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Декабрь" sheetId="1" r:id="rId1"/>
  </sheets>
  <externalReferences>
    <externalReference r:id="rId4"/>
  </externalReferences>
  <definedNames>
    <definedName name="_xlnm.Print_Area" localSheetId="0">'Декабрь'!$A$1:$F$14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<sst xmlns="http://schemas.openxmlformats.org/spreadsheetml/2006/main" count="13" uniqueCount="13">
  <si>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</si>
  <si>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</si>
  <si>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</si>
  <si>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</si>
  <si>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</si>
  <si>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</si>
  <si>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</si>
  <si>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</si>
  <si>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</si>
  <si>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</si>
  <si>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</si>
  <si>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</si>
  <si>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декабрь 2016г., кВт*ч.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</si>
</sst>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2" fontId="7" fillId="0" borderId="0" xfId="0" applyNumberFormat="1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6\&#1054;&#1073;&#1086;&#1088;&#1086;&#1090;&#1082;&#1072;\&#1057;&#1074;&#1086;&#1076;%20&#1086;&#1073;&#1086;&#1088;&#1086;&#1090;&#1082;&#1072;_&#1076;&#1077;&#1082;&#1072;&#1073;&#1088;&#1100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  <sheetDataSet>
      <sheetData sheetId="0">
        <row r="195">
          <cell r="E195">
            <v>7417341</v>
          </cell>
        </row>
        <row r="2407">
          <cell r="E2407">
            <v>8028106</v>
          </cell>
        </row>
        <row r="3053">
          <cell r="E3053">
            <v>3562900</v>
          </cell>
        </row>
        <row r="5231">
          <cell r="E5231">
            <v>9323542</v>
          </cell>
        </row>
        <row r="5757">
          <cell r="E5757">
            <v>747676</v>
          </cell>
        </row>
        <row r="6312">
          <cell r="E6312">
            <v>9873058</v>
          </cell>
        </row>
        <row r="6318">
          <cell r="E6318">
            <v>59640658</v>
          </cell>
        </row>
        <row r="6323">
          <cell r="E6323">
            <v>42885002.980000004</v>
          </cell>
        </row>
        <row r="6331">
          <cell r="E6331">
            <v>162543706.98000002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5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f>'[1]АО "Чеченэнерго"'!$E$195</f>
        <v>7417341</v>
      </c>
      <c r="D4" s="3"/>
    </row>
    <row r="5" spans="1:5" ht="15">
      <c r="A5" s="12" t="s">
        <v>5</v>
      </c>
      <c r="B5" s="13"/>
      <c r="C5" s="8">
        <f>'[1]АО "Чеченэнерго"'!$E$6331-141478284</f>
        <v>21065422.98000002</v>
      </c>
      <c r="E5" s="1"/>
    </row>
    <row r="6" spans="1:5" ht="15">
      <c r="A6" s="12" t="s">
        <v>1</v>
      </c>
      <c r="B6" s="13"/>
      <c r="C6" s="8">
        <f>'[1]АО "Чеченэнерго"'!$E$5757</f>
        <v>747676</v>
      </c>
      <c r="E6" s="1"/>
    </row>
    <row r="7" spans="1:4" ht="15.75">
      <c r="A7" s="5" t="s">
        <v>3</v>
      </c>
      <c r="B7" s="4"/>
      <c r="C7" s="9">
        <f>C8+C9</f>
        <v>102525660.98</v>
      </c>
      <c r="D7" s="3"/>
    </row>
    <row r="8" spans="1:4" ht="15">
      <c r="A8" s="12" t="s">
        <v>6</v>
      </c>
      <c r="B8" s="13"/>
      <c r="C8" s="8">
        <f>'[1]АО "Чеченэнерго"'!$E$6323</f>
        <v>42885002.980000004</v>
      </c>
      <c r="D8" s="3"/>
    </row>
    <row r="9" spans="1:5" ht="15">
      <c r="A9" s="12" t="s">
        <v>7</v>
      </c>
      <c r="B9" s="13"/>
      <c r="C9" s="8">
        <f>'[1]АО "Чеченэнерго"'!$E$6318</f>
        <v>59640658</v>
      </c>
      <c r="D9" s="3"/>
      <c r="E9" s="10"/>
    </row>
    <row r="10" spans="1:9" ht="15">
      <c r="A10" s="12" t="s">
        <v>8</v>
      </c>
      <c r="B10" s="13"/>
      <c r="C10" s="8">
        <f>'[1]АО "Чеченэнерго"'!$E$2407</f>
        <v>8028106</v>
      </c>
      <c r="D10" s="3"/>
      <c r="I10" s="1" t="s">
        <v>11</v>
      </c>
    </row>
    <row r="11" spans="1:4" ht="15">
      <c r="A11" s="12" t="s">
        <v>9</v>
      </c>
      <c r="B11" s="13"/>
      <c r="C11" s="8">
        <f>'[1]АО "Чеченэнерго"'!$E$3053</f>
        <v>3562900</v>
      </c>
      <c r="D11" s="3"/>
    </row>
    <row r="12" spans="1:4" ht="15">
      <c r="A12" s="6" t="s">
        <v>10</v>
      </c>
      <c r="B12" s="7"/>
      <c r="C12" s="8">
        <f>'[1]АО "Чеченэнерго"'!$E$5231</f>
        <v>9323542</v>
      </c>
      <c r="D12" s="3"/>
    </row>
    <row r="13" spans="1:4" ht="15">
      <c r="A13" s="12" t="s">
        <v>2</v>
      </c>
      <c r="B13" s="13"/>
      <c r="C13" s="8">
        <f>'[1]АО "Чеченэнерго"'!$E$6312</f>
        <v>9873058</v>
      </c>
      <c r="D13" s="3"/>
    </row>
    <row r="14" spans="1:5" ht="20.25">
      <c r="A14" s="14" t="s">
        <v>0</v>
      </c>
      <c r="B14" s="15"/>
      <c r="C14" s="9">
        <f>C4+C5+C6+C7+C10+C11+C12+C13</f>
        <v>162543706.96000004</v>
      </c>
      <c r="D14" s="10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2016-05-20T06:19:05Z</cp:lastPrinted>
  <dcterms:created xsi:type="dcterms:W3CDTF">2007-04-05T11:04:53Z</dcterms:created>
  <dcterms:modified xsi:type="dcterms:W3CDTF">2017-01-17T05:39:36Z</dcterms:modified>
  <cp:category/>
  <cp:version/>
  <cp:contentType/>
  <cp:contentStatus/>
</cp:coreProperties>
</file>