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95" windowHeight="12345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<sst xmlns="http://schemas.openxmlformats.org/spreadsheetml/2006/main" count="18" uniqueCount="14">
  <si>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</si>
  <si>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</si>
  <si>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</si>
  <si>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</si>
  <si>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</si>
  <si>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</si>
  <si>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</si>
  <si>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</si>
  <si>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</si>
  <si>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</si>
  <si>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</si>
  <si>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</si>
  <si>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</si>
  <si>
    <t>АО "Оборонэнерго"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</si>
</sst>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101;&#1085;&#1077;&#1088;&#1075;&#1086;&#1089;&#1073;&#1099;&#1090;\2021\&#1062;&#1077;&#1085;&#1099;\&#1055;&#1086;&#1090;&#1088;&#1077;&#1073;&#1080;&#1090;&#1077;&#1083;&#1080;%203%20&#1080;%204%20&#1062;&#1050;\&#1057;&#1050;&#1046;&#1044;\&#1040;&#1082;&#1090;&#1099;-&#1087;&#1086;&#1089;&#1090;&#1072;&#1074;&#1086;&#1082;\&#1084;&#1072;&#1081;\&#1040;&#1050;&#1058;%20&#1063;&#106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">
          <cell r="K35">
            <v>13712</v>
          </cell>
          <cell r="L35">
            <v>23690</v>
          </cell>
          <cell r="M35">
            <v>4992</v>
          </cell>
          <cell r="N35">
            <v>31006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4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8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6">
        <v>44348</v>
      </c>
      <c r="B5" s="3">
        <f>'[1]Лист1'!$N$35</f>
        <v>31006</v>
      </c>
      <c r="C5" s="3">
        <f>'[1]Лист1'!$K$35</f>
        <v>13712</v>
      </c>
      <c r="D5" s="3">
        <f>'[1]Лист1'!$L$35</f>
        <v>23690</v>
      </c>
      <c r="E5" s="3">
        <f>'[1]Лист1'!$M$35</f>
        <v>4992</v>
      </c>
      <c r="F5" s="5">
        <f>B5+C5+D5+E5</f>
        <v>73400</v>
      </c>
      <c r="G5" s="4"/>
    </row>
    <row r="6" spans="1:7" ht="15.75">
      <c r="A6" s="8" t="s">
        <v>13</v>
      </c>
      <c r="B6" s="2" t="s">
        <v>4</v>
      </c>
      <c r="C6" s="2" t="s">
        <v>8</v>
      </c>
      <c r="D6" s="2" t="s">
        <v>5</v>
      </c>
      <c r="E6" s="2" t="s">
        <v>6</v>
      </c>
      <c r="F6" s="5"/>
      <c r="G6" s="4"/>
    </row>
    <row r="7" spans="1:7" ht="15.75">
      <c r="A7" s="6">
        <f>A5</f>
        <v>44348</v>
      </c>
      <c r="B7" s="3">
        <v>1227536</v>
      </c>
      <c r="C7" s="3">
        <v>0</v>
      </c>
      <c r="D7" s="3">
        <v>355276</v>
      </c>
      <c r="E7" s="3">
        <v>225646</v>
      </c>
      <c r="F7" s="5">
        <f>B7+C7+D7+E7</f>
        <v>1808458</v>
      </c>
      <c r="G7" s="4"/>
    </row>
    <row r="8" spans="1:8" ht="15.75">
      <c r="A8" s="9" t="s">
        <v>10</v>
      </c>
      <c r="B8" s="2"/>
      <c r="C8" s="2"/>
      <c r="D8" s="2"/>
      <c r="E8" s="2"/>
      <c r="F8" s="7">
        <v>141673477</v>
      </c>
      <c r="G8" s="4"/>
      <c r="H8" s="4"/>
    </row>
    <row r="9" spans="1:6" ht="15.75">
      <c r="A9" s="6">
        <f>A5</f>
        <v>44348</v>
      </c>
      <c r="B9" s="3"/>
      <c r="C9" s="3"/>
      <c r="D9" s="3"/>
      <c r="E9" s="3"/>
      <c r="F9" s="5">
        <f>F5+F8+F7</f>
        <v>143555335</v>
      </c>
    </row>
    <row r="10" ht="15">
      <c r="A10" s="1" t="s">
        <v>11</v>
      </c>
    </row>
    <row r="13" ht="15">
      <c r="F13" s="4"/>
    </row>
    <row r="14" ht="15">
      <c r="F14" s="4"/>
    </row>
    <row r="15" ht="15">
      <c r="F15" s="4"/>
    </row>
    <row r="16" ht="15">
      <c r="F16" s="4"/>
    </row>
    <row r="17" ht="15">
      <c r="F17" s="4"/>
    </row>
    <row r="18" ht="15">
      <c r="F18" s="4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2021-07-28T16:57:05Z</dcterms:modified>
  <cp:category/>
  <cp:version/>
  <cp:contentType/>
  <cp:contentStatus/>
</cp:coreProperties>
</file>