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tabRatio="740"/>
  </bookViews>
  <sheets>
    <sheet name="11б_3, 5_Баланс" sheetId="6" r:id="rId1"/>
  </sheets>
  <definedNames>
    <definedName name="_xlnm.Print_Area" localSheetId="0">'11б_3, 5_Баланс'!$A$1:$H$3</definedName>
  </definedNames>
  <calcPr calcId="145621"/>
</workbook>
</file>

<file path=xl/calcChain.xml><?xml version="1.0" encoding="utf-8"?>
<calcChain xmlns="http://schemas.openxmlformats.org/spreadsheetml/2006/main">
  <c r="H12" i="6" l="1"/>
  <c r="G12" i="6"/>
  <c r="F12" i="6"/>
  <c r="E12" i="6"/>
  <c r="D12" i="6"/>
</calcChain>
</file>

<file path=xl/sharedStrings.xml><?xml version="1.0" encoding="utf-8"?>
<sst xmlns="http://schemas.openxmlformats.org/spreadsheetml/2006/main" count="25" uniqueCount="23">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</sst>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6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zoomScaleSheetLayoutView="80" workbookViewId="0">
      <selection activeCell="A3" sqref="A3:H3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0.57031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8" x14ac:dyDescent="0.3">
      <c r="A1" s="1"/>
      <c r="E1" s="3" t="s">
        <v>20</v>
      </c>
    </row>
    <row r="3" spans="1:8" ht="70.5" customHeight="1" x14ac:dyDescent="0.3">
      <c r="A3" s="17" t="s">
        <v>21</v>
      </c>
      <c r="B3" s="18"/>
      <c r="C3" s="18"/>
      <c r="D3" s="18"/>
      <c r="E3" s="18"/>
      <c r="F3" s="18"/>
      <c r="G3" s="18"/>
      <c r="H3" s="18"/>
    </row>
    <row r="4" spans="1:8" ht="17.25" x14ac:dyDescent="0.3">
      <c r="A4" s="17" t="s">
        <v>22</v>
      </c>
      <c r="B4" s="18"/>
      <c r="C4" s="18"/>
      <c r="D4" s="18"/>
      <c r="E4" s="18"/>
      <c r="F4" s="18"/>
      <c r="G4" s="18"/>
      <c r="H4" s="18"/>
    </row>
    <row r="5" spans="1:8" ht="17.25" x14ac:dyDescent="0.3">
      <c r="A5" s="15"/>
      <c r="B5" s="16"/>
      <c r="C5" s="16"/>
      <c r="D5" s="16"/>
      <c r="E5" s="16"/>
      <c r="F5" s="16"/>
      <c r="G5" s="16"/>
      <c r="H5" s="16"/>
    </row>
    <row r="6" spans="1:8" x14ac:dyDescent="0.3">
      <c r="A6" s="19" t="s">
        <v>4</v>
      </c>
      <c r="B6" s="22" t="s">
        <v>5</v>
      </c>
      <c r="C6" s="19" t="s">
        <v>12</v>
      </c>
      <c r="D6" s="22" t="s">
        <v>6</v>
      </c>
      <c r="E6" s="22"/>
      <c r="F6" s="22"/>
      <c r="G6" s="22"/>
      <c r="H6" s="25"/>
    </row>
    <row r="7" spans="1:8" x14ac:dyDescent="0.3">
      <c r="A7" s="20"/>
      <c r="B7" s="23"/>
      <c r="C7" s="20"/>
      <c r="D7" s="26" t="s">
        <v>7</v>
      </c>
      <c r="E7" s="28" t="s">
        <v>8</v>
      </c>
      <c r="F7" s="29"/>
      <c r="G7" s="29"/>
      <c r="H7" s="30"/>
    </row>
    <row r="8" spans="1:8" x14ac:dyDescent="0.3">
      <c r="A8" s="21"/>
      <c r="B8" s="24"/>
      <c r="C8" s="21"/>
      <c r="D8" s="27"/>
      <c r="E8" s="4" t="s">
        <v>0</v>
      </c>
      <c r="F8" s="5" t="s">
        <v>1</v>
      </c>
      <c r="G8" s="4" t="s">
        <v>2</v>
      </c>
      <c r="H8" s="6" t="s">
        <v>3</v>
      </c>
    </row>
    <row r="9" spans="1:8" x14ac:dyDescent="0.3">
      <c r="A9" s="7" t="s">
        <v>9</v>
      </c>
      <c r="B9" s="8" t="s">
        <v>14</v>
      </c>
      <c r="C9" s="9" t="s">
        <v>11</v>
      </c>
      <c r="D9" s="10">
        <v>2592.4343636014496</v>
      </c>
      <c r="E9" s="10">
        <v>2588.3855656014493</v>
      </c>
      <c r="F9" s="10">
        <v>1268.5020489999999</v>
      </c>
      <c r="G9" s="10">
        <v>2161.4480985199993</v>
      </c>
      <c r="H9" s="10">
        <v>1626.0171799999998</v>
      </c>
    </row>
    <row r="10" spans="1:8" x14ac:dyDescent="0.3">
      <c r="A10" s="11" t="s">
        <v>15</v>
      </c>
      <c r="B10" s="12" t="s">
        <v>13</v>
      </c>
      <c r="C10" s="13" t="s">
        <v>11</v>
      </c>
      <c r="D10" s="10">
        <v>1547.268538112</v>
      </c>
      <c r="E10" s="10">
        <v>136.04711799999998</v>
      </c>
      <c r="F10" s="10">
        <v>67.178772480000006</v>
      </c>
      <c r="G10" s="10">
        <v>259.52402724000001</v>
      </c>
      <c r="H10" s="10">
        <v>1084.518620392</v>
      </c>
    </row>
    <row r="11" spans="1:8" x14ac:dyDescent="0.3">
      <c r="A11" s="11" t="s">
        <v>16</v>
      </c>
      <c r="B11" s="12" t="s">
        <v>17</v>
      </c>
      <c r="C11" s="13" t="s">
        <v>11</v>
      </c>
      <c r="D11" s="10">
        <v>1045.1658254894494</v>
      </c>
      <c r="E11" s="10">
        <v>143.01870160144935</v>
      </c>
      <c r="F11" s="10">
        <v>84.741673000000105</v>
      </c>
      <c r="G11" s="10">
        <v>275.90689127999991</v>
      </c>
      <c r="H11" s="10">
        <v>541.49855960799982</v>
      </c>
    </row>
    <row r="12" spans="1:8" ht="31.5" x14ac:dyDescent="0.3">
      <c r="A12" s="11" t="s">
        <v>19</v>
      </c>
      <c r="B12" s="12" t="s">
        <v>18</v>
      </c>
      <c r="C12" s="13" t="s">
        <v>10</v>
      </c>
      <c r="D12" s="14">
        <f>D11/D9</f>
        <v>0.40315999516280482</v>
      </c>
      <c r="E12" s="14">
        <f>E11/E9</f>
        <v>5.5254017601592077E-2</v>
      </c>
      <c r="F12" s="14">
        <f>F11/F9</f>
        <v>6.6804521968888128E-2</v>
      </c>
      <c r="G12" s="14">
        <f>G11/G9</f>
        <v>0.12764909389631918</v>
      </c>
      <c r="H12" s="14">
        <f>H11/H9</f>
        <v>0.33302142576869936</v>
      </c>
    </row>
  </sheetData>
  <mergeCells count="8">
    <mergeCell ref="A3:H3"/>
    <mergeCell ref="A4:H4"/>
    <mergeCell ref="A6:A8"/>
    <mergeCell ref="B6:B8"/>
    <mergeCell ref="C6:C8"/>
    <mergeCell ref="D6:H6"/>
    <mergeCell ref="D7:D8"/>
    <mergeCell ref="E7:H7"/>
  </mergeCells>
  <dataValidations count="1">
    <dataValidation allowBlank="1" sqref="A9:C12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 5_Баланс</vt:lpstr>
      <vt:lpstr>'11б_3, 5_Баланс'!Область_печати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2017-06-16T12:53:07Z</dcterms:modified>
</cp:coreProperties>
</file>