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<sst xmlns="http://schemas.openxmlformats.org/spreadsheetml/2006/main" count="386" uniqueCount="128">
  <si>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</si>
  <si>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</si>
  <si>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</si>
  <si>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</si>
  <si>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</si>
  <si>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</si>
  <si>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</si>
  <si>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</si>
  <si>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</si>
  <si>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</si>
  <si>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</si>
  <si>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</si>
  <si>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</si>
  <si>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</si>
  <si>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</si>
  <si>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</si>
  <si>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</si>
  <si>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</si>
  <si>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</si>
  <si>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</si>
  <si>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</si>
  <si>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</si>
  <si>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</si>
  <si>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</si>
  <si>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</si>
  <si>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</si>
  <si>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</si>
  <si>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</si>
  <si>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</si>
  <si>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</si>
  <si>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</si>
  <si>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</si>
  <si>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</si>
  <si>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</si>
  <si>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</si>
  <si>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</si>
  <si>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</si>
  <si>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</si>
  <si>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</si>
  <si>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</si>
  <si>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</si>
  <si>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</si>
  <si>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</si>
  <si>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</si>
  <si>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</si>
  <si>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</si>
  <si>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</si>
  <si>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</si>
  <si>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</si>
  <si>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</si>
  <si>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</si>
  <si>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</si>
  <si>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</si>
  <si>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</si>
  <si>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</si>
  <si>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</si>
  <si>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</si>
  <si>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</si>
  <si>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</si>
  <si>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</si>
  <si>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</si>
  <si>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</si>
  <si>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</si>
  <si>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</si>
  <si>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</si>
  <si>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</si>
  <si>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</si>
  <si>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</si>
  <si>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</si>
  <si>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</si>
  <si>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</si>
  <si>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</si>
  <si>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</si>
  <si>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</si>
  <si>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</si>
  <si>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</si>
  <si>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</si>
  <si>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</si>
  <si>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</si>
  <si>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</si>
  <si>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</si>
  <si>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</si>
  <si>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</si>
  <si>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</si>
  <si>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</si>
  <si>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</si>
  <si>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</si>
  <si>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</si>
  <si>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</si>
  <si>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</si>
  <si>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</si>
  <si>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</si>
  <si>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</si>
  <si>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</si>
  <si>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</si>
  <si>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</si>
  <si>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</si>
  <si>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</si>
  <si>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</si>
  <si>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</si>
  <si>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</si>
  <si>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</si>
  <si>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</si>
  <si>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</si>
  <si>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</si>
  <si>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</si>
  <si>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</si>
  <si>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</si>
  <si>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</si>
  <si>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</si>
  <si>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</si>
  <si>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</si>
  <si>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</si>
  <si>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</si>
  <si>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</si>
  <si>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</si>
  <si>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</si>
  <si>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</si>
  <si>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январе</t>
  </si>
  <si>
    <t>2017</t>
  </si>
  <si>
    <t>Тарифы на услуги по передачи электроэнергии, по диапазонам напряжения  (на 1 полугодие 2017г.), руб/МВт*ч:</t>
  </si>
  <si>
    <r>
      <rPr>
        <sz val="12"/>
        <rFont val="Times New Roman"/>
        <family val="1"/>
      </rPr>
      <t xml:space="preserve"> в</t>
    </r>
    <r>
      <rPr>
        <b/>
        <sz val="12"/>
        <rFont val="Times New Roman"/>
        <family val="1"/>
      </rPr>
      <t xml:space="preserve"> январе</t>
    </r>
  </si>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</sst>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1">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s>
    <sheetDataSet>
      <sheetData sheetId="0">
        <row r="3">
          <cell r="AO3">
            <v>88116.501</v>
          </cell>
        </row>
        <row r="4">
          <cell r="AO4">
            <v>143.19</v>
          </cell>
        </row>
        <row r="6">
          <cell r="AO6">
            <v>445.544</v>
          </cell>
        </row>
        <row r="7">
          <cell r="AO7">
            <v>265615.712</v>
          </cell>
        </row>
        <row r="8">
          <cell r="AO8">
            <v>489.21</v>
          </cell>
        </row>
        <row r="9">
          <cell r="AO9">
            <v>27.012</v>
          </cell>
        </row>
        <row r="10">
          <cell r="AO10">
            <v>5.487</v>
          </cell>
        </row>
        <row r="11">
          <cell r="AO11">
            <v>8531.251</v>
          </cell>
        </row>
        <row r="12">
          <cell r="AO12">
            <v>3650.808</v>
          </cell>
        </row>
        <row r="14">
          <cell r="AO14">
            <v>259024.9</v>
          </cell>
        </row>
        <row r="15">
          <cell r="AO15" t="str">
            <v>669,88</v>
          </cell>
        </row>
        <row r="35">
          <cell r="AO35">
            <v>2.910765776816409</v>
          </cell>
        </row>
      </sheetData>
      <sheetData sheetId="1">
        <row r="24">
          <cell r="BN24">
            <v>244.4</v>
          </cell>
        </row>
        <row r="25">
          <cell r="BN25">
            <v>224.55</v>
          </cell>
        </row>
        <row r="26">
          <cell r="BN26">
            <v>152.89</v>
          </cell>
        </row>
        <row r="27">
          <cell r="BN27">
            <v>89.52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5">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ht="15.75" customHeight="1"/>
    <row r="14" spans="1:167" ht="15.75" customHeight="1">
      <c r="A14" s="72" t="s">
        <v>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2" t="s">
        <v>10</v>
      </c>
      <c r="CZ15" s="72"/>
      <c r="DA15" s="72"/>
      <c r="DB15" s="72"/>
      <c r="DC15" s="82" t="s">
        <v>118</v>
      </c>
      <c r="DD15" s="82"/>
      <c r="DE15" s="82"/>
      <c r="DF15" s="82"/>
      <c r="DG15" s="82"/>
      <c r="DH15" s="82"/>
      <c r="DI15" s="82"/>
      <c r="DJ15" s="82"/>
      <c r="DK15" s="82"/>
      <c r="DL15" s="82"/>
      <c r="DM15" s="82"/>
      <c r="DN15" s="82"/>
      <c r="DO15" s="82"/>
      <c r="DP15" s="82"/>
      <c r="DQ15" s="82"/>
      <c r="DR15" s="82"/>
      <c r="DS15" s="82"/>
      <c r="DT15" s="82"/>
      <c r="DU15" s="82"/>
      <c r="DW15" s="82" t="s">
        <v>119</v>
      </c>
      <c r="DX15" s="82"/>
      <c r="DY15" s="82"/>
      <c r="DZ15" s="82"/>
      <c r="EA15" s="82"/>
      <c r="EB15" s="82"/>
      <c r="EC15" s="82"/>
      <c r="ED15" s="82"/>
      <c r="EE15" s="82"/>
      <c r="EF15" s="82"/>
      <c r="EG15" s="82"/>
      <c r="EH15" s="82"/>
      <c r="EI15" s="82"/>
      <c r="EJ15" s="82"/>
      <c r="EK15" s="82"/>
      <c r="EL15" s="82"/>
      <c r="EM15" s="82"/>
      <c r="EN15" s="82"/>
      <c r="EO15" s="82"/>
      <c r="EP15" s="7" t="s">
        <v>11</v>
      </c>
    </row>
    <row r="16" spans="20:145" s="1" customFormat="1" ht="12.75" customHeight="1">
      <c r="T16" s="69" t="s">
        <v>12</v>
      </c>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DC16" s="70" t="s">
        <v>13</v>
      </c>
      <c r="DD16" s="70"/>
      <c r="DE16" s="70"/>
      <c r="DF16" s="70"/>
      <c r="DG16" s="70"/>
      <c r="DH16" s="70"/>
      <c r="DI16" s="70"/>
      <c r="DJ16" s="70"/>
      <c r="DK16" s="70"/>
      <c r="DL16" s="70"/>
      <c r="DM16" s="70"/>
      <c r="DN16" s="70"/>
      <c r="DO16" s="70"/>
      <c r="DP16" s="70"/>
      <c r="DQ16" s="70"/>
      <c r="DR16" s="70"/>
      <c r="DS16" s="70"/>
      <c r="DT16" s="70"/>
      <c r="DU16" s="70"/>
      <c r="DW16" s="70" t="s">
        <v>14</v>
      </c>
      <c r="DX16" s="70"/>
      <c r="DY16" s="70"/>
      <c r="DZ16" s="70"/>
      <c r="EA16" s="70"/>
      <c r="EB16" s="70"/>
      <c r="EC16" s="70"/>
      <c r="ED16" s="70"/>
      <c r="EE16" s="70"/>
      <c r="EF16" s="70"/>
      <c r="EG16" s="70"/>
      <c r="EH16" s="70"/>
      <c r="EI16" s="70"/>
      <c r="EJ16" s="70"/>
      <c r="EK16" s="70"/>
      <c r="EL16" s="70"/>
      <c r="EM16" s="70"/>
      <c r="EN16" s="70"/>
      <c r="EO16" s="70"/>
    </row>
    <row r="17" ht="15.75" customHeight="1"/>
    <row r="18" spans="1:167" ht="30" customHeight="1">
      <c r="A18" s="71" t="s">
        <v>15</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row>
    <row r="19" ht="15.75" customHeight="1"/>
    <row r="20" ht="15.75" customHeight="1">
      <c r="A20" s="10" t="s">
        <v>16</v>
      </c>
    </row>
    <row r="21" ht="6" customHeight="1">
      <c r="A21" s="10"/>
    </row>
    <row r="22" spans="1:167" ht="17.25" customHeight="1">
      <c r="A22" s="7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5"/>
      <c r="CB22" s="79" t="s">
        <v>17</v>
      </c>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1"/>
    </row>
    <row r="23" spans="1:167" ht="15.75" customHeight="1">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8"/>
      <c r="CB23" s="79" t="s">
        <v>18</v>
      </c>
      <c r="CC23" s="80"/>
      <c r="CD23" s="80"/>
      <c r="CE23" s="80"/>
      <c r="CF23" s="80"/>
      <c r="CG23" s="80"/>
      <c r="CH23" s="80"/>
      <c r="CI23" s="80"/>
      <c r="CJ23" s="80"/>
      <c r="CK23" s="80"/>
      <c r="CL23" s="80"/>
      <c r="CM23" s="80"/>
      <c r="CN23" s="80"/>
      <c r="CO23" s="80"/>
      <c r="CP23" s="80"/>
      <c r="CQ23" s="80"/>
      <c r="CR23" s="80"/>
      <c r="CS23" s="80"/>
      <c r="CT23" s="80"/>
      <c r="CU23" s="80"/>
      <c r="CV23" s="80"/>
      <c r="CW23" s="81"/>
      <c r="CX23" s="79" t="s">
        <v>19</v>
      </c>
      <c r="CY23" s="80"/>
      <c r="CZ23" s="80"/>
      <c r="DA23" s="80"/>
      <c r="DB23" s="80"/>
      <c r="DC23" s="80"/>
      <c r="DD23" s="80"/>
      <c r="DE23" s="80"/>
      <c r="DF23" s="80"/>
      <c r="DG23" s="80"/>
      <c r="DH23" s="80"/>
      <c r="DI23" s="80"/>
      <c r="DJ23" s="80"/>
      <c r="DK23" s="80"/>
      <c r="DL23" s="80"/>
      <c r="DM23" s="80"/>
      <c r="DN23" s="80"/>
      <c r="DO23" s="80"/>
      <c r="DP23" s="80"/>
      <c r="DQ23" s="80"/>
      <c r="DR23" s="80"/>
      <c r="DS23" s="81"/>
      <c r="DT23" s="79" t="s">
        <v>20</v>
      </c>
      <c r="DU23" s="80"/>
      <c r="DV23" s="80"/>
      <c r="DW23" s="80"/>
      <c r="DX23" s="80"/>
      <c r="DY23" s="80"/>
      <c r="DZ23" s="80"/>
      <c r="EA23" s="80"/>
      <c r="EB23" s="80"/>
      <c r="EC23" s="80"/>
      <c r="ED23" s="80"/>
      <c r="EE23" s="80"/>
      <c r="EF23" s="80"/>
      <c r="EG23" s="80"/>
      <c r="EH23" s="80"/>
      <c r="EI23" s="80"/>
      <c r="EJ23" s="80"/>
      <c r="EK23" s="80"/>
      <c r="EL23" s="80"/>
      <c r="EM23" s="80"/>
      <c r="EN23" s="80"/>
      <c r="EO23" s="81"/>
      <c r="EP23" s="79" t="s">
        <v>21</v>
      </c>
      <c r="EQ23" s="80"/>
      <c r="ER23" s="80"/>
      <c r="ES23" s="80"/>
      <c r="ET23" s="80"/>
      <c r="EU23" s="80"/>
      <c r="EV23" s="80"/>
      <c r="EW23" s="80"/>
      <c r="EX23" s="80"/>
      <c r="EY23" s="80"/>
      <c r="EZ23" s="80"/>
      <c r="FA23" s="80"/>
      <c r="FB23" s="80"/>
      <c r="FC23" s="80"/>
      <c r="FD23" s="80"/>
      <c r="FE23" s="80"/>
      <c r="FF23" s="80"/>
      <c r="FG23" s="80"/>
      <c r="FH23" s="80"/>
      <c r="FI23" s="80"/>
      <c r="FJ23" s="80"/>
      <c r="FK23" s="81"/>
    </row>
    <row r="24" spans="1:177" ht="15.75" customHeight="1">
      <c r="A24" s="11"/>
      <c r="B24" s="64" t="s">
        <v>22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5"/>
      <c r="CB24" s="66">
        <f>$CH$30+$CT$92+$BV$101+J97</f>
        <v>3098.8807657768166</v>
      </c>
      <c r="CC24" s="67"/>
      <c r="CD24" s="67"/>
      <c r="CE24" s="67"/>
      <c r="CF24" s="67"/>
      <c r="CG24" s="67"/>
      <c r="CH24" s="67"/>
      <c r="CI24" s="67"/>
      <c r="CJ24" s="67"/>
      <c r="CK24" s="67"/>
      <c r="CL24" s="67"/>
      <c r="CM24" s="67"/>
      <c r="CN24" s="67"/>
      <c r="CO24" s="67"/>
      <c r="CP24" s="67"/>
      <c r="CQ24" s="67"/>
      <c r="CR24" s="67"/>
      <c r="CS24" s="67"/>
      <c r="CT24" s="67"/>
      <c r="CU24" s="67"/>
      <c r="CV24" s="67"/>
      <c r="CW24" s="68"/>
      <c r="CX24" s="66">
        <f>$CH$30+$CT$92+$BV$101+J98</f>
        <v>3387.7107657768165</v>
      </c>
      <c r="CY24" s="67"/>
      <c r="CZ24" s="67"/>
      <c r="DA24" s="67"/>
      <c r="DB24" s="67"/>
      <c r="DC24" s="67"/>
      <c r="DD24" s="67"/>
      <c r="DE24" s="67"/>
      <c r="DF24" s="67"/>
      <c r="DG24" s="67"/>
      <c r="DH24" s="67"/>
      <c r="DI24" s="67"/>
      <c r="DJ24" s="67"/>
      <c r="DK24" s="67"/>
      <c r="DL24" s="67"/>
      <c r="DM24" s="67"/>
      <c r="DN24" s="67"/>
      <c r="DO24" s="67"/>
      <c r="DP24" s="67"/>
      <c r="DQ24" s="67"/>
      <c r="DR24" s="67"/>
      <c r="DS24" s="68"/>
      <c r="DT24" s="66">
        <f>$CH$30+$CT$92+$BV$101+J99</f>
        <v>3677.7107657768165</v>
      </c>
      <c r="DU24" s="67"/>
      <c r="DV24" s="67"/>
      <c r="DW24" s="67"/>
      <c r="DX24" s="67"/>
      <c r="DY24" s="67"/>
      <c r="DZ24" s="67"/>
      <c r="EA24" s="67"/>
      <c r="EB24" s="67"/>
      <c r="EC24" s="67"/>
      <c r="ED24" s="67"/>
      <c r="EE24" s="67"/>
      <c r="EF24" s="67"/>
      <c r="EG24" s="67"/>
      <c r="EH24" s="67"/>
      <c r="EI24" s="67"/>
      <c r="EJ24" s="67"/>
      <c r="EK24" s="67"/>
      <c r="EL24" s="67"/>
      <c r="EM24" s="67"/>
      <c r="EN24" s="67"/>
      <c r="EO24" s="68"/>
      <c r="EP24" s="66">
        <f>$CH$30+$CT$92+$BV$101+J100</f>
        <v>4040.7107657768165</v>
      </c>
      <c r="EQ24" s="67"/>
      <c r="ER24" s="67"/>
      <c r="ES24" s="67"/>
      <c r="ET24" s="67"/>
      <c r="EU24" s="67"/>
      <c r="EV24" s="67"/>
      <c r="EW24" s="67"/>
      <c r="EX24" s="67"/>
      <c r="EY24" s="67"/>
      <c r="EZ24" s="67"/>
      <c r="FA24" s="67"/>
      <c r="FB24" s="67"/>
      <c r="FC24" s="67"/>
      <c r="FD24" s="67"/>
      <c r="FE24" s="67"/>
      <c r="FF24" s="67"/>
      <c r="FG24" s="67"/>
      <c r="FH24" s="67"/>
      <c r="FI24" s="67"/>
      <c r="FJ24" s="67"/>
      <c r="FK24" s="68"/>
      <c r="FU24" s="45"/>
    </row>
    <row r="25" spans="1:177" ht="15.75" customHeight="1">
      <c r="A25" s="8"/>
      <c r="B25" s="64" t="s">
        <v>23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5"/>
      <c r="CB25" s="66">
        <f>$CH$30+$CT$93+$BV$101+J97</f>
        <v>3162.2507657768165</v>
      </c>
      <c r="CC25" s="67"/>
      <c r="CD25" s="67"/>
      <c r="CE25" s="67"/>
      <c r="CF25" s="67"/>
      <c r="CG25" s="67"/>
      <c r="CH25" s="67"/>
      <c r="CI25" s="67"/>
      <c r="CJ25" s="67"/>
      <c r="CK25" s="67"/>
      <c r="CL25" s="67"/>
      <c r="CM25" s="67"/>
      <c r="CN25" s="67"/>
      <c r="CO25" s="67"/>
      <c r="CP25" s="67"/>
      <c r="CQ25" s="67"/>
      <c r="CR25" s="67"/>
      <c r="CS25" s="67"/>
      <c r="CT25" s="67"/>
      <c r="CU25" s="67"/>
      <c r="CV25" s="67"/>
      <c r="CW25" s="68"/>
      <c r="CX25" s="66">
        <f>$CH$30+$CT$93+$BV$101+J98</f>
        <v>3451.0807657768164</v>
      </c>
      <c r="CY25" s="67"/>
      <c r="CZ25" s="67"/>
      <c r="DA25" s="67"/>
      <c r="DB25" s="67"/>
      <c r="DC25" s="67"/>
      <c r="DD25" s="67"/>
      <c r="DE25" s="67"/>
      <c r="DF25" s="67"/>
      <c r="DG25" s="67"/>
      <c r="DH25" s="67"/>
      <c r="DI25" s="67"/>
      <c r="DJ25" s="67"/>
      <c r="DK25" s="67"/>
      <c r="DL25" s="67"/>
      <c r="DM25" s="67"/>
      <c r="DN25" s="67"/>
      <c r="DO25" s="67"/>
      <c r="DP25" s="67"/>
      <c r="DQ25" s="67"/>
      <c r="DR25" s="67"/>
      <c r="DS25" s="68"/>
      <c r="DT25" s="66">
        <f>$CH$30+$CT$93+$BV$101+J99</f>
        <v>3741.0807657768164</v>
      </c>
      <c r="DU25" s="67"/>
      <c r="DV25" s="67"/>
      <c r="DW25" s="67"/>
      <c r="DX25" s="67"/>
      <c r="DY25" s="67"/>
      <c r="DZ25" s="67"/>
      <c r="EA25" s="67"/>
      <c r="EB25" s="67"/>
      <c r="EC25" s="67"/>
      <c r="ED25" s="67"/>
      <c r="EE25" s="67"/>
      <c r="EF25" s="67"/>
      <c r="EG25" s="67"/>
      <c r="EH25" s="67"/>
      <c r="EI25" s="67"/>
      <c r="EJ25" s="67"/>
      <c r="EK25" s="67"/>
      <c r="EL25" s="67"/>
      <c r="EM25" s="67"/>
      <c r="EN25" s="67"/>
      <c r="EO25" s="68"/>
      <c r="EP25" s="66">
        <f>$CH$30+$CT$93+$BV$101+J100</f>
        <v>4104.080765776816</v>
      </c>
      <c r="EQ25" s="67"/>
      <c r="ER25" s="67"/>
      <c r="ES25" s="67"/>
      <c r="ET25" s="67"/>
      <c r="EU25" s="67"/>
      <c r="EV25" s="67"/>
      <c r="EW25" s="67"/>
      <c r="EX25" s="67"/>
      <c r="EY25" s="67"/>
      <c r="EZ25" s="67"/>
      <c r="FA25" s="67"/>
      <c r="FB25" s="67"/>
      <c r="FC25" s="67"/>
      <c r="FD25" s="67"/>
      <c r="FE25" s="67"/>
      <c r="FF25" s="67"/>
      <c r="FG25" s="67"/>
      <c r="FH25" s="67"/>
      <c r="FI25" s="67"/>
      <c r="FJ25" s="67"/>
      <c r="FK25" s="68"/>
      <c r="FU25" s="45"/>
    </row>
    <row r="26" spans="1:177" ht="15.75" customHeight="1">
      <c r="A26" s="8"/>
      <c r="B26" s="64" t="s">
        <v>24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5"/>
      <c r="CB26" s="66">
        <f>$CH$30+$CT$94+$BV$101+J97</f>
        <v>3233.9107657768163</v>
      </c>
      <c r="CC26" s="67"/>
      <c r="CD26" s="67"/>
      <c r="CE26" s="67"/>
      <c r="CF26" s="67"/>
      <c r="CG26" s="67"/>
      <c r="CH26" s="67"/>
      <c r="CI26" s="67"/>
      <c r="CJ26" s="67"/>
      <c r="CK26" s="67"/>
      <c r="CL26" s="67"/>
      <c r="CM26" s="67"/>
      <c r="CN26" s="67"/>
      <c r="CO26" s="67"/>
      <c r="CP26" s="67"/>
      <c r="CQ26" s="67"/>
      <c r="CR26" s="67"/>
      <c r="CS26" s="67"/>
      <c r="CT26" s="67"/>
      <c r="CU26" s="67"/>
      <c r="CV26" s="67"/>
      <c r="CW26" s="68"/>
      <c r="CX26" s="66">
        <f>$CH$30+$CT$94+$BV$101+J98</f>
        <v>3522.7407657768163</v>
      </c>
      <c r="CY26" s="67"/>
      <c r="CZ26" s="67"/>
      <c r="DA26" s="67"/>
      <c r="DB26" s="67"/>
      <c r="DC26" s="67"/>
      <c r="DD26" s="67"/>
      <c r="DE26" s="67"/>
      <c r="DF26" s="67"/>
      <c r="DG26" s="67"/>
      <c r="DH26" s="67"/>
      <c r="DI26" s="67"/>
      <c r="DJ26" s="67"/>
      <c r="DK26" s="67"/>
      <c r="DL26" s="67"/>
      <c r="DM26" s="67"/>
      <c r="DN26" s="67"/>
      <c r="DO26" s="67"/>
      <c r="DP26" s="67"/>
      <c r="DQ26" s="67"/>
      <c r="DR26" s="67"/>
      <c r="DS26" s="68"/>
      <c r="DT26" s="66">
        <f>$CH$30+$CT$94+$BV$101+J99</f>
        <v>3812.7407657768163</v>
      </c>
      <c r="DU26" s="67"/>
      <c r="DV26" s="67"/>
      <c r="DW26" s="67"/>
      <c r="DX26" s="67"/>
      <c r="DY26" s="67"/>
      <c r="DZ26" s="67"/>
      <c r="EA26" s="67"/>
      <c r="EB26" s="67"/>
      <c r="EC26" s="67"/>
      <c r="ED26" s="67"/>
      <c r="EE26" s="67"/>
      <c r="EF26" s="67"/>
      <c r="EG26" s="67"/>
      <c r="EH26" s="67"/>
      <c r="EI26" s="67"/>
      <c r="EJ26" s="67"/>
      <c r="EK26" s="67"/>
      <c r="EL26" s="67"/>
      <c r="EM26" s="67"/>
      <c r="EN26" s="67"/>
      <c r="EO26" s="68"/>
      <c r="EP26" s="66">
        <f>$CH$30+$CT$94+$BV$101+J100</f>
        <v>4175.740765776816</v>
      </c>
      <c r="EQ26" s="67"/>
      <c r="ER26" s="67"/>
      <c r="ES26" s="67"/>
      <c r="ET26" s="67"/>
      <c r="EU26" s="67"/>
      <c r="EV26" s="67"/>
      <c r="EW26" s="67"/>
      <c r="EX26" s="67"/>
      <c r="EY26" s="67"/>
      <c r="EZ26" s="67"/>
      <c r="FA26" s="67"/>
      <c r="FB26" s="67"/>
      <c r="FC26" s="67"/>
      <c r="FD26" s="67"/>
      <c r="FE26" s="67"/>
      <c r="FF26" s="67"/>
      <c r="FG26" s="67"/>
      <c r="FH26" s="67"/>
      <c r="FI26" s="67"/>
      <c r="FJ26" s="67"/>
      <c r="FK26" s="68"/>
      <c r="FU26" s="45"/>
    </row>
    <row r="27" spans="1:177" ht="15.75" customHeight="1">
      <c r="A27" s="8"/>
      <c r="B27" s="64" t="s">
        <v>25</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5"/>
      <c r="CB27" s="66">
        <f>$CH$30+$CT$95+$BV$101+J97</f>
        <v>3253.7607657768167</v>
      </c>
      <c r="CC27" s="67"/>
      <c r="CD27" s="67"/>
      <c r="CE27" s="67"/>
      <c r="CF27" s="67"/>
      <c r="CG27" s="67"/>
      <c r="CH27" s="67"/>
      <c r="CI27" s="67"/>
      <c r="CJ27" s="67"/>
      <c r="CK27" s="67"/>
      <c r="CL27" s="67"/>
      <c r="CM27" s="67"/>
      <c r="CN27" s="67"/>
      <c r="CO27" s="67"/>
      <c r="CP27" s="67"/>
      <c r="CQ27" s="67"/>
      <c r="CR27" s="67"/>
      <c r="CS27" s="67"/>
      <c r="CT27" s="67"/>
      <c r="CU27" s="67"/>
      <c r="CV27" s="67"/>
      <c r="CW27" s="68"/>
      <c r="CX27" s="66">
        <f>$CH$30+$CT$95+$BV$101+J98</f>
        <v>3542.5907657768166</v>
      </c>
      <c r="CY27" s="67"/>
      <c r="CZ27" s="67"/>
      <c r="DA27" s="67"/>
      <c r="DB27" s="67"/>
      <c r="DC27" s="67"/>
      <c r="DD27" s="67"/>
      <c r="DE27" s="67"/>
      <c r="DF27" s="67"/>
      <c r="DG27" s="67"/>
      <c r="DH27" s="67"/>
      <c r="DI27" s="67"/>
      <c r="DJ27" s="67"/>
      <c r="DK27" s="67"/>
      <c r="DL27" s="67"/>
      <c r="DM27" s="67"/>
      <c r="DN27" s="67"/>
      <c r="DO27" s="67"/>
      <c r="DP27" s="67"/>
      <c r="DQ27" s="67"/>
      <c r="DR27" s="67"/>
      <c r="DS27" s="68"/>
      <c r="DT27" s="66">
        <f>$CH$30+$CT$95+$BV$101+J99</f>
        <v>3832.5907657768166</v>
      </c>
      <c r="DU27" s="67"/>
      <c r="DV27" s="67"/>
      <c r="DW27" s="67"/>
      <c r="DX27" s="67"/>
      <c r="DY27" s="67"/>
      <c r="DZ27" s="67"/>
      <c r="EA27" s="67"/>
      <c r="EB27" s="67"/>
      <c r="EC27" s="67"/>
      <c r="ED27" s="67"/>
      <c r="EE27" s="67"/>
      <c r="EF27" s="67"/>
      <c r="EG27" s="67"/>
      <c r="EH27" s="67"/>
      <c r="EI27" s="67"/>
      <c r="EJ27" s="67"/>
      <c r="EK27" s="67"/>
      <c r="EL27" s="67"/>
      <c r="EM27" s="67"/>
      <c r="EN27" s="67"/>
      <c r="EO27" s="68"/>
      <c r="EP27" s="66">
        <f>$CH$30+$CT$95+$BV$101+J100</f>
        <v>4195.590765776817</v>
      </c>
      <c r="EQ27" s="67"/>
      <c r="ER27" s="67"/>
      <c r="ES27" s="67"/>
      <c r="ET27" s="67"/>
      <c r="EU27" s="67"/>
      <c r="EV27" s="67"/>
      <c r="EW27" s="67"/>
      <c r="EX27" s="67"/>
      <c r="EY27" s="67"/>
      <c r="EZ27" s="67"/>
      <c r="FA27" s="67"/>
      <c r="FB27" s="67"/>
      <c r="FC27" s="67"/>
      <c r="FD27" s="67"/>
      <c r="FE27" s="67"/>
      <c r="FF27" s="67"/>
      <c r="FG27" s="67"/>
      <c r="FH27" s="67"/>
      <c r="FI27" s="67"/>
      <c r="FJ27" s="67"/>
      <c r="FK27" s="68"/>
      <c r="FU27" s="45"/>
    </row>
    <row r="28" ht="15.75" customHeight="1"/>
    <row r="29" ht="15.75" customHeight="1">
      <c r="G29" s="12" t="s">
        <v>26</v>
      </c>
    </row>
    <row r="30" spans="1:101" ht="15.75">
      <c r="A30" s="56" t="s">
        <v>27</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63">
        <f>(ROUND(CU36*EQ38+DL34,2)+BE86)</f>
        <v>1144.8100000000002</v>
      </c>
      <c r="CI30" s="63"/>
      <c r="CJ30" s="63"/>
      <c r="CK30" s="63"/>
      <c r="CL30" s="63"/>
      <c r="CM30" s="63"/>
      <c r="CN30" s="63"/>
      <c r="CO30" s="63"/>
      <c r="CP30" s="63"/>
      <c r="CQ30" s="63"/>
      <c r="CR30" s="63"/>
      <c r="CS30" s="63"/>
      <c r="CT30" s="63"/>
      <c r="CU30" s="63"/>
      <c r="CV30" s="63"/>
      <c r="CW30" s="63"/>
    </row>
    <row r="31" ht="15.75" customHeight="1">
      <c r="G31" s="7" t="s">
        <v>28</v>
      </c>
    </row>
    <row r="32" ht="15.75" customHeight="1">
      <c r="A32" s="12" t="s">
        <v>29</v>
      </c>
    </row>
    <row r="33" ht="12" customHeight="1"/>
    <row r="34" spans="1:131" ht="15.75" customHeight="1">
      <c r="A34" s="56" t="s">
        <v>30</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3" t="str">
        <f>'[1]расчет цен'!$AO$15</f>
        <v>669,88</v>
      </c>
      <c r="DM34" s="54"/>
      <c r="DN34" s="54"/>
      <c r="DO34" s="54"/>
      <c r="DP34" s="54"/>
      <c r="DQ34" s="54"/>
      <c r="DR34" s="54"/>
      <c r="DS34" s="54"/>
      <c r="DT34" s="54"/>
      <c r="DU34" s="54"/>
      <c r="DV34" s="54"/>
      <c r="DW34" s="54"/>
      <c r="DX34" s="54"/>
      <c r="DY34" s="54"/>
      <c r="DZ34" s="54"/>
      <c r="EA34" s="54"/>
    </row>
    <row r="35" ht="12" customHeight="1"/>
    <row r="36" spans="1:114" ht="15.75" customHeight="1">
      <c r="A36" s="56" t="s">
        <v>31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3">
        <f>'[1]расчет цен'!$AO$14</f>
        <v>259024.9</v>
      </c>
      <c r="CV36" s="53"/>
      <c r="CW36" s="53"/>
      <c r="CX36" s="53"/>
      <c r="CY36" s="53"/>
      <c r="CZ36" s="53"/>
      <c r="DA36" s="53"/>
      <c r="DB36" s="53"/>
      <c r="DC36" s="53"/>
      <c r="DD36" s="53"/>
      <c r="DE36" s="53"/>
      <c r="DF36" s="53"/>
      <c r="DG36" s="53"/>
      <c r="DH36" s="53"/>
      <c r="DI36" s="53"/>
      <c r="DJ36" s="53"/>
    </row>
    <row r="37" ht="12" customHeight="1"/>
    <row r="38" spans="1:162" ht="15.75" customHeight="1">
      <c r="A38" s="56" t="s">
        <v>32</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60">
        <f>ROUND(IF((DH40+AU43-DM54-BC49-BC50)/(AE68+S71-Z83-BC77-BC78)&lt;0,0,(DH40+AU43-DM54-BC49-BC50)/(AE68+S71-Z83-BC77-BC78)),11)</f>
        <v>0.00163116178</v>
      </c>
      <c r="ER38" s="60"/>
      <c r="ES38" s="60"/>
      <c r="ET38" s="60"/>
      <c r="EU38" s="60"/>
      <c r="EV38" s="60"/>
      <c r="EW38" s="60"/>
      <c r="EX38" s="60"/>
      <c r="EY38" s="60"/>
      <c r="EZ38" s="60"/>
      <c r="FA38" s="60"/>
      <c r="FB38" s="60"/>
      <c r="FC38" s="60"/>
      <c r="FD38" s="60"/>
      <c r="FE38" s="60"/>
      <c r="FF38" s="60"/>
    </row>
    <row r="39" ht="12" customHeight="1"/>
    <row r="40" spans="1:127" ht="15.75" customHeight="1">
      <c r="A40" s="56" t="s">
        <v>33</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3">
        <f>'[1]расчет цен'!$AO$6</f>
        <v>445.544</v>
      </c>
      <c r="DI40" s="54"/>
      <c r="DJ40" s="54"/>
      <c r="DK40" s="54"/>
      <c r="DL40" s="54"/>
      <c r="DM40" s="54"/>
      <c r="DN40" s="54"/>
      <c r="DO40" s="54"/>
      <c r="DP40" s="54"/>
      <c r="DQ40" s="54"/>
      <c r="DR40" s="54"/>
      <c r="DS40" s="54"/>
      <c r="DT40" s="54"/>
      <c r="DU40" s="54"/>
      <c r="DV40" s="54"/>
      <c r="DW40" s="54"/>
    </row>
    <row r="41" ht="12" customHeight="1"/>
    <row r="42" ht="15.75" customHeight="1">
      <c r="A42" s="12" t="s">
        <v>34</v>
      </c>
    </row>
    <row r="43" spans="1:62" ht="15.75" customHeight="1">
      <c r="A43" s="12" t="s">
        <v>35</v>
      </c>
      <c r="AU43" s="54">
        <v>0.602</v>
      </c>
      <c r="AV43" s="54"/>
      <c r="AW43" s="54"/>
      <c r="AX43" s="54"/>
      <c r="AY43" s="54"/>
      <c r="AZ43" s="54"/>
      <c r="BA43" s="54"/>
      <c r="BB43" s="54"/>
      <c r="BC43" s="54"/>
      <c r="BD43" s="54"/>
      <c r="BE43" s="54"/>
      <c r="BF43" s="54"/>
      <c r="BG43" s="54"/>
      <c r="BH43" s="54"/>
      <c r="BI43" s="54"/>
      <c r="BJ43" s="54"/>
    </row>
    <row r="44" ht="12" customHeight="1"/>
    <row r="45" ht="15.75" customHeight="1">
      <c r="A45" s="12" t="s">
        <v>36</v>
      </c>
    </row>
    <row r="46" spans="1:48" ht="15.75" customHeight="1">
      <c r="A46" s="12" t="s">
        <v>37</v>
      </c>
      <c r="AF46" s="53">
        <f>BC49+BC50+BC51+BC52</f>
        <v>32.499</v>
      </c>
      <c r="AG46" s="54"/>
      <c r="AH46" s="54"/>
      <c r="AI46" s="54"/>
      <c r="AJ46" s="54"/>
      <c r="AK46" s="54"/>
      <c r="AL46" s="54"/>
      <c r="AM46" s="54"/>
      <c r="AN46" s="54"/>
      <c r="AO46" s="54"/>
      <c r="AP46" s="54"/>
      <c r="AQ46" s="54"/>
      <c r="AR46" s="54"/>
      <c r="AS46" s="54"/>
      <c r="AT46" s="54"/>
      <c r="AU46" s="54"/>
      <c r="AV46" s="12" t="s">
        <v>38</v>
      </c>
    </row>
    <row r="47" ht="15.75" customHeight="1">
      <c r="A47" s="12" t="s">
        <v>39</v>
      </c>
    </row>
    <row r="48" spans="10:70" ht="18" customHeight="1">
      <c r="J48" s="12" t="s">
        <v>40</v>
      </c>
      <c r="BC48" s="55"/>
      <c r="BD48" s="55"/>
      <c r="BE48" s="55"/>
      <c r="BF48" s="55"/>
      <c r="BG48" s="55"/>
      <c r="BH48" s="55"/>
      <c r="BI48" s="55"/>
      <c r="BJ48" s="55"/>
      <c r="BK48" s="55"/>
      <c r="BL48" s="55"/>
      <c r="BM48" s="55"/>
      <c r="BN48" s="55"/>
      <c r="BO48" s="55"/>
      <c r="BP48" s="55"/>
      <c r="BQ48" s="55"/>
      <c r="BR48" s="55"/>
    </row>
    <row r="49" spans="10:70" ht="18" customHeight="1">
      <c r="J49" s="12" t="s">
        <v>41</v>
      </c>
      <c r="BC49" s="53">
        <f>'[1]расчет цен'!$AO$9</f>
        <v>27.012</v>
      </c>
      <c r="BD49" s="53"/>
      <c r="BE49" s="53"/>
      <c r="BF49" s="53"/>
      <c r="BG49" s="53"/>
      <c r="BH49" s="53"/>
      <c r="BI49" s="53"/>
      <c r="BJ49" s="53"/>
      <c r="BK49" s="53"/>
      <c r="BL49" s="53"/>
      <c r="BM49" s="53"/>
      <c r="BN49" s="53"/>
      <c r="BO49" s="53"/>
      <c r="BP49" s="53"/>
      <c r="BQ49" s="53"/>
      <c r="BR49" s="53"/>
    </row>
    <row r="50" spans="10:70" ht="18" customHeight="1">
      <c r="J50" s="12" t="s">
        <v>42</v>
      </c>
      <c r="BC50" s="53">
        <f>'[1]расчет цен'!$AO$10</f>
        <v>5.487</v>
      </c>
      <c r="BD50" s="53"/>
      <c r="BE50" s="53"/>
      <c r="BF50" s="53"/>
      <c r="BG50" s="53"/>
      <c r="BH50" s="53"/>
      <c r="BI50" s="53"/>
      <c r="BJ50" s="53"/>
      <c r="BK50" s="53"/>
      <c r="BL50" s="53"/>
      <c r="BM50" s="53"/>
      <c r="BN50" s="53"/>
      <c r="BO50" s="53"/>
      <c r="BP50" s="53"/>
      <c r="BQ50" s="53"/>
      <c r="BR50" s="53"/>
    </row>
    <row r="51" spans="10:70" ht="18" customHeight="1">
      <c r="J51" s="12" t="s">
        <v>43</v>
      </c>
      <c r="BC51" s="55"/>
      <c r="BD51" s="55"/>
      <c r="BE51" s="55"/>
      <c r="BF51" s="55"/>
      <c r="BG51" s="55"/>
      <c r="BH51" s="55"/>
      <c r="BI51" s="55"/>
      <c r="BJ51" s="55"/>
      <c r="BK51" s="55"/>
      <c r="BL51" s="55"/>
      <c r="BM51" s="55"/>
      <c r="BN51" s="55"/>
      <c r="BO51" s="55"/>
      <c r="BP51" s="55"/>
      <c r="BQ51" s="55"/>
      <c r="BR51" s="55"/>
    </row>
    <row r="52" spans="10:70" ht="18" customHeight="1">
      <c r="J52" s="12" t="s">
        <v>44</v>
      </c>
      <c r="BC52" s="55"/>
      <c r="BD52" s="55"/>
      <c r="BE52" s="55"/>
      <c r="BF52" s="55"/>
      <c r="BG52" s="55"/>
      <c r="BH52" s="55"/>
      <c r="BI52" s="55"/>
      <c r="BJ52" s="55"/>
      <c r="BK52" s="55"/>
      <c r="BL52" s="55"/>
      <c r="BM52" s="55"/>
      <c r="BN52" s="55"/>
      <c r="BO52" s="55"/>
      <c r="BP52" s="55"/>
      <c r="BQ52" s="55"/>
      <c r="BR52" s="55"/>
    </row>
    <row r="53" ht="12" customHeight="1"/>
    <row r="54" spans="1:132" ht="15.75" customHeight="1">
      <c r="A54" s="61" t="s">
        <v>45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2">
        <f>'[1]расчет цен'!$AO$4</f>
        <v>143.19</v>
      </c>
      <c r="DN54" s="62"/>
      <c r="DO54" s="62"/>
      <c r="DP54" s="62"/>
      <c r="DQ54" s="62"/>
      <c r="DR54" s="62"/>
      <c r="DS54" s="62"/>
      <c r="DT54" s="62"/>
      <c r="DU54" s="62"/>
      <c r="DV54" s="62"/>
      <c r="DW54" s="62"/>
      <c r="DX54" s="62"/>
      <c r="DY54" s="62"/>
      <c r="DZ54" s="62"/>
      <c r="EA54" s="62"/>
      <c r="EB54" s="62"/>
    </row>
    <row r="55" ht="12" customHeight="1"/>
    <row r="56" ht="15.75" customHeight="1">
      <c r="A56" s="12" t="s">
        <v>46</v>
      </c>
    </row>
    <row r="57" spans="1:17" ht="15.75" customHeight="1">
      <c r="A57" s="55"/>
      <c r="B57" s="55"/>
      <c r="C57" s="55"/>
      <c r="D57" s="55"/>
      <c r="E57" s="55"/>
      <c r="F57" s="55"/>
      <c r="G57" s="55"/>
      <c r="H57" s="55"/>
      <c r="I57" s="55"/>
      <c r="J57" s="55"/>
      <c r="K57" s="55"/>
      <c r="L57" s="55"/>
      <c r="M57" s="55"/>
      <c r="N57" s="55"/>
      <c r="O57" s="55"/>
      <c r="P57" s="55"/>
      <c r="Q57" s="12" t="s">
        <v>38</v>
      </c>
    </row>
    <row r="58" ht="15.75" customHeight="1">
      <c r="A58" s="12" t="s">
        <v>39</v>
      </c>
    </row>
    <row r="59" spans="4:50" ht="18" customHeight="1">
      <c r="D59" s="7" t="s">
        <v>47</v>
      </c>
      <c r="AI59" s="55"/>
      <c r="AJ59" s="55"/>
      <c r="AK59" s="55"/>
      <c r="AL59" s="55"/>
      <c r="AM59" s="55"/>
      <c r="AN59" s="55"/>
      <c r="AO59" s="55"/>
      <c r="AP59" s="55"/>
      <c r="AQ59" s="55"/>
      <c r="AR59" s="55"/>
      <c r="AS59" s="55"/>
      <c r="AT59" s="55"/>
      <c r="AU59" s="55"/>
      <c r="AV59" s="55"/>
      <c r="AW59" s="55"/>
      <c r="AX59" s="55"/>
    </row>
    <row r="60" spans="7:63" ht="18" customHeight="1">
      <c r="G60" s="7" t="s">
        <v>48</v>
      </c>
      <c r="AV60" s="55"/>
      <c r="AW60" s="55"/>
      <c r="AX60" s="55"/>
      <c r="AY60" s="55"/>
      <c r="AZ60" s="55"/>
      <c r="BA60" s="55"/>
      <c r="BB60" s="55"/>
      <c r="BC60" s="55"/>
      <c r="BD60" s="55"/>
      <c r="BE60" s="55"/>
      <c r="BF60" s="55"/>
      <c r="BG60" s="55"/>
      <c r="BH60" s="55"/>
      <c r="BI60" s="55"/>
      <c r="BJ60" s="55"/>
      <c r="BK60" s="55"/>
    </row>
    <row r="61" spans="7:63" ht="18" customHeight="1">
      <c r="G61" s="7" t="s">
        <v>49</v>
      </c>
      <c r="AV61" s="55"/>
      <c r="AW61" s="55"/>
      <c r="AX61" s="55"/>
      <c r="AY61" s="55"/>
      <c r="AZ61" s="55"/>
      <c r="BA61" s="55"/>
      <c r="BB61" s="55"/>
      <c r="BC61" s="55"/>
      <c r="BD61" s="55"/>
      <c r="BE61" s="55"/>
      <c r="BF61" s="55"/>
      <c r="BG61" s="55"/>
      <c r="BH61" s="55"/>
      <c r="BI61" s="55"/>
      <c r="BJ61" s="55"/>
      <c r="BK61" s="55"/>
    </row>
    <row r="62" spans="7:63" ht="18" customHeight="1">
      <c r="G62" s="7" t="s">
        <v>50</v>
      </c>
      <c r="AV62" s="55"/>
      <c r="AW62" s="55"/>
      <c r="AX62" s="55"/>
      <c r="AY62" s="55"/>
      <c r="AZ62" s="55"/>
      <c r="BA62" s="55"/>
      <c r="BB62" s="55"/>
      <c r="BC62" s="55"/>
      <c r="BD62" s="55"/>
      <c r="BE62" s="55"/>
      <c r="BF62" s="55"/>
      <c r="BG62" s="55"/>
      <c r="BH62" s="55"/>
      <c r="BI62" s="55"/>
      <c r="BJ62" s="55"/>
      <c r="BK62" s="55"/>
    </row>
    <row r="63" spans="4:50" ht="18" customHeight="1">
      <c r="D63" s="7" t="s">
        <v>51</v>
      </c>
      <c r="AI63" s="55"/>
      <c r="AJ63" s="55"/>
      <c r="AK63" s="55"/>
      <c r="AL63" s="55"/>
      <c r="AM63" s="55"/>
      <c r="AN63" s="55"/>
      <c r="AO63" s="55"/>
      <c r="AP63" s="55"/>
      <c r="AQ63" s="55"/>
      <c r="AR63" s="55"/>
      <c r="AS63" s="55"/>
      <c r="AT63" s="55"/>
      <c r="AU63" s="55"/>
      <c r="AV63" s="55"/>
      <c r="AW63" s="55"/>
      <c r="AX63" s="55"/>
    </row>
    <row r="64" spans="7:63" ht="18" customHeight="1">
      <c r="G64" s="7" t="s">
        <v>48</v>
      </c>
      <c r="AV64" s="55"/>
      <c r="AW64" s="55"/>
      <c r="AX64" s="55"/>
      <c r="AY64" s="55"/>
      <c r="AZ64" s="55"/>
      <c r="BA64" s="55"/>
      <c r="BB64" s="55"/>
      <c r="BC64" s="55"/>
      <c r="BD64" s="55"/>
      <c r="BE64" s="55"/>
      <c r="BF64" s="55"/>
      <c r="BG64" s="55"/>
      <c r="BH64" s="55"/>
      <c r="BI64" s="55"/>
      <c r="BJ64" s="55"/>
      <c r="BK64" s="55"/>
    </row>
    <row r="65" spans="7:63" ht="18" customHeight="1">
      <c r="G65" s="7" t="s">
        <v>50</v>
      </c>
      <c r="AV65" s="55"/>
      <c r="AW65" s="55"/>
      <c r="AX65" s="55"/>
      <c r="AY65" s="55"/>
      <c r="AZ65" s="55"/>
      <c r="BA65" s="55"/>
      <c r="BB65" s="55"/>
      <c r="BC65" s="55"/>
      <c r="BD65" s="55"/>
      <c r="BE65" s="55"/>
      <c r="BF65" s="55"/>
      <c r="BG65" s="55"/>
      <c r="BH65" s="55"/>
      <c r="BI65" s="55"/>
      <c r="BJ65" s="55"/>
      <c r="BK65" s="55"/>
    </row>
    <row r="66" ht="12" customHeight="1"/>
    <row r="67" ht="15.75" customHeight="1">
      <c r="A67" s="12" t="s">
        <v>52</v>
      </c>
    </row>
    <row r="68" spans="1:46" ht="15.75" customHeight="1">
      <c r="A68" s="12" t="s">
        <v>53</v>
      </c>
      <c r="AE68" s="53">
        <f>'[1]расчет цен'!$AO$7</f>
        <v>265615.712</v>
      </c>
      <c r="AF68" s="53"/>
      <c r="AG68" s="53"/>
      <c r="AH68" s="53"/>
      <c r="AI68" s="53"/>
      <c r="AJ68" s="53"/>
      <c r="AK68" s="53"/>
      <c r="AL68" s="53"/>
      <c r="AM68" s="53"/>
      <c r="AN68" s="53"/>
      <c r="AO68" s="53"/>
      <c r="AP68" s="53"/>
      <c r="AQ68" s="53"/>
      <c r="AR68" s="53"/>
      <c r="AS68" s="53"/>
      <c r="AT68" s="53"/>
    </row>
    <row r="69" ht="12" customHeight="1"/>
    <row r="70" ht="15.75" customHeight="1">
      <c r="A70" s="12" t="s">
        <v>54</v>
      </c>
    </row>
    <row r="71" spans="1:34" ht="15.75" customHeight="1">
      <c r="A71" s="12" t="s">
        <v>55</v>
      </c>
      <c r="S71" s="54">
        <f>'[1]расчет цен'!$AO$8</f>
        <v>489.21</v>
      </c>
      <c r="T71" s="54"/>
      <c r="U71" s="54"/>
      <c r="V71" s="54"/>
      <c r="W71" s="54"/>
      <c r="X71" s="54"/>
      <c r="Y71" s="54"/>
      <c r="Z71" s="54"/>
      <c r="AA71" s="54"/>
      <c r="AB71" s="54"/>
      <c r="AC71" s="54"/>
      <c r="AD71" s="54"/>
      <c r="AE71" s="54"/>
      <c r="AF71" s="54"/>
      <c r="AG71" s="54"/>
      <c r="AH71" s="54"/>
    </row>
    <row r="72" ht="12" customHeight="1"/>
    <row r="73" ht="15.75" customHeight="1">
      <c r="A73" s="12" t="s">
        <v>56</v>
      </c>
    </row>
    <row r="74" spans="1:39" ht="15.75" customHeight="1">
      <c r="A74" s="12" t="s">
        <v>57</v>
      </c>
      <c r="W74" s="53">
        <f>BC76+BC77+BC78+BC79+BC80</f>
        <v>12182.059000000001</v>
      </c>
      <c r="X74" s="54"/>
      <c r="Y74" s="54"/>
      <c r="Z74" s="54"/>
      <c r="AA74" s="54"/>
      <c r="AB74" s="54"/>
      <c r="AC74" s="54"/>
      <c r="AD74" s="54"/>
      <c r="AE74" s="54"/>
      <c r="AF74" s="54"/>
      <c r="AG74" s="54"/>
      <c r="AH74" s="54"/>
      <c r="AI74" s="54"/>
      <c r="AJ74" s="54"/>
      <c r="AK74" s="54"/>
      <c r="AL74" s="54"/>
      <c r="AM74" s="12" t="s">
        <v>38</v>
      </c>
    </row>
    <row r="75" ht="15.75" customHeight="1">
      <c r="A75" s="12" t="s">
        <v>39</v>
      </c>
    </row>
    <row r="76" spans="7:70" ht="21" customHeight="1">
      <c r="G76" s="12" t="s">
        <v>58</v>
      </c>
      <c r="BC76" s="53"/>
      <c r="BD76" s="54"/>
      <c r="BE76" s="54"/>
      <c r="BF76" s="54"/>
      <c r="BG76" s="54"/>
      <c r="BH76" s="54"/>
      <c r="BI76" s="54"/>
      <c r="BJ76" s="54"/>
      <c r="BK76" s="54"/>
      <c r="BL76" s="54"/>
      <c r="BM76" s="54"/>
      <c r="BN76" s="54"/>
      <c r="BO76" s="54"/>
      <c r="BP76" s="54"/>
      <c r="BQ76" s="54"/>
      <c r="BR76" s="54"/>
    </row>
    <row r="77" spans="7:70" ht="21" customHeight="1">
      <c r="G77" s="12" t="s">
        <v>59</v>
      </c>
      <c r="BC77" s="53">
        <f>'[1]расчет цен'!$AO$11</f>
        <v>8531.251</v>
      </c>
      <c r="BD77" s="53"/>
      <c r="BE77" s="53"/>
      <c r="BF77" s="53"/>
      <c r="BG77" s="53"/>
      <c r="BH77" s="53"/>
      <c r="BI77" s="53"/>
      <c r="BJ77" s="53"/>
      <c r="BK77" s="53"/>
      <c r="BL77" s="53"/>
      <c r="BM77" s="53"/>
      <c r="BN77" s="53"/>
      <c r="BO77" s="53"/>
      <c r="BP77" s="53"/>
      <c r="BQ77" s="53"/>
      <c r="BR77" s="53"/>
    </row>
    <row r="78" spans="7:70" ht="21" customHeight="1">
      <c r="G78" s="12" t="s">
        <v>60</v>
      </c>
      <c r="BC78" s="53">
        <f>'[1]расчет цен'!$AO$12</f>
        <v>3650.808</v>
      </c>
      <c r="BD78" s="53"/>
      <c r="BE78" s="53"/>
      <c r="BF78" s="53"/>
      <c r="BG78" s="53"/>
      <c r="BH78" s="53"/>
      <c r="BI78" s="53"/>
      <c r="BJ78" s="53"/>
      <c r="BK78" s="53"/>
      <c r="BL78" s="53"/>
      <c r="BM78" s="53"/>
      <c r="BN78" s="53"/>
      <c r="BO78" s="53"/>
      <c r="BP78" s="53"/>
      <c r="BQ78" s="53"/>
      <c r="BR78" s="53"/>
    </row>
    <row r="79" spans="7:70" ht="21" customHeight="1">
      <c r="G79" s="12" t="s">
        <v>61</v>
      </c>
      <c r="BC79" s="55"/>
      <c r="BD79" s="55"/>
      <c r="BE79" s="55"/>
      <c r="BF79" s="55"/>
      <c r="BG79" s="55"/>
      <c r="BH79" s="55"/>
      <c r="BI79" s="55"/>
      <c r="BJ79" s="55"/>
      <c r="BK79" s="55"/>
      <c r="BL79" s="55"/>
      <c r="BM79" s="55"/>
      <c r="BN79" s="55"/>
      <c r="BO79" s="55"/>
      <c r="BP79" s="55"/>
      <c r="BQ79" s="55"/>
      <c r="BR79" s="55"/>
    </row>
    <row r="80" spans="7:70" ht="21" customHeight="1">
      <c r="G80" s="12" t="s">
        <v>62</v>
      </c>
      <c r="BC80" s="55"/>
      <c r="BD80" s="55"/>
      <c r="BE80" s="55"/>
      <c r="BF80" s="55"/>
      <c r="BG80" s="55"/>
      <c r="BH80" s="55"/>
      <c r="BI80" s="55"/>
      <c r="BJ80" s="55"/>
      <c r="BK80" s="55"/>
      <c r="BL80" s="55"/>
      <c r="BM80" s="55"/>
      <c r="BN80" s="55"/>
      <c r="BO80" s="55"/>
      <c r="BP80" s="55"/>
      <c r="BQ80" s="55"/>
      <c r="BR80" s="55"/>
    </row>
    <row r="81" ht="12" customHeight="1"/>
    <row r="82" ht="15.75" customHeight="1">
      <c r="A82" s="12" t="s">
        <v>63</v>
      </c>
    </row>
    <row r="83" spans="1:41" ht="15.75" customHeight="1">
      <c r="A83" s="12" t="s">
        <v>64</v>
      </c>
      <c r="Z83" s="53">
        <f>'[1]расчет цен'!$AO$3</f>
        <v>88116.501</v>
      </c>
      <c r="AA83" s="53"/>
      <c r="AB83" s="53"/>
      <c r="AC83" s="53"/>
      <c r="AD83" s="53"/>
      <c r="AE83" s="53"/>
      <c r="AF83" s="53"/>
      <c r="AG83" s="53"/>
      <c r="AH83" s="53"/>
      <c r="AI83" s="53"/>
      <c r="AJ83" s="53"/>
      <c r="AK83" s="53"/>
      <c r="AL83" s="53"/>
      <c r="AM83" s="53"/>
      <c r="AN83" s="53"/>
      <c r="AO83" s="53"/>
    </row>
    <row r="84" ht="12" customHeight="1"/>
    <row r="85" ht="15.75" customHeight="1">
      <c r="A85" s="12" t="s">
        <v>65</v>
      </c>
    </row>
    <row r="86" spans="1:72" ht="15.75" customHeight="1">
      <c r="A86" s="56" t="s">
        <v>66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7">
        <v>52.42</v>
      </c>
      <c r="BF86" s="54"/>
      <c r="BG86" s="54"/>
      <c r="BH86" s="54"/>
      <c r="BI86" s="54"/>
      <c r="BJ86" s="54"/>
      <c r="BK86" s="54"/>
      <c r="BL86" s="54"/>
      <c r="BM86" s="54"/>
      <c r="BN86" s="54"/>
      <c r="BO86" s="54"/>
      <c r="BP86" s="54"/>
      <c r="BQ86" s="54"/>
      <c r="BR86" s="54"/>
      <c r="BS86" s="54"/>
      <c r="BT86" s="5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58" t="s">
        <v>67</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59" t="s">
        <v>68</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row>
    <row r="91" spans="1:170" s="1" customFormat="1" ht="13.5" customHeight="1">
      <c r="A91" s="59" t="s">
        <v>122</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'[1]сбытовая'!$BN$27</f>
        <v>89.52</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'[1]сбытовая'!$BN$26</f>
        <v>152.89</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'[1]сбытовая'!$BN$25</f>
        <v>224.55</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2"/>
      <c r="BX95" s="52"/>
      <c r="BY95" s="52"/>
      <c r="BZ95" s="52"/>
      <c r="CA95" s="18"/>
      <c r="CB95" s="16"/>
      <c r="CC95" s="16"/>
      <c r="CD95" s="16"/>
      <c r="CE95" s="16"/>
      <c r="CF95" s="16"/>
      <c r="CG95" s="16"/>
      <c r="CH95" s="16"/>
      <c r="CI95" s="16"/>
      <c r="CJ95" s="16"/>
      <c r="CK95" s="16"/>
      <c r="CL95" s="16"/>
      <c r="CM95" s="16"/>
      <c r="CN95" s="16"/>
      <c r="CO95" s="16"/>
      <c r="CP95" s="16"/>
      <c r="CQ95" s="16"/>
      <c r="CR95" s="16"/>
      <c r="CS95" s="16"/>
      <c r="CT95" s="20">
        <f>'[1]сбытовая'!$BN$24</f>
        <v>244.4</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120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8">
        <v>1861.64</v>
      </c>
      <c r="K97" s="48"/>
      <c r="L97" s="48"/>
      <c r="M97" s="48"/>
      <c r="N97" s="48"/>
      <c r="O97" s="48"/>
      <c r="P97" s="48"/>
      <c r="Q97" s="48"/>
      <c r="R97" s="48"/>
      <c r="S97" s="48"/>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8">
        <v>2150.47</v>
      </c>
      <c r="K98" s="48"/>
      <c r="L98" s="48"/>
      <c r="M98" s="48"/>
      <c r="N98" s="48"/>
      <c r="O98" s="48"/>
      <c r="P98" s="48"/>
      <c r="Q98" s="48"/>
      <c r="R98" s="48"/>
      <c r="S98" s="48"/>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8">
        <v>2440.47</v>
      </c>
      <c r="K99" s="48"/>
      <c r="L99" s="48"/>
      <c r="M99" s="48"/>
      <c r="N99" s="48"/>
      <c r="O99" s="48"/>
      <c r="P99" s="48"/>
      <c r="Q99" s="48"/>
      <c r="R99" s="48"/>
      <c r="S99" s="48"/>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8">
        <v>2803.47</v>
      </c>
      <c r="K100" s="48"/>
      <c r="L100" s="48"/>
      <c r="M100" s="48"/>
      <c r="N100" s="48"/>
      <c r="O100" s="48"/>
      <c r="P100" s="48"/>
      <c r="Q100" s="48"/>
      <c r="R100" s="48"/>
      <c r="S100" s="48"/>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49">
        <f>'[1]расчет цен'!$AO$35</f>
        <v>2.910765776816409</v>
      </c>
      <c r="BW101" s="50"/>
      <c r="BX101" s="50"/>
      <c r="BY101" s="50"/>
      <c r="BZ101" s="50"/>
      <c r="CA101" s="50"/>
      <c r="CB101" s="50"/>
      <c r="CC101" s="50"/>
      <c r="CD101" s="50"/>
      <c r="CE101" s="50"/>
      <c r="CF101" s="51"/>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
      <selection activeCell="H47" sqref="H47"/>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7" t="s">
        <v>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row>
    <row r="10" spans="1:167" s="9" customFormat="1" ht="16.5" customHeight="1">
      <c r="A10" s="98" t="s">
        <v>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row>
    <row r="11" spans="1:167" s="9" customFormat="1" ht="16.5" customHeight="1">
      <c r="A11" s="98" t="s">
        <v>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9" customFormat="1" ht="16.5" customHeight="1">
      <c r="A12" s="98"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6" t="s">
        <v>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row>
    <row r="15" spans="1:167" ht="15.75" customHeight="1">
      <c r="A15" s="29" t="s">
        <v>113</v>
      </c>
      <c r="B15" s="29"/>
      <c r="C15" s="29"/>
      <c r="D15" s="29"/>
      <c r="E15" s="30" t="s">
        <v>121</v>
      </c>
      <c r="F15" s="28" t="s">
        <v>119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99" t="s">
        <v>75</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15.75" customHeight="1">
      <c r="A19" s="96" t="s">
        <v>76</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85" t="s">
        <v>84</v>
      </c>
      <c r="C28" s="85" t="s">
        <v>85</v>
      </c>
      <c r="D28" s="85" t="s">
        <v>86</v>
      </c>
      <c r="E28" s="85" t="s">
        <v>87</v>
      </c>
      <c r="F28" s="85" t="s">
        <v>88</v>
      </c>
      <c r="G28" s="85" t="s">
        <v>89</v>
      </c>
      <c r="H28" s="85" t="s">
        <v>90</v>
      </c>
      <c r="I28" s="85" t="s">
        <v>91</v>
      </c>
      <c r="J28" s="85" t="s">
        <v>92</v>
      </c>
      <c r="K28" s="85" t="s">
        <v>93</v>
      </c>
      <c r="L28" s="85" t="s">
        <v>94</v>
      </c>
      <c r="M28" s="85" t="s">
        <v>95</v>
      </c>
      <c r="N28" s="85" t="s">
        <v>96</v>
      </c>
      <c r="O28" s="85" t="s">
        <v>97</v>
      </c>
      <c r="P28" s="85" t="s">
        <v>98</v>
      </c>
      <c r="Q28" s="85" t="s">
        <v>99</v>
      </c>
      <c r="R28" s="85" t="s">
        <v>100</v>
      </c>
      <c r="S28" s="85" t="s">
        <v>101</v>
      </c>
      <c r="T28" s="85" t="s">
        <v>102</v>
      </c>
      <c r="U28" s="85" t="s">
        <v>103</v>
      </c>
      <c r="V28" s="85" t="s">
        <v>104</v>
      </c>
      <c r="W28" s="85" t="s">
        <v>105</v>
      </c>
      <c r="X28" s="85" t="s">
        <v>106</v>
      </c>
      <c r="Y28" s="85" t="s">
        <v>107</v>
      </c>
    </row>
    <row r="29" spans="1:25" ht="15.75" customHeight="1">
      <c r="A29" s="89"/>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c r="A30" s="41">
        <v>42736</v>
      </c>
      <c r="B30" s="42">
        <v>2957.7307657768165</v>
      </c>
      <c r="C30" s="42">
        <v>2881.6607657768163</v>
      </c>
      <c r="D30" s="42">
        <v>2815.1907657768165</v>
      </c>
      <c r="E30" s="42">
        <v>2772.2207657768163</v>
      </c>
      <c r="F30" s="42">
        <v>2690.9807657768165</v>
      </c>
      <c r="G30" s="42">
        <v>2645.1607657768163</v>
      </c>
      <c r="H30" s="42">
        <v>2669.880765776816</v>
      </c>
      <c r="I30" s="42">
        <v>2670.7307657768165</v>
      </c>
      <c r="J30" s="42">
        <v>2705.2307657768165</v>
      </c>
      <c r="K30" s="42">
        <v>2734.460765776816</v>
      </c>
      <c r="L30" s="42">
        <v>2761.8907657768164</v>
      </c>
      <c r="M30" s="42">
        <v>2641.7207657768163</v>
      </c>
      <c r="N30" s="42">
        <v>2640.4107657768163</v>
      </c>
      <c r="O30" s="42">
        <v>2638.110765776816</v>
      </c>
      <c r="P30" s="42">
        <v>2611.3907657768164</v>
      </c>
      <c r="Q30" s="42">
        <v>2581.550765776816</v>
      </c>
      <c r="R30" s="42">
        <v>2798.9507657768163</v>
      </c>
      <c r="S30" s="42">
        <v>2858.9907657768163</v>
      </c>
      <c r="T30" s="42">
        <v>2859.800765776816</v>
      </c>
      <c r="U30" s="42">
        <v>2876.280765776816</v>
      </c>
      <c r="V30" s="42">
        <v>2820.570765776816</v>
      </c>
      <c r="W30" s="42">
        <v>2807.2607657768162</v>
      </c>
      <c r="X30" s="42">
        <v>2753.340765776816</v>
      </c>
      <c r="Y30" s="42">
        <v>2914.920765776816</v>
      </c>
    </row>
    <row r="31" spans="1:25" ht="15.75" customHeight="1">
      <c r="A31" s="41">
        <v>42737</v>
      </c>
      <c r="B31" s="42">
        <v>2692.6407657768164</v>
      </c>
      <c r="C31" s="42">
        <v>2583.0407657768164</v>
      </c>
      <c r="D31" s="42">
        <v>2589.4307657768163</v>
      </c>
      <c r="E31" s="42">
        <v>2612.8907657768164</v>
      </c>
      <c r="F31" s="42">
        <v>2618.280765776816</v>
      </c>
      <c r="G31" s="42">
        <v>2610.1507657768166</v>
      </c>
      <c r="H31" s="42">
        <v>2584.5407657768164</v>
      </c>
      <c r="I31" s="42">
        <v>2665.5607657768164</v>
      </c>
      <c r="J31" s="42">
        <v>2691.4807657768165</v>
      </c>
      <c r="K31" s="42">
        <v>2749.5407657768164</v>
      </c>
      <c r="L31" s="42">
        <v>2788.3707657768164</v>
      </c>
      <c r="M31" s="42">
        <v>2662.4407657768165</v>
      </c>
      <c r="N31" s="42">
        <v>2660.2207657768163</v>
      </c>
      <c r="O31" s="42">
        <v>2638.4407657768165</v>
      </c>
      <c r="P31" s="42">
        <v>2625.570765776816</v>
      </c>
      <c r="Q31" s="42">
        <v>2582.5207657768165</v>
      </c>
      <c r="R31" s="42">
        <v>2765.9707657768163</v>
      </c>
      <c r="S31" s="42">
        <v>2812.0807657768164</v>
      </c>
      <c r="T31" s="42">
        <v>2813.5207657768165</v>
      </c>
      <c r="U31" s="42">
        <v>2833.6207657768164</v>
      </c>
      <c r="V31" s="42">
        <v>2829.0607657768164</v>
      </c>
      <c r="W31" s="42">
        <v>2759.9507657768163</v>
      </c>
      <c r="X31" s="42">
        <v>2714.9407657768165</v>
      </c>
      <c r="Y31" s="42">
        <v>2929.6607657768163</v>
      </c>
    </row>
    <row r="32" spans="1:25" ht="15.75" customHeight="1">
      <c r="A32" s="41">
        <v>42738</v>
      </c>
      <c r="B32" s="42">
        <v>2669.000765776816</v>
      </c>
      <c r="C32" s="42">
        <v>2565.2407657768163</v>
      </c>
      <c r="D32" s="42">
        <v>2588.460765776816</v>
      </c>
      <c r="E32" s="42">
        <v>2611.2707657768165</v>
      </c>
      <c r="F32" s="42">
        <v>2617.1207657768164</v>
      </c>
      <c r="G32" s="42">
        <v>2608.500765776816</v>
      </c>
      <c r="H32" s="42">
        <v>2578.7907657768164</v>
      </c>
      <c r="I32" s="42">
        <v>2645.3707657768164</v>
      </c>
      <c r="J32" s="42">
        <v>2669.9507657768163</v>
      </c>
      <c r="K32" s="42">
        <v>2698.1507657768166</v>
      </c>
      <c r="L32" s="42">
        <v>2728.110765776816</v>
      </c>
      <c r="M32" s="42">
        <v>2684.6907657768165</v>
      </c>
      <c r="N32" s="42">
        <v>2682.0607657768164</v>
      </c>
      <c r="O32" s="42">
        <v>2664.050765776816</v>
      </c>
      <c r="P32" s="42">
        <v>2651.6907657768165</v>
      </c>
      <c r="Q32" s="42">
        <v>2630.5807657768164</v>
      </c>
      <c r="R32" s="42">
        <v>2744.4407657768165</v>
      </c>
      <c r="S32" s="42">
        <v>2768.3507657768164</v>
      </c>
      <c r="T32" s="42">
        <v>2738.110765776816</v>
      </c>
      <c r="U32" s="42">
        <v>2756.380765776816</v>
      </c>
      <c r="V32" s="42">
        <v>2753.8707657768164</v>
      </c>
      <c r="W32" s="42">
        <v>2736.6807657768163</v>
      </c>
      <c r="X32" s="42">
        <v>2691.8107657768164</v>
      </c>
      <c r="Y32" s="42">
        <v>2914.090765776816</v>
      </c>
    </row>
    <row r="33" spans="1:25" ht="15.75" customHeight="1">
      <c r="A33" s="41">
        <v>42739</v>
      </c>
      <c r="B33" s="42">
        <v>2655.6607657768163</v>
      </c>
      <c r="C33" s="42">
        <v>2565.800765776816</v>
      </c>
      <c r="D33" s="42">
        <v>2593.3107657768164</v>
      </c>
      <c r="E33" s="42">
        <v>2611.030765776816</v>
      </c>
      <c r="F33" s="42">
        <v>2616.750765776816</v>
      </c>
      <c r="G33" s="42">
        <v>2608.4907657768163</v>
      </c>
      <c r="H33" s="42">
        <v>2561.3307657768164</v>
      </c>
      <c r="I33" s="42">
        <v>2625.130765776816</v>
      </c>
      <c r="J33" s="42">
        <v>2651.5207657768165</v>
      </c>
      <c r="K33" s="42">
        <v>2679.590765776816</v>
      </c>
      <c r="L33" s="42">
        <v>2707.0407657768164</v>
      </c>
      <c r="M33" s="42">
        <v>2692.530765776816</v>
      </c>
      <c r="N33" s="42">
        <v>2694.340765776816</v>
      </c>
      <c r="O33" s="42">
        <v>2675.6207657768164</v>
      </c>
      <c r="P33" s="42">
        <v>2661.8107657768164</v>
      </c>
      <c r="Q33" s="42">
        <v>2638.4907657768163</v>
      </c>
      <c r="R33" s="42">
        <v>2637.000765776816</v>
      </c>
      <c r="S33" s="42">
        <v>2706.170765776816</v>
      </c>
      <c r="T33" s="42">
        <v>2722.9707657768163</v>
      </c>
      <c r="U33" s="42">
        <v>2732.9707657768163</v>
      </c>
      <c r="V33" s="42">
        <v>2736.8707657768164</v>
      </c>
      <c r="W33" s="42">
        <v>2720.840765776816</v>
      </c>
      <c r="X33" s="42">
        <v>2659.670765776816</v>
      </c>
      <c r="Y33" s="42">
        <v>2890.460765776816</v>
      </c>
    </row>
    <row r="34" spans="1:25" ht="15.75" customHeight="1">
      <c r="A34" s="41">
        <v>42740</v>
      </c>
      <c r="B34" s="42">
        <v>2654.3107657768164</v>
      </c>
      <c r="C34" s="42">
        <v>2564.4907657768163</v>
      </c>
      <c r="D34" s="42">
        <v>2593.3107657768164</v>
      </c>
      <c r="E34" s="42">
        <v>2610.9407657768165</v>
      </c>
      <c r="F34" s="42">
        <v>2616.6007657768164</v>
      </c>
      <c r="G34" s="42">
        <v>2608.000765776816</v>
      </c>
      <c r="H34" s="42">
        <v>2563.360765776816</v>
      </c>
      <c r="I34" s="42">
        <v>2626.800765776816</v>
      </c>
      <c r="J34" s="42">
        <v>2654.9107657768163</v>
      </c>
      <c r="K34" s="42">
        <v>2682.500765776816</v>
      </c>
      <c r="L34" s="42">
        <v>2709.5207657768165</v>
      </c>
      <c r="M34" s="42">
        <v>2695.8307657768164</v>
      </c>
      <c r="N34" s="42">
        <v>2692.610765776816</v>
      </c>
      <c r="O34" s="42">
        <v>2673.1007657768164</v>
      </c>
      <c r="P34" s="42">
        <v>2659.1007657768164</v>
      </c>
      <c r="Q34" s="42">
        <v>2637.170765776816</v>
      </c>
      <c r="R34" s="42">
        <v>2656.2407657768163</v>
      </c>
      <c r="S34" s="42">
        <v>2724.880765776816</v>
      </c>
      <c r="T34" s="42">
        <v>2747.6007657768164</v>
      </c>
      <c r="U34" s="42">
        <v>2759.6607657768163</v>
      </c>
      <c r="V34" s="42">
        <v>2735.8307657768164</v>
      </c>
      <c r="W34" s="42">
        <v>2720.110765776816</v>
      </c>
      <c r="X34" s="42">
        <v>2671.500765776816</v>
      </c>
      <c r="Y34" s="42">
        <v>2894.920765776816</v>
      </c>
    </row>
    <row r="35" spans="1:25" ht="15.75" customHeight="1">
      <c r="A35" s="41">
        <v>42741</v>
      </c>
      <c r="B35" s="42">
        <v>2704.3107657768164</v>
      </c>
      <c r="C35" s="42">
        <v>2585.3907657768164</v>
      </c>
      <c r="D35" s="42">
        <v>2587.960765776816</v>
      </c>
      <c r="E35" s="42">
        <v>2611.1907657768165</v>
      </c>
      <c r="F35" s="42">
        <v>2617.280765776816</v>
      </c>
      <c r="G35" s="42">
        <v>2609.4107657768163</v>
      </c>
      <c r="H35" s="42">
        <v>2577.9407657768165</v>
      </c>
      <c r="I35" s="42">
        <v>2675.4807657768165</v>
      </c>
      <c r="J35" s="42">
        <v>2712.1007657768164</v>
      </c>
      <c r="K35" s="42">
        <v>2737.2007657768163</v>
      </c>
      <c r="L35" s="42">
        <v>2772.3507657768164</v>
      </c>
      <c r="M35" s="42">
        <v>2644.3107657768164</v>
      </c>
      <c r="N35" s="42">
        <v>2638.090765776816</v>
      </c>
      <c r="O35" s="42">
        <v>2621.3307657768164</v>
      </c>
      <c r="P35" s="42">
        <v>2608.1907657768165</v>
      </c>
      <c r="Q35" s="42">
        <v>2595.110765776816</v>
      </c>
      <c r="R35" s="42">
        <v>2760.2607657768162</v>
      </c>
      <c r="S35" s="42">
        <v>2874.9407657768165</v>
      </c>
      <c r="T35" s="42">
        <v>2800.280765776816</v>
      </c>
      <c r="U35" s="42">
        <v>2798.9407657768165</v>
      </c>
      <c r="V35" s="42">
        <v>2816.9107657768163</v>
      </c>
      <c r="W35" s="42">
        <v>2793.5807657768164</v>
      </c>
      <c r="X35" s="42">
        <v>2753.880765776816</v>
      </c>
      <c r="Y35" s="42">
        <v>2914.530765776816</v>
      </c>
    </row>
    <row r="36" spans="1:25" ht="15.75" customHeight="1">
      <c r="A36" s="41">
        <v>42742</v>
      </c>
      <c r="B36" s="42">
        <v>2641.5107657768162</v>
      </c>
      <c r="C36" s="42">
        <v>2589.110765776816</v>
      </c>
      <c r="D36" s="42">
        <v>2648.8707657768164</v>
      </c>
      <c r="E36" s="42">
        <v>2668.9007657768166</v>
      </c>
      <c r="F36" s="42">
        <v>2697.6207657768164</v>
      </c>
      <c r="G36" s="42">
        <v>2683.750765776816</v>
      </c>
      <c r="H36" s="42">
        <v>2625.780765776816</v>
      </c>
      <c r="I36" s="42">
        <v>2617.710765776816</v>
      </c>
      <c r="J36" s="42">
        <v>2588.0807657768164</v>
      </c>
      <c r="K36" s="42">
        <v>2587.9807657768165</v>
      </c>
      <c r="L36" s="42">
        <v>2650.110765776816</v>
      </c>
      <c r="M36" s="42">
        <v>2703.420765776816</v>
      </c>
      <c r="N36" s="42">
        <v>2699.9307657768163</v>
      </c>
      <c r="O36" s="42">
        <v>2717.8907657768164</v>
      </c>
      <c r="P36" s="42">
        <v>2748.210765776816</v>
      </c>
      <c r="Q36" s="42">
        <v>2753.4907657768163</v>
      </c>
      <c r="R36" s="42">
        <v>2644.7007657768163</v>
      </c>
      <c r="S36" s="42">
        <v>2643.250765776816</v>
      </c>
      <c r="T36" s="42">
        <v>2665.320765776816</v>
      </c>
      <c r="U36" s="42">
        <v>2667.800765776816</v>
      </c>
      <c r="V36" s="42">
        <v>2654.960765776816</v>
      </c>
      <c r="W36" s="42">
        <v>2623.7007657768163</v>
      </c>
      <c r="X36" s="42">
        <v>2564.460765776816</v>
      </c>
      <c r="Y36" s="42">
        <v>2772.7607657768162</v>
      </c>
    </row>
    <row r="37" spans="1:25" ht="15.75" customHeight="1">
      <c r="A37" s="41">
        <v>42743</v>
      </c>
      <c r="B37" s="42">
        <v>2640.2907657768164</v>
      </c>
      <c r="C37" s="42">
        <v>2589.170765776816</v>
      </c>
      <c r="D37" s="42">
        <v>2648.6807657768163</v>
      </c>
      <c r="E37" s="42">
        <v>2668.7307657768165</v>
      </c>
      <c r="F37" s="42">
        <v>2696.9907657768163</v>
      </c>
      <c r="G37" s="42">
        <v>2683.500765776816</v>
      </c>
      <c r="H37" s="42">
        <v>2625.6407657768164</v>
      </c>
      <c r="I37" s="42">
        <v>2616.9507657768163</v>
      </c>
      <c r="J37" s="42">
        <v>2587.840765776816</v>
      </c>
      <c r="K37" s="42">
        <v>2588.2207657768163</v>
      </c>
      <c r="L37" s="42">
        <v>2649.1507657768166</v>
      </c>
      <c r="M37" s="42">
        <v>2703.460765776816</v>
      </c>
      <c r="N37" s="42">
        <v>2699.420765776816</v>
      </c>
      <c r="O37" s="42">
        <v>2717.2407657768163</v>
      </c>
      <c r="P37" s="42">
        <v>2748.4807657768165</v>
      </c>
      <c r="Q37" s="42">
        <v>2753.050765776816</v>
      </c>
      <c r="R37" s="42">
        <v>2645.280765776816</v>
      </c>
      <c r="S37" s="42">
        <v>2641.5807657768164</v>
      </c>
      <c r="T37" s="42">
        <v>2668.1607657768163</v>
      </c>
      <c r="U37" s="42">
        <v>2671.9307657768163</v>
      </c>
      <c r="V37" s="42">
        <v>2657.0807657768164</v>
      </c>
      <c r="W37" s="42">
        <v>2625.4807657768165</v>
      </c>
      <c r="X37" s="42">
        <v>2564.9007657768166</v>
      </c>
      <c r="Y37" s="42">
        <v>2769.9907657768163</v>
      </c>
    </row>
    <row r="38" spans="1:25" ht="15.75" customHeight="1">
      <c r="A38" s="41">
        <v>42744</v>
      </c>
      <c r="B38" s="42">
        <v>2618.460765776816</v>
      </c>
      <c r="C38" s="42">
        <v>2596.7007657768163</v>
      </c>
      <c r="D38" s="42">
        <v>2628.7307657768165</v>
      </c>
      <c r="E38" s="42">
        <v>2646.4007657768166</v>
      </c>
      <c r="F38" s="42">
        <v>2673.1407657768164</v>
      </c>
      <c r="G38" s="42">
        <v>2660.300765776816</v>
      </c>
      <c r="H38" s="42">
        <v>2609.110765776816</v>
      </c>
      <c r="I38" s="42">
        <v>2691.380765776816</v>
      </c>
      <c r="J38" s="42">
        <v>2654.3507657768164</v>
      </c>
      <c r="K38" s="42">
        <v>2786.0807657768164</v>
      </c>
      <c r="L38" s="42">
        <v>2576.7207657768163</v>
      </c>
      <c r="M38" s="42">
        <v>2567.0807657768164</v>
      </c>
      <c r="N38" s="42">
        <v>2564.6807657768163</v>
      </c>
      <c r="O38" s="42">
        <v>2576.4507657768163</v>
      </c>
      <c r="P38" s="42">
        <v>2596.6507657768166</v>
      </c>
      <c r="Q38" s="42">
        <v>2771.960765776816</v>
      </c>
      <c r="R38" s="42">
        <v>2655.3307657768164</v>
      </c>
      <c r="S38" s="42">
        <v>2595.170765776816</v>
      </c>
      <c r="T38" s="42">
        <v>2620.1207657768164</v>
      </c>
      <c r="U38" s="42">
        <v>2613.0107657768162</v>
      </c>
      <c r="V38" s="42">
        <v>2606.050765776816</v>
      </c>
      <c r="W38" s="42">
        <v>2832.7907657768164</v>
      </c>
      <c r="X38" s="42">
        <v>2909.820765776816</v>
      </c>
      <c r="Y38" s="42">
        <v>2747.3307657768164</v>
      </c>
    </row>
    <row r="39" spans="1:25" ht="15.75" customHeight="1">
      <c r="A39" s="41">
        <v>42745</v>
      </c>
      <c r="B39" s="42">
        <v>2646.6807657768163</v>
      </c>
      <c r="C39" s="42">
        <v>2574.9407657768165</v>
      </c>
      <c r="D39" s="42">
        <v>2628.8507657768164</v>
      </c>
      <c r="E39" s="42">
        <v>2646.4807657768165</v>
      </c>
      <c r="F39" s="42">
        <v>2673.3107657768164</v>
      </c>
      <c r="G39" s="42">
        <v>2660.7307657768165</v>
      </c>
      <c r="H39" s="42">
        <v>2608.7607657768162</v>
      </c>
      <c r="I39" s="42">
        <v>2691.920765776816</v>
      </c>
      <c r="J39" s="42">
        <v>2655.7707657768165</v>
      </c>
      <c r="K39" s="42">
        <v>2787.3507657768164</v>
      </c>
      <c r="L39" s="42">
        <v>2577.4507657768163</v>
      </c>
      <c r="M39" s="42">
        <v>2567.340765776816</v>
      </c>
      <c r="N39" s="42">
        <v>2565.9007657768166</v>
      </c>
      <c r="O39" s="42">
        <v>2577.6907657768165</v>
      </c>
      <c r="P39" s="42">
        <v>2598.000765776816</v>
      </c>
      <c r="Q39" s="42">
        <v>2775.1207657768164</v>
      </c>
      <c r="R39" s="42">
        <v>2656.090765776816</v>
      </c>
      <c r="S39" s="42">
        <v>2641.960765776816</v>
      </c>
      <c r="T39" s="42">
        <v>2652.4007657768166</v>
      </c>
      <c r="U39" s="42">
        <v>2667.3507657768164</v>
      </c>
      <c r="V39" s="42">
        <v>2651.5807657768164</v>
      </c>
      <c r="W39" s="42">
        <v>2854.130765776816</v>
      </c>
      <c r="X39" s="42">
        <v>2916.2407657768163</v>
      </c>
      <c r="Y39" s="42">
        <v>2794.9507657768163</v>
      </c>
    </row>
    <row r="40" spans="1:25" ht="15.75" customHeight="1">
      <c r="A40" s="41">
        <v>42746</v>
      </c>
      <c r="B40" s="42">
        <v>2671.000765776816</v>
      </c>
      <c r="C40" s="42">
        <v>2580.380765776816</v>
      </c>
      <c r="D40" s="42">
        <v>2628.460765776816</v>
      </c>
      <c r="E40" s="42">
        <v>2655.920765776816</v>
      </c>
      <c r="F40" s="42">
        <v>2669.4807657768165</v>
      </c>
      <c r="G40" s="42">
        <v>2670.3507657768164</v>
      </c>
      <c r="H40" s="42">
        <v>2622.7907657768164</v>
      </c>
      <c r="I40" s="42">
        <v>2690.7207657768163</v>
      </c>
      <c r="J40" s="42">
        <v>2653.9307657768163</v>
      </c>
      <c r="K40" s="42">
        <v>2757.1607657768163</v>
      </c>
      <c r="L40" s="42">
        <v>2572.4707657768163</v>
      </c>
      <c r="M40" s="42">
        <v>2615.4707657768163</v>
      </c>
      <c r="N40" s="42">
        <v>2627.5807657768164</v>
      </c>
      <c r="O40" s="42">
        <v>2597.6607657768163</v>
      </c>
      <c r="P40" s="42">
        <v>2573.6407657768164</v>
      </c>
      <c r="Q40" s="42">
        <v>2709.380765776816</v>
      </c>
      <c r="R40" s="42">
        <v>2642.6007657768164</v>
      </c>
      <c r="S40" s="42">
        <v>2708.8907657768164</v>
      </c>
      <c r="T40" s="42">
        <v>2747.250765776816</v>
      </c>
      <c r="U40" s="42">
        <v>2752.780765776816</v>
      </c>
      <c r="V40" s="42">
        <v>2731.420765776816</v>
      </c>
      <c r="W40" s="42">
        <v>2922.130765776816</v>
      </c>
      <c r="X40" s="42">
        <v>2957.780765776816</v>
      </c>
      <c r="Y40" s="42">
        <v>2822.9707657768163</v>
      </c>
    </row>
    <row r="41" spans="1:25" ht="15.75" customHeight="1">
      <c r="A41" s="41">
        <v>42747</v>
      </c>
      <c r="B41" s="42">
        <v>2594.2607657768162</v>
      </c>
      <c r="C41" s="42">
        <v>2606.4507657768163</v>
      </c>
      <c r="D41" s="42">
        <v>2666.2907657768164</v>
      </c>
      <c r="E41" s="42">
        <v>2693.670765776816</v>
      </c>
      <c r="F41" s="42">
        <v>2708.7607657768162</v>
      </c>
      <c r="G41" s="42">
        <v>2698.7207657768163</v>
      </c>
      <c r="H41" s="42">
        <v>2620.050765776816</v>
      </c>
      <c r="I41" s="42">
        <v>2637.3707657768164</v>
      </c>
      <c r="J41" s="42">
        <v>2619.570765776816</v>
      </c>
      <c r="K41" s="42">
        <v>2753.1207657768164</v>
      </c>
      <c r="L41" s="42">
        <v>2564.500765776816</v>
      </c>
      <c r="M41" s="42">
        <v>2562.2607657768162</v>
      </c>
      <c r="N41" s="42">
        <v>2586.0607657768164</v>
      </c>
      <c r="O41" s="42">
        <v>2561.3707657768164</v>
      </c>
      <c r="P41" s="42">
        <v>2570.8907657768164</v>
      </c>
      <c r="Q41" s="42">
        <v>2697.6407657768164</v>
      </c>
      <c r="R41" s="42">
        <v>2620.8707657768164</v>
      </c>
      <c r="S41" s="42">
        <v>2639.7607657768162</v>
      </c>
      <c r="T41" s="42">
        <v>2678.9307657768163</v>
      </c>
      <c r="U41" s="42">
        <v>2680.420765776816</v>
      </c>
      <c r="V41" s="42">
        <v>2660.7007657768163</v>
      </c>
      <c r="W41" s="42">
        <v>2842.5807657768164</v>
      </c>
      <c r="X41" s="42">
        <v>2885.000765776816</v>
      </c>
      <c r="Y41" s="42">
        <v>2736.960765776816</v>
      </c>
    </row>
    <row r="42" spans="1:25" ht="15.75" customHeight="1">
      <c r="A42" s="41">
        <v>42748</v>
      </c>
      <c r="B42" s="42">
        <v>2604.1407657768164</v>
      </c>
      <c r="C42" s="42">
        <v>2603.590765776816</v>
      </c>
      <c r="D42" s="42">
        <v>2653.5607657768164</v>
      </c>
      <c r="E42" s="42">
        <v>2686.9907657768163</v>
      </c>
      <c r="F42" s="42">
        <v>2701.380765776816</v>
      </c>
      <c r="G42" s="42">
        <v>2692.2307657768165</v>
      </c>
      <c r="H42" s="42">
        <v>2603.1607657768163</v>
      </c>
      <c r="I42" s="42">
        <v>2619.2307657768165</v>
      </c>
      <c r="J42" s="42">
        <v>2612.250765776816</v>
      </c>
      <c r="K42" s="42">
        <v>2749.2307657768165</v>
      </c>
      <c r="L42" s="42">
        <v>2570.2707657768165</v>
      </c>
      <c r="M42" s="42">
        <v>2573.090765776816</v>
      </c>
      <c r="N42" s="42">
        <v>2573.130765776816</v>
      </c>
      <c r="O42" s="42">
        <v>2612.5107657768162</v>
      </c>
      <c r="P42" s="42">
        <v>2612.5107657768162</v>
      </c>
      <c r="Q42" s="42">
        <v>2737.9107657768163</v>
      </c>
      <c r="R42" s="42">
        <v>2663.9507657768163</v>
      </c>
      <c r="S42" s="42">
        <v>2611.2607657768162</v>
      </c>
      <c r="T42" s="42">
        <v>2646.4907657768163</v>
      </c>
      <c r="U42" s="42">
        <v>2681.380765776816</v>
      </c>
      <c r="V42" s="42">
        <v>2700.9107657768163</v>
      </c>
      <c r="W42" s="42">
        <v>2888.5107657768162</v>
      </c>
      <c r="X42" s="42">
        <v>2933.170765776816</v>
      </c>
      <c r="Y42" s="42">
        <v>2756.7307657768165</v>
      </c>
    </row>
    <row r="43" spans="1:25" ht="15.75" customHeight="1">
      <c r="A43" s="41">
        <v>42749</v>
      </c>
      <c r="B43" s="42">
        <v>2627.5807657768164</v>
      </c>
      <c r="C43" s="42">
        <v>2578.1507657768166</v>
      </c>
      <c r="D43" s="42">
        <v>2627.1207657768164</v>
      </c>
      <c r="E43" s="42">
        <v>2658.1907657768165</v>
      </c>
      <c r="F43" s="42">
        <v>2671.860765776816</v>
      </c>
      <c r="G43" s="42">
        <v>2662.9107657768163</v>
      </c>
      <c r="H43" s="42">
        <v>2576.9007657768166</v>
      </c>
      <c r="I43" s="42">
        <v>2595.6807657768163</v>
      </c>
      <c r="J43" s="42">
        <v>2617.570765776816</v>
      </c>
      <c r="K43" s="42">
        <v>2673.820765776816</v>
      </c>
      <c r="L43" s="42">
        <v>2703.590765776816</v>
      </c>
      <c r="M43" s="42">
        <v>2652.7307657768165</v>
      </c>
      <c r="N43" s="42">
        <v>2652.550765776816</v>
      </c>
      <c r="O43" s="42">
        <v>2702.6207657768164</v>
      </c>
      <c r="P43" s="42">
        <v>2706.2007657768163</v>
      </c>
      <c r="Q43" s="42">
        <v>2659.8507657768164</v>
      </c>
      <c r="R43" s="42">
        <v>2604.9307657768163</v>
      </c>
      <c r="S43" s="42">
        <v>2658.590765776816</v>
      </c>
      <c r="T43" s="42">
        <v>2674.1907657768165</v>
      </c>
      <c r="U43" s="42">
        <v>2712.7707657768165</v>
      </c>
      <c r="V43" s="42">
        <v>2734.9107657768163</v>
      </c>
      <c r="W43" s="42">
        <v>2709.9907657768163</v>
      </c>
      <c r="X43" s="42">
        <v>2610.7607657768162</v>
      </c>
      <c r="Y43" s="42">
        <v>2770.9407657768165</v>
      </c>
    </row>
    <row r="44" spans="1:25" ht="15.75" customHeight="1">
      <c r="A44" s="41">
        <v>42750</v>
      </c>
      <c r="B44" s="42">
        <v>2642.420765776816</v>
      </c>
      <c r="C44" s="42">
        <v>2570.9007657768166</v>
      </c>
      <c r="D44" s="42">
        <v>2612.4707657768163</v>
      </c>
      <c r="E44" s="42">
        <v>2642.110765776816</v>
      </c>
      <c r="F44" s="42">
        <v>2648.4807657768165</v>
      </c>
      <c r="G44" s="42">
        <v>2633.570765776816</v>
      </c>
      <c r="H44" s="42">
        <v>2576.7307657768165</v>
      </c>
      <c r="I44" s="42">
        <v>2664.670765776816</v>
      </c>
      <c r="J44" s="42">
        <v>2638.3107657768164</v>
      </c>
      <c r="K44" s="42">
        <v>2682.4907657768163</v>
      </c>
      <c r="L44" s="42">
        <v>2666.860765776816</v>
      </c>
      <c r="M44" s="42">
        <v>2678.6607657768163</v>
      </c>
      <c r="N44" s="42">
        <v>2682.2207657768163</v>
      </c>
      <c r="O44" s="42">
        <v>2720.8307657768164</v>
      </c>
      <c r="P44" s="42">
        <v>2744.1607657768163</v>
      </c>
      <c r="Q44" s="42">
        <v>2725.1407657768164</v>
      </c>
      <c r="R44" s="42">
        <v>2634.7007657768163</v>
      </c>
      <c r="S44" s="42">
        <v>2723.2707657768165</v>
      </c>
      <c r="T44" s="42">
        <v>2728.5207657768165</v>
      </c>
      <c r="U44" s="42">
        <v>2743.6607657768163</v>
      </c>
      <c r="V44" s="42">
        <v>2752.1607657768163</v>
      </c>
      <c r="W44" s="42">
        <v>2725.630765776816</v>
      </c>
      <c r="X44" s="42">
        <v>2635.0207657768165</v>
      </c>
      <c r="Y44" s="42">
        <v>2770.2207657768163</v>
      </c>
    </row>
    <row r="45" spans="1:25" ht="15.75" customHeight="1">
      <c r="A45" s="41">
        <v>42751</v>
      </c>
      <c r="B45" s="42">
        <v>2671.380765776816</v>
      </c>
      <c r="C45" s="42">
        <v>2574.070765776816</v>
      </c>
      <c r="D45" s="42">
        <v>2594.3507657768164</v>
      </c>
      <c r="E45" s="42">
        <v>2621.1807657768163</v>
      </c>
      <c r="F45" s="42">
        <v>2627.800765776816</v>
      </c>
      <c r="G45" s="42">
        <v>2617.2207657768163</v>
      </c>
      <c r="H45" s="42">
        <v>2604.7007657768163</v>
      </c>
      <c r="I45" s="42">
        <v>2606.1207657768164</v>
      </c>
      <c r="J45" s="42">
        <v>2565.630765776816</v>
      </c>
      <c r="K45" s="42">
        <v>2675.300765776816</v>
      </c>
      <c r="L45" s="42">
        <v>2623.6507657768166</v>
      </c>
      <c r="M45" s="42">
        <v>2612.530765776816</v>
      </c>
      <c r="N45" s="42">
        <v>2603.710765776816</v>
      </c>
      <c r="O45" s="42">
        <v>2574.570765776816</v>
      </c>
      <c r="P45" s="42">
        <v>2589.7907657768164</v>
      </c>
      <c r="Q45" s="42">
        <v>2730.880765776816</v>
      </c>
      <c r="R45" s="42">
        <v>2643.2007657768163</v>
      </c>
      <c r="S45" s="42">
        <v>2719.7307657768165</v>
      </c>
      <c r="T45" s="42">
        <v>2701.210765776816</v>
      </c>
      <c r="U45" s="42">
        <v>2696.7707657768165</v>
      </c>
      <c r="V45" s="42">
        <v>2704.1507657768166</v>
      </c>
      <c r="W45" s="42">
        <v>2904.050765776816</v>
      </c>
      <c r="X45" s="42">
        <v>2953.610765776816</v>
      </c>
      <c r="Y45" s="42">
        <v>2802.6907657768165</v>
      </c>
    </row>
    <row r="46" spans="1:25" ht="15.75">
      <c r="A46" s="41">
        <v>42752</v>
      </c>
      <c r="B46" s="42">
        <v>2689.4307657768163</v>
      </c>
      <c r="C46" s="42">
        <v>2594.530765776816</v>
      </c>
      <c r="D46" s="42">
        <v>2583.920765776816</v>
      </c>
      <c r="E46" s="42">
        <v>2609.840765776816</v>
      </c>
      <c r="F46" s="42">
        <v>2618.670765776816</v>
      </c>
      <c r="G46" s="42">
        <v>2602.4907657768163</v>
      </c>
      <c r="H46" s="42">
        <v>2610.250765776816</v>
      </c>
      <c r="I46" s="42">
        <v>2620.4507657768163</v>
      </c>
      <c r="J46" s="42">
        <v>2579.1407657768164</v>
      </c>
      <c r="K46" s="42">
        <v>2677.5607657768164</v>
      </c>
      <c r="L46" s="42">
        <v>2596.8107657768164</v>
      </c>
      <c r="M46" s="42">
        <v>2579.320765776816</v>
      </c>
      <c r="N46" s="42">
        <v>2573.1207657768164</v>
      </c>
      <c r="O46" s="42">
        <v>2581.570765776816</v>
      </c>
      <c r="P46" s="42">
        <v>2595.1907657768165</v>
      </c>
      <c r="Q46" s="42">
        <v>2721.030765776816</v>
      </c>
      <c r="R46" s="42">
        <v>2627.5107657768162</v>
      </c>
      <c r="S46" s="42">
        <v>2663.360765776816</v>
      </c>
      <c r="T46" s="42">
        <v>2716.170765776816</v>
      </c>
      <c r="U46" s="42">
        <v>2703.7907657768164</v>
      </c>
      <c r="V46" s="42">
        <v>2694.820765776816</v>
      </c>
      <c r="W46" s="42">
        <v>2877.2707657768165</v>
      </c>
      <c r="X46" s="42">
        <v>2905.1807657768163</v>
      </c>
      <c r="Y46" s="42">
        <v>2801.4807657768165</v>
      </c>
    </row>
    <row r="47" spans="1:25" ht="15.75">
      <c r="A47" s="41">
        <v>42753</v>
      </c>
      <c r="B47" s="42">
        <v>2622.590765776816</v>
      </c>
      <c r="C47" s="42">
        <v>2569.9007657768166</v>
      </c>
      <c r="D47" s="42">
        <v>2613.5107657768162</v>
      </c>
      <c r="E47" s="42">
        <v>2636.2607657768162</v>
      </c>
      <c r="F47" s="42">
        <v>2645.4907657768163</v>
      </c>
      <c r="G47" s="42">
        <v>2634.170765776816</v>
      </c>
      <c r="H47" s="42">
        <v>2565.4907657768163</v>
      </c>
      <c r="I47" s="42">
        <v>2592.340765776816</v>
      </c>
      <c r="J47" s="42">
        <v>2599.0207657768165</v>
      </c>
      <c r="K47" s="42">
        <v>2716.550765776816</v>
      </c>
      <c r="L47" s="42">
        <v>2613.7407657768163</v>
      </c>
      <c r="M47" s="42">
        <v>2653.3707657768164</v>
      </c>
      <c r="N47" s="42">
        <v>2675.4707657768163</v>
      </c>
      <c r="O47" s="42">
        <v>2648.6207657768164</v>
      </c>
      <c r="P47" s="42">
        <v>2619.610765776816</v>
      </c>
      <c r="Q47" s="42">
        <v>2663.2207657768163</v>
      </c>
      <c r="R47" s="42">
        <v>2641.2607657768162</v>
      </c>
      <c r="S47" s="42">
        <v>2627.8907657768164</v>
      </c>
      <c r="T47" s="42">
        <v>2705.3307657768164</v>
      </c>
      <c r="U47" s="42">
        <v>2740.7907657768164</v>
      </c>
      <c r="V47" s="42">
        <v>2738.780765776816</v>
      </c>
      <c r="W47" s="42">
        <v>2911.9507657768163</v>
      </c>
      <c r="X47" s="42">
        <v>2956.590765776816</v>
      </c>
      <c r="Y47" s="42">
        <v>2870.9507657768163</v>
      </c>
    </row>
    <row r="48" spans="1:25" ht="15.75">
      <c r="A48" s="41">
        <v>42754</v>
      </c>
      <c r="B48" s="42">
        <v>2691.920765776816</v>
      </c>
      <c r="C48" s="42">
        <v>2587.9307657768163</v>
      </c>
      <c r="D48" s="42">
        <v>2602.4707657768163</v>
      </c>
      <c r="E48" s="42">
        <v>2634.0807657768164</v>
      </c>
      <c r="F48" s="42">
        <v>2646.3307657768164</v>
      </c>
      <c r="G48" s="42">
        <v>2637.4807657768165</v>
      </c>
      <c r="H48" s="42">
        <v>2572.4107657768163</v>
      </c>
      <c r="I48" s="42">
        <v>2601.300765776816</v>
      </c>
      <c r="J48" s="42">
        <v>2584.340765776816</v>
      </c>
      <c r="K48" s="42">
        <v>2660.1007657768164</v>
      </c>
      <c r="L48" s="42">
        <v>2606.3307657768164</v>
      </c>
      <c r="M48" s="42">
        <v>2606.0107657768162</v>
      </c>
      <c r="N48" s="42">
        <v>2614.7707657768165</v>
      </c>
      <c r="O48" s="42">
        <v>2605.5407657768164</v>
      </c>
      <c r="P48" s="42">
        <v>2604.2607657768162</v>
      </c>
      <c r="Q48" s="42">
        <v>2657.420765776816</v>
      </c>
      <c r="R48" s="42">
        <v>2607.1207657768164</v>
      </c>
      <c r="S48" s="42">
        <v>2680.610765776816</v>
      </c>
      <c r="T48" s="42">
        <v>2722.4707657768163</v>
      </c>
      <c r="U48" s="42">
        <v>2733.070765776816</v>
      </c>
      <c r="V48" s="42">
        <v>2736.5607657768164</v>
      </c>
      <c r="W48" s="42">
        <v>2890.1807657768163</v>
      </c>
      <c r="X48" s="42">
        <v>2933.4707657768163</v>
      </c>
      <c r="Y48" s="42">
        <v>2843.7707657768165</v>
      </c>
    </row>
    <row r="49" spans="1:25" ht="15.75">
      <c r="A49" s="41">
        <v>42755</v>
      </c>
      <c r="B49" s="42">
        <v>2712.570765776816</v>
      </c>
      <c r="C49" s="42">
        <v>2604.5807657768164</v>
      </c>
      <c r="D49" s="42">
        <v>2597.710765776816</v>
      </c>
      <c r="E49" s="42">
        <v>2628.4807657768165</v>
      </c>
      <c r="F49" s="42">
        <v>2640.6607657768163</v>
      </c>
      <c r="G49" s="42">
        <v>2636.2007657768163</v>
      </c>
      <c r="H49" s="42">
        <v>2580.6607657768163</v>
      </c>
      <c r="I49" s="42">
        <v>2612.8107657768164</v>
      </c>
      <c r="J49" s="42">
        <v>2602.630765776816</v>
      </c>
      <c r="K49" s="42">
        <v>2653.5407657768164</v>
      </c>
      <c r="L49" s="42">
        <v>2616.630765776816</v>
      </c>
      <c r="M49" s="42">
        <v>2615.5407657768164</v>
      </c>
      <c r="N49" s="42">
        <v>2632.8307657768164</v>
      </c>
      <c r="O49" s="42">
        <v>2615.7407657768163</v>
      </c>
      <c r="P49" s="42">
        <v>2613.9507657768163</v>
      </c>
      <c r="Q49" s="42">
        <v>2651.4307657768163</v>
      </c>
      <c r="R49" s="42">
        <v>2601.6207657768164</v>
      </c>
      <c r="S49" s="42">
        <v>2696.3307657768164</v>
      </c>
      <c r="T49" s="42">
        <v>2758.210765776816</v>
      </c>
      <c r="U49" s="42">
        <v>2770.170765776816</v>
      </c>
      <c r="V49" s="42">
        <v>2770.2607657768162</v>
      </c>
      <c r="W49" s="42">
        <v>2941.6607657768163</v>
      </c>
      <c r="X49" s="42">
        <v>2997.6007657768164</v>
      </c>
      <c r="Y49" s="42">
        <v>2870.0107657768162</v>
      </c>
    </row>
    <row r="50" spans="1:25" ht="15.75">
      <c r="A50" s="41">
        <v>42756</v>
      </c>
      <c r="B50" s="42">
        <v>2625.1207657768164</v>
      </c>
      <c r="C50" s="42">
        <v>2588.610765776816</v>
      </c>
      <c r="D50" s="42">
        <v>2642.5407657768164</v>
      </c>
      <c r="E50" s="42">
        <v>2664.840765776816</v>
      </c>
      <c r="F50" s="42">
        <v>2682.4807657768165</v>
      </c>
      <c r="G50" s="42">
        <v>2672.9707657768163</v>
      </c>
      <c r="H50" s="42">
        <v>2577.6007657768164</v>
      </c>
      <c r="I50" s="42">
        <v>2646.070765776816</v>
      </c>
      <c r="J50" s="42">
        <v>2671.2707657768165</v>
      </c>
      <c r="K50" s="42">
        <v>2741.1507657768166</v>
      </c>
      <c r="L50" s="42">
        <v>2699.170765776816</v>
      </c>
      <c r="M50" s="42">
        <v>2653.8307657768164</v>
      </c>
      <c r="N50" s="42">
        <v>2629.920765776816</v>
      </c>
      <c r="O50" s="42">
        <v>2646.860765776816</v>
      </c>
      <c r="P50" s="42">
        <v>2659.6607657768163</v>
      </c>
      <c r="Q50" s="42">
        <v>2616.8707657768164</v>
      </c>
      <c r="R50" s="42">
        <v>2562.920765776816</v>
      </c>
      <c r="S50" s="42">
        <v>2692.0607657768164</v>
      </c>
      <c r="T50" s="42">
        <v>2730.8307657768164</v>
      </c>
      <c r="U50" s="42">
        <v>2734.500765776816</v>
      </c>
      <c r="V50" s="42">
        <v>2740.1907657768165</v>
      </c>
      <c r="W50" s="42">
        <v>2724.530765776816</v>
      </c>
      <c r="X50" s="42">
        <v>2634.630765776816</v>
      </c>
      <c r="Y50" s="42">
        <v>2820.210765776816</v>
      </c>
    </row>
    <row r="51" spans="1:25" ht="15.75">
      <c r="A51" s="41">
        <v>42757</v>
      </c>
      <c r="B51" s="42">
        <v>2655.2607657768162</v>
      </c>
      <c r="C51" s="42">
        <v>2594.9107657768163</v>
      </c>
      <c r="D51" s="42">
        <v>2647.3307657768164</v>
      </c>
      <c r="E51" s="42">
        <v>2676.960765776816</v>
      </c>
      <c r="F51" s="42">
        <v>2695.4407657768165</v>
      </c>
      <c r="G51" s="42">
        <v>2681.0607657768164</v>
      </c>
      <c r="H51" s="42">
        <v>2585.6007657768164</v>
      </c>
      <c r="I51" s="42">
        <v>2616.280765776816</v>
      </c>
      <c r="J51" s="42">
        <v>2631.750765776816</v>
      </c>
      <c r="K51" s="42">
        <v>2677.9307657768163</v>
      </c>
      <c r="L51" s="42">
        <v>2676.3107657768164</v>
      </c>
      <c r="M51" s="42">
        <v>2645.2007657768163</v>
      </c>
      <c r="N51" s="42">
        <v>2607.750765776816</v>
      </c>
      <c r="O51" s="42">
        <v>2621.3507657768164</v>
      </c>
      <c r="P51" s="42">
        <v>2648.8907657768164</v>
      </c>
      <c r="Q51" s="42">
        <v>2626.7407657768163</v>
      </c>
      <c r="R51" s="42">
        <v>2563.2007657768163</v>
      </c>
      <c r="S51" s="42">
        <v>2702.7007657768163</v>
      </c>
      <c r="T51" s="42">
        <v>2743.1207657768164</v>
      </c>
      <c r="U51" s="42">
        <v>2776.1007657768164</v>
      </c>
      <c r="V51" s="42">
        <v>2777.4407657768165</v>
      </c>
      <c r="W51" s="42">
        <v>2769.5607657768164</v>
      </c>
      <c r="X51" s="42">
        <v>2708.3107657768164</v>
      </c>
      <c r="Y51" s="42">
        <v>2853.9907657768163</v>
      </c>
    </row>
    <row r="52" spans="1:25" ht="15.75">
      <c r="A52" s="41">
        <v>42758</v>
      </c>
      <c r="B52" s="42">
        <v>2686.420765776816</v>
      </c>
      <c r="C52" s="42">
        <v>2577.8907657768164</v>
      </c>
      <c r="D52" s="42">
        <v>2625.4707657768163</v>
      </c>
      <c r="E52" s="42">
        <v>2652.920765776816</v>
      </c>
      <c r="F52" s="42">
        <v>2669.7307657768165</v>
      </c>
      <c r="G52" s="42">
        <v>2656.5407657768164</v>
      </c>
      <c r="H52" s="42">
        <v>2568.590765776816</v>
      </c>
      <c r="I52" s="42">
        <v>2565.3307657768164</v>
      </c>
      <c r="J52" s="42">
        <v>2567.1507657768166</v>
      </c>
      <c r="K52" s="42">
        <v>2671.8707657768164</v>
      </c>
      <c r="L52" s="42">
        <v>2609.250765776816</v>
      </c>
      <c r="M52" s="42">
        <v>2614.0207657768165</v>
      </c>
      <c r="N52" s="42">
        <v>2670.4407657768165</v>
      </c>
      <c r="O52" s="42">
        <v>2641.360765776816</v>
      </c>
      <c r="P52" s="42">
        <v>2617.570765776816</v>
      </c>
      <c r="Q52" s="42">
        <v>2633.7307657768165</v>
      </c>
      <c r="R52" s="42">
        <v>2565.340765776816</v>
      </c>
      <c r="S52" s="42">
        <v>2709.6207657768164</v>
      </c>
      <c r="T52" s="42">
        <v>2751.5807657768164</v>
      </c>
      <c r="U52" s="42">
        <v>2786.0807657768164</v>
      </c>
      <c r="V52" s="42">
        <v>2785.9707657768163</v>
      </c>
      <c r="W52" s="42">
        <v>2966.090765776816</v>
      </c>
      <c r="X52" s="42">
        <v>2987.8907657768164</v>
      </c>
      <c r="Y52" s="42">
        <v>2871.3307657768164</v>
      </c>
    </row>
    <row r="53" spans="1:25" ht="15.75">
      <c r="A53" s="41">
        <v>42759</v>
      </c>
      <c r="B53" s="42">
        <v>2655.2407657768163</v>
      </c>
      <c r="C53" s="42">
        <v>2581.8507657768164</v>
      </c>
      <c r="D53" s="42">
        <v>2632.920765776816</v>
      </c>
      <c r="E53" s="42">
        <v>2653.2307657768165</v>
      </c>
      <c r="F53" s="42">
        <v>2672.630765776816</v>
      </c>
      <c r="G53" s="42">
        <v>2657.590765776816</v>
      </c>
      <c r="H53" s="42">
        <v>2570.000765776816</v>
      </c>
      <c r="I53" s="42">
        <v>2580.4907657768163</v>
      </c>
      <c r="J53" s="42">
        <v>2583.000765776816</v>
      </c>
      <c r="K53" s="42">
        <v>2713.4807657768165</v>
      </c>
      <c r="L53" s="42">
        <v>2569.630765776816</v>
      </c>
      <c r="M53" s="42">
        <v>2567.460765776816</v>
      </c>
      <c r="N53" s="42">
        <v>2610.6607657768163</v>
      </c>
      <c r="O53" s="42">
        <v>2578.2907657768164</v>
      </c>
      <c r="P53" s="42">
        <v>2564.7207657768163</v>
      </c>
      <c r="Q53" s="42">
        <v>2668.5107657768162</v>
      </c>
      <c r="R53" s="42">
        <v>2593.050765776816</v>
      </c>
      <c r="S53" s="42">
        <v>2714.780765776816</v>
      </c>
      <c r="T53" s="42">
        <v>2704.570765776816</v>
      </c>
      <c r="U53" s="42">
        <v>2735.4107657768163</v>
      </c>
      <c r="V53" s="42">
        <v>2716.210765776816</v>
      </c>
      <c r="W53" s="42">
        <v>2924.030765776816</v>
      </c>
      <c r="X53" s="42">
        <v>2943.070765776816</v>
      </c>
      <c r="Y53" s="42">
        <v>2826.5107657768162</v>
      </c>
    </row>
    <row r="54" spans="1:25" ht="15.75">
      <c r="A54" s="41">
        <v>42760</v>
      </c>
      <c r="B54" s="42">
        <v>2687.1607657768163</v>
      </c>
      <c r="C54" s="42">
        <v>2575.210765776816</v>
      </c>
      <c r="D54" s="42">
        <v>2625.4407657768165</v>
      </c>
      <c r="E54" s="42">
        <v>2652.7707657768165</v>
      </c>
      <c r="F54" s="42">
        <v>2669.3107657768164</v>
      </c>
      <c r="G54" s="42">
        <v>2657.8307657768164</v>
      </c>
      <c r="H54" s="42">
        <v>2569.3707657768164</v>
      </c>
      <c r="I54" s="42">
        <v>2565.3107657768164</v>
      </c>
      <c r="J54" s="42">
        <v>2567.9707657768163</v>
      </c>
      <c r="K54" s="42">
        <v>2672.710765776816</v>
      </c>
      <c r="L54" s="42">
        <v>2606.8307657768164</v>
      </c>
      <c r="M54" s="42">
        <v>2607.8107657768164</v>
      </c>
      <c r="N54" s="42">
        <v>2647.070765776816</v>
      </c>
      <c r="O54" s="42">
        <v>2636.130765776816</v>
      </c>
      <c r="P54" s="42">
        <v>2608.6807657768163</v>
      </c>
      <c r="Q54" s="42">
        <v>2634.5607657768164</v>
      </c>
      <c r="R54" s="42">
        <v>2568.030765776816</v>
      </c>
      <c r="S54" s="42">
        <v>2706.4807657768165</v>
      </c>
      <c r="T54" s="42">
        <v>2731.380765776816</v>
      </c>
      <c r="U54" s="42">
        <v>2767.250765776816</v>
      </c>
      <c r="V54" s="42">
        <v>2766.840765776816</v>
      </c>
      <c r="W54" s="42">
        <v>2933.820765776816</v>
      </c>
      <c r="X54" s="42">
        <v>2966.4107657768163</v>
      </c>
      <c r="Y54" s="42">
        <v>2867.0207657768165</v>
      </c>
    </row>
    <row r="55" spans="1:25" ht="15.75">
      <c r="A55" s="41">
        <v>42761</v>
      </c>
      <c r="B55" s="42">
        <v>2685.7307657768165</v>
      </c>
      <c r="C55" s="42">
        <v>2565.300765776816</v>
      </c>
      <c r="D55" s="42">
        <v>2589.9507657768163</v>
      </c>
      <c r="E55" s="42">
        <v>2616.4307657768163</v>
      </c>
      <c r="F55" s="42">
        <v>2628.4307657768163</v>
      </c>
      <c r="G55" s="42">
        <v>2609.0807657768164</v>
      </c>
      <c r="H55" s="42">
        <v>2602.5407657768164</v>
      </c>
      <c r="I55" s="42">
        <v>2592.630765776816</v>
      </c>
      <c r="J55" s="42">
        <v>2604.2407657768163</v>
      </c>
      <c r="K55" s="42">
        <v>2691.460765776816</v>
      </c>
      <c r="L55" s="42">
        <v>2568.2607657768162</v>
      </c>
      <c r="M55" s="42">
        <v>2569.670765776816</v>
      </c>
      <c r="N55" s="42">
        <v>2562.110765776816</v>
      </c>
      <c r="O55" s="42">
        <v>2563.4507657768163</v>
      </c>
      <c r="P55" s="42">
        <v>2561.8307657768164</v>
      </c>
      <c r="Q55" s="42">
        <v>2705.9807657768165</v>
      </c>
      <c r="R55" s="42">
        <v>2646.1407657768164</v>
      </c>
      <c r="S55" s="42">
        <v>2641.7907657768164</v>
      </c>
      <c r="T55" s="42">
        <v>2757.750765776816</v>
      </c>
      <c r="U55" s="42">
        <v>2730.9707657768163</v>
      </c>
      <c r="V55" s="42">
        <v>2731.2007657768163</v>
      </c>
      <c r="W55" s="42">
        <v>2862.070765776816</v>
      </c>
      <c r="X55" s="42">
        <v>2899.2907657768164</v>
      </c>
      <c r="Y55" s="42">
        <v>2819.7307657768165</v>
      </c>
    </row>
    <row r="56" spans="1:25" ht="15.75">
      <c r="A56" s="41">
        <v>42762</v>
      </c>
      <c r="B56" s="42">
        <v>2724.860765776816</v>
      </c>
      <c r="C56" s="42">
        <v>2605.3707657768164</v>
      </c>
      <c r="D56" s="42">
        <v>2584.8307657768164</v>
      </c>
      <c r="E56" s="42">
        <v>2611.0107657768162</v>
      </c>
      <c r="F56" s="42">
        <v>2625.7207657768163</v>
      </c>
      <c r="G56" s="42">
        <v>2603.7607657768162</v>
      </c>
      <c r="H56" s="42">
        <v>2600.2207657768163</v>
      </c>
      <c r="I56" s="42">
        <v>2609.7307657768165</v>
      </c>
      <c r="J56" s="42">
        <v>2604.860765776816</v>
      </c>
      <c r="K56" s="42">
        <v>2660.590765776816</v>
      </c>
      <c r="L56" s="42">
        <v>2612.5407657768164</v>
      </c>
      <c r="M56" s="42">
        <v>2606.3307657768164</v>
      </c>
      <c r="N56" s="42">
        <v>2613.360765776816</v>
      </c>
      <c r="O56" s="42">
        <v>2607.7307657768165</v>
      </c>
      <c r="P56" s="42">
        <v>2608.2707657768165</v>
      </c>
      <c r="Q56" s="42">
        <v>2674.420765776816</v>
      </c>
      <c r="R56" s="42">
        <v>2636.9007657768166</v>
      </c>
      <c r="S56" s="42">
        <v>2657.2707657768165</v>
      </c>
      <c r="T56" s="42">
        <v>2761.0107657768162</v>
      </c>
      <c r="U56" s="42">
        <v>2784.6207657768164</v>
      </c>
      <c r="V56" s="42">
        <v>2785.2207657768163</v>
      </c>
      <c r="W56" s="42">
        <v>2915.4707657768163</v>
      </c>
      <c r="X56" s="42">
        <v>2946.7207657768163</v>
      </c>
      <c r="Y56" s="42">
        <v>2855.7207657768163</v>
      </c>
    </row>
    <row r="57" spans="1:25" ht="15.75">
      <c r="A57" s="41">
        <v>42763</v>
      </c>
      <c r="B57" s="42">
        <v>2733.0607657768164</v>
      </c>
      <c r="C57" s="42">
        <v>2608.8507657768164</v>
      </c>
      <c r="D57" s="42">
        <v>2589.2007657768163</v>
      </c>
      <c r="E57" s="42">
        <v>2616.420765776816</v>
      </c>
      <c r="F57" s="42">
        <v>2630.6407657768164</v>
      </c>
      <c r="G57" s="42">
        <v>2611.9907657768163</v>
      </c>
      <c r="H57" s="42">
        <v>2604.1607657768163</v>
      </c>
      <c r="I57" s="42">
        <v>2716.170765776816</v>
      </c>
      <c r="J57" s="42">
        <v>2693.9407657768165</v>
      </c>
      <c r="K57" s="42">
        <v>2731.3907657768164</v>
      </c>
      <c r="L57" s="42">
        <v>2758.3307657768164</v>
      </c>
      <c r="M57" s="42">
        <v>2622.460765776816</v>
      </c>
      <c r="N57" s="42">
        <v>2616.5807657768164</v>
      </c>
      <c r="O57" s="42">
        <v>2618.610765776816</v>
      </c>
      <c r="P57" s="42">
        <v>2644.5807657768164</v>
      </c>
      <c r="Q57" s="42">
        <v>2641.9707657768163</v>
      </c>
      <c r="R57" s="42">
        <v>2609.750765776816</v>
      </c>
      <c r="S57" s="42">
        <v>2697.880765776816</v>
      </c>
      <c r="T57" s="42">
        <v>2783.7607657768162</v>
      </c>
      <c r="U57" s="42">
        <v>2802.500765776816</v>
      </c>
      <c r="V57" s="42">
        <v>2808.1607657768163</v>
      </c>
      <c r="W57" s="42">
        <v>2757.050765776816</v>
      </c>
      <c r="X57" s="42">
        <v>2670.780765776816</v>
      </c>
      <c r="Y57" s="42">
        <v>2860.2407657768163</v>
      </c>
    </row>
    <row r="58" spans="1:25" ht="15.75">
      <c r="A58" s="41">
        <v>42764</v>
      </c>
      <c r="B58" s="42">
        <v>2649.1907657768165</v>
      </c>
      <c r="C58" s="42">
        <v>2569.030765776816</v>
      </c>
      <c r="D58" s="42">
        <v>2610.6807657768163</v>
      </c>
      <c r="E58" s="42">
        <v>2631.2907657768164</v>
      </c>
      <c r="F58" s="42">
        <v>2640.4707657768163</v>
      </c>
      <c r="G58" s="42">
        <v>2626.3907657768164</v>
      </c>
      <c r="H58" s="42">
        <v>2604.840765776816</v>
      </c>
      <c r="I58" s="42">
        <v>2679.6807657768163</v>
      </c>
      <c r="J58" s="42">
        <v>2670.1807657768163</v>
      </c>
      <c r="K58" s="42">
        <v>2722.9307657768163</v>
      </c>
      <c r="L58" s="42">
        <v>2701.570765776816</v>
      </c>
      <c r="M58" s="42">
        <v>2647.170765776816</v>
      </c>
      <c r="N58" s="42">
        <v>2610.4707657768163</v>
      </c>
      <c r="O58" s="42">
        <v>2632.5407657768164</v>
      </c>
      <c r="P58" s="42">
        <v>2612.7607657768162</v>
      </c>
      <c r="Q58" s="42">
        <v>2575.360765776816</v>
      </c>
      <c r="R58" s="42">
        <v>2614.280765776816</v>
      </c>
      <c r="S58" s="42">
        <v>2765.670765776816</v>
      </c>
      <c r="T58" s="42">
        <v>2808.5207657768165</v>
      </c>
      <c r="U58" s="42">
        <v>2823.7307657768165</v>
      </c>
      <c r="V58" s="42">
        <v>2819.780765776816</v>
      </c>
      <c r="W58" s="42">
        <v>2790.1207657768164</v>
      </c>
      <c r="X58" s="42">
        <v>2719.4907657768163</v>
      </c>
      <c r="Y58" s="42">
        <v>2887.6607657768163</v>
      </c>
    </row>
    <row r="59" spans="1:25" ht="15.75">
      <c r="A59" s="41">
        <v>42765</v>
      </c>
      <c r="B59" s="42">
        <v>2669.860765776816</v>
      </c>
      <c r="C59" s="42">
        <v>2576.9107657768163</v>
      </c>
      <c r="D59" s="42">
        <v>2593.4907657768163</v>
      </c>
      <c r="E59" s="42">
        <v>2612.8707657768164</v>
      </c>
      <c r="F59" s="42">
        <v>2620.920765776816</v>
      </c>
      <c r="G59" s="42">
        <v>2607.920765776816</v>
      </c>
      <c r="H59" s="42">
        <v>2605.3907657768164</v>
      </c>
      <c r="I59" s="42">
        <v>2610.1907657768165</v>
      </c>
      <c r="J59" s="42">
        <v>2608.530765776816</v>
      </c>
      <c r="K59" s="42">
        <v>2643.0207657768165</v>
      </c>
      <c r="L59" s="42">
        <v>2604.3507657768164</v>
      </c>
      <c r="M59" s="42">
        <v>2604.2307657768165</v>
      </c>
      <c r="N59" s="42">
        <v>2659.7307657768165</v>
      </c>
      <c r="O59" s="42">
        <v>2618.3707657768164</v>
      </c>
      <c r="P59" s="42">
        <v>2655.9707657768163</v>
      </c>
      <c r="Q59" s="42">
        <v>2578.4407657768165</v>
      </c>
      <c r="R59" s="42">
        <v>2621.820765776816</v>
      </c>
      <c r="S59" s="42">
        <v>2770.8907657768164</v>
      </c>
      <c r="T59" s="42">
        <v>2829.5107657768162</v>
      </c>
      <c r="U59" s="42">
        <v>2853.9107657768163</v>
      </c>
      <c r="V59" s="42">
        <v>2845.960765776816</v>
      </c>
      <c r="W59" s="42">
        <v>2984.3707657768164</v>
      </c>
      <c r="X59" s="42">
        <v>3011.170765776816</v>
      </c>
      <c r="Y59" s="42">
        <v>2907.5807657768164</v>
      </c>
    </row>
    <row r="60" spans="1:25" ht="15.75">
      <c r="A60" s="41">
        <v>42766</v>
      </c>
      <c r="B60" s="44">
        <v>2671.2307657768165</v>
      </c>
      <c r="C60" s="44">
        <v>2573.4407657768165</v>
      </c>
      <c r="D60" s="44">
        <v>2595.4407657768165</v>
      </c>
      <c r="E60" s="44">
        <v>2614.1007657768164</v>
      </c>
      <c r="F60" s="44">
        <v>2622.610765776816</v>
      </c>
      <c r="G60" s="44">
        <v>2609.530765776816</v>
      </c>
      <c r="H60" s="44">
        <v>2600.2707657768165</v>
      </c>
      <c r="I60" s="44">
        <v>2606.340765776816</v>
      </c>
      <c r="J60" s="44">
        <v>2607.800765776816</v>
      </c>
      <c r="K60" s="44">
        <v>2643.5807657768164</v>
      </c>
      <c r="L60" s="44">
        <v>2643.5807657768164</v>
      </c>
      <c r="M60" s="44">
        <v>2606.5407657768164</v>
      </c>
      <c r="N60" s="44">
        <v>2663.250765776816</v>
      </c>
      <c r="O60" s="44">
        <v>2619.360765776816</v>
      </c>
      <c r="P60" s="44">
        <v>2658.5207657768165</v>
      </c>
      <c r="Q60" s="44">
        <v>2578.5107657768162</v>
      </c>
      <c r="R60" s="44">
        <v>2627.3107657768164</v>
      </c>
      <c r="S60" s="44">
        <v>2782.4907657768163</v>
      </c>
      <c r="T60" s="44">
        <v>2829.9007657768166</v>
      </c>
      <c r="U60" s="44">
        <v>2849.6807657768163</v>
      </c>
      <c r="V60" s="44">
        <v>2842.9907657768163</v>
      </c>
      <c r="W60" s="44">
        <v>2988.170765776816</v>
      </c>
      <c r="X60" s="44">
        <v>3017.7707657768165</v>
      </c>
      <c r="Y60" s="44">
        <v>2922.2407657768163</v>
      </c>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85" t="s">
        <v>84</v>
      </c>
      <c r="C65" s="85" t="s">
        <v>85</v>
      </c>
      <c r="D65" s="85" t="s">
        <v>86</v>
      </c>
      <c r="E65" s="85" t="s">
        <v>87</v>
      </c>
      <c r="F65" s="85" t="s">
        <v>88</v>
      </c>
      <c r="G65" s="85" t="s">
        <v>89</v>
      </c>
      <c r="H65" s="85" t="s">
        <v>90</v>
      </c>
      <c r="I65" s="85" t="s">
        <v>91</v>
      </c>
      <c r="J65" s="85" t="s">
        <v>92</v>
      </c>
      <c r="K65" s="85" t="s">
        <v>93</v>
      </c>
      <c r="L65" s="85" t="s">
        <v>94</v>
      </c>
      <c r="M65" s="85" t="s">
        <v>95</v>
      </c>
      <c r="N65" s="85" t="s">
        <v>96</v>
      </c>
      <c r="O65" s="85" t="s">
        <v>97</v>
      </c>
      <c r="P65" s="85" t="s">
        <v>98</v>
      </c>
      <c r="Q65" s="85" t="s">
        <v>99</v>
      </c>
      <c r="R65" s="85" t="s">
        <v>100</v>
      </c>
      <c r="S65" s="85" t="s">
        <v>101</v>
      </c>
      <c r="T65" s="85" t="s">
        <v>102</v>
      </c>
      <c r="U65" s="85" t="s">
        <v>103</v>
      </c>
      <c r="V65" s="85" t="s">
        <v>104</v>
      </c>
      <c r="W65" s="85" t="s">
        <v>105</v>
      </c>
      <c r="X65" s="85" t="s">
        <v>106</v>
      </c>
      <c r="Y65" s="85" t="s">
        <v>107</v>
      </c>
    </row>
    <row r="66" spans="1:25" ht="15.75">
      <c r="A66" s="89"/>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 r="A67" s="41">
        <v>42736</v>
      </c>
      <c r="B67" s="42">
        <v>3246.560765776816</v>
      </c>
      <c r="C67" s="42">
        <v>3170.490765776816</v>
      </c>
      <c r="D67" s="42">
        <v>3104.020765776816</v>
      </c>
      <c r="E67" s="42">
        <v>3061.050765776816</v>
      </c>
      <c r="F67" s="42">
        <v>2979.810765776816</v>
      </c>
      <c r="G67" s="42">
        <v>2933.990765776816</v>
      </c>
      <c r="H67" s="42">
        <v>2958.710765776816</v>
      </c>
      <c r="I67" s="42">
        <v>2959.560765776816</v>
      </c>
      <c r="J67" s="42">
        <v>2994.060765776816</v>
      </c>
      <c r="K67" s="42">
        <v>3023.290765776816</v>
      </c>
      <c r="L67" s="42">
        <v>3050.7207657768163</v>
      </c>
      <c r="M67" s="42">
        <v>2930.550765776816</v>
      </c>
      <c r="N67" s="42">
        <v>2929.240765776816</v>
      </c>
      <c r="O67" s="42">
        <v>2926.940765776816</v>
      </c>
      <c r="P67" s="42">
        <v>2900.2207657768163</v>
      </c>
      <c r="Q67" s="42">
        <v>2870.380765776816</v>
      </c>
      <c r="R67" s="42">
        <v>3087.7807657768158</v>
      </c>
      <c r="S67" s="42">
        <v>3147.8207657768157</v>
      </c>
      <c r="T67" s="42">
        <v>3148.630765776816</v>
      </c>
      <c r="U67" s="42">
        <v>3165.110765776816</v>
      </c>
      <c r="V67" s="42">
        <v>3109.400765776816</v>
      </c>
      <c r="W67" s="42">
        <v>3096.090765776816</v>
      </c>
      <c r="X67" s="42">
        <v>3042.170765776816</v>
      </c>
      <c r="Y67" s="42">
        <v>3203.750765776816</v>
      </c>
    </row>
    <row r="68" spans="1:25" ht="15.75">
      <c r="A68" s="41">
        <v>42737</v>
      </c>
      <c r="B68" s="42">
        <v>2981.4707657768163</v>
      </c>
      <c r="C68" s="42">
        <v>2871.870765776816</v>
      </c>
      <c r="D68" s="42">
        <v>2878.2607657768162</v>
      </c>
      <c r="E68" s="42">
        <v>2901.7207657768163</v>
      </c>
      <c r="F68" s="42">
        <v>2907.110765776816</v>
      </c>
      <c r="G68" s="42">
        <v>2898.980765776816</v>
      </c>
      <c r="H68" s="42">
        <v>2873.370765776816</v>
      </c>
      <c r="I68" s="42">
        <v>2954.390765776816</v>
      </c>
      <c r="J68" s="42">
        <v>2980.310765776816</v>
      </c>
      <c r="K68" s="42">
        <v>3038.370765776816</v>
      </c>
      <c r="L68" s="42">
        <v>3077.200765776816</v>
      </c>
      <c r="M68" s="42">
        <v>2951.270765776816</v>
      </c>
      <c r="N68" s="42">
        <v>2949.050765776816</v>
      </c>
      <c r="O68" s="42">
        <v>2927.270765776816</v>
      </c>
      <c r="P68" s="42">
        <v>2914.400765776816</v>
      </c>
      <c r="Q68" s="42">
        <v>2871.350765776816</v>
      </c>
      <c r="R68" s="42">
        <v>3054.800765776816</v>
      </c>
      <c r="S68" s="42">
        <v>3100.910765776816</v>
      </c>
      <c r="T68" s="42">
        <v>3102.350765776816</v>
      </c>
      <c r="U68" s="42">
        <v>3122.450765776816</v>
      </c>
      <c r="V68" s="42">
        <v>3117.890765776816</v>
      </c>
      <c r="W68" s="42">
        <v>3048.7807657768158</v>
      </c>
      <c r="X68" s="42">
        <v>3003.770765776816</v>
      </c>
      <c r="Y68" s="42">
        <v>3218.490765776816</v>
      </c>
    </row>
    <row r="69" spans="1:25" ht="15.75">
      <c r="A69" s="41">
        <v>42738</v>
      </c>
      <c r="B69" s="42">
        <v>2957.830765776816</v>
      </c>
      <c r="C69" s="42">
        <v>2854.0707657768157</v>
      </c>
      <c r="D69" s="42">
        <v>2877.290765776816</v>
      </c>
      <c r="E69" s="42">
        <v>2900.100765776816</v>
      </c>
      <c r="F69" s="42">
        <v>2905.950765776816</v>
      </c>
      <c r="G69" s="42">
        <v>2897.330765776816</v>
      </c>
      <c r="H69" s="42">
        <v>2867.620765776816</v>
      </c>
      <c r="I69" s="42">
        <v>2934.200765776816</v>
      </c>
      <c r="J69" s="42">
        <v>2958.7807657768158</v>
      </c>
      <c r="K69" s="42">
        <v>2986.980765776816</v>
      </c>
      <c r="L69" s="42">
        <v>3016.940765776816</v>
      </c>
      <c r="M69" s="42">
        <v>2973.520765776816</v>
      </c>
      <c r="N69" s="42">
        <v>2970.890765776816</v>
      </c>
      <c r="O69" s="42">
        <v>2952.880765776816</v>
      </c>
      <c r="P69" s="42">
        <v>2940.520765776816</v>
      </c>
      <c r="Q69" s="42">
        <v>2919.410765776816</v>
      </c>
      <c r="R69" s="42">
        <v>3033.270765776816</v>
      </c>
      <c r="S69" s="42">
        <v>3057.180765776816</v>
      </c>
      <c r="T69" s="42">
        <v>3026.940765776816</v>
      </c>
      <c r="U69" s="42">
        <v>3045.210765776816</v>
      </c>
      <c r="V69" s="42">
        <v>3042.700765776816</v>
      </c>
      <c r="W69" s="42">
        <v>3025.5107657768162</v>
      </c>
      <c r="X69" s="42">
        <v>2980.640765776816</v>
      </c>
      <c r="Y69" s="42">
        <v>3202.920765776816</v>
      </c>
    </row>
    <row r="70" spans="1:25" ht="15.75">
      <c r="A70" s="41">
        <v>42739</v>
      </c>
      <c r="B70" s="42">
        <v>2944.490765776816</v>
      </c>
      <c r="C70" s="42">
        <v>2854.630765776816</v>
      </c>
      <c r="D70" s="42">
        <v>2882.140765776816</v>
      </c>
      <c r="E70" s="42">
        <v>2899.860765776816</v>
      </c>
      <c r="F70" s="42">
        <v>2905.580765776816</v>
      </c>
      <c r="G70" s="42">
        <v>2897.3207657768157</v>
      </c>
      <c r="H70" s="42">
        <v>2850.160765776816</v>
      </c>
      <c r="I70" s="42">
        <v>2913.960765776816</v>
      </c>
      <c r="J70" s="42">
        <v>2940.350765776816</v>
      </c>
      <c r="K70" s="42">
        <v>2968.420765776816</v>
      </c>
      <c r="L70" s="42">
        <v>2995.870765776816</v>
      </c>
      <c r="M70" s="42">
        <v>2981.360765776816</v>
      </c>
      <c r="N70" s="42">
        <v>2983.170765776816</v>
      </c>
      <c r="O70" s="42">
        <v>2964.450765776816</v>
      </c>
      <c r="P70" s="42">
        <v>2950.640765776816</v>
      </c>
      <c r="Q70" s="42">
        <v>2927.3207657768157</v>
      </c>
      <c r="R70" s="42">
        <v>2925.830765776816</v>
      </c>
      <c r="S70" s="42">
        <v>2995.000765776816</v>
      </c>
      <c r="T70" s="42">
        <v>3011.800765776816</v>
      </c>
      <c r="U70" s="42">
        <v>3021.800765776816</v>
      </c>
      <c r="V70" s="42">
        <v>3025.700765776816</v>
      </c>
      <c r="W70" s="42">
        <v>3009.670765776816</v>
      </c>
      <c r="X70" s="42">
        <v>2948.500765776816</v>
      </c>
      <c r="Y70" s="42">
        <v>3179.290765776816</v>
      </c>
    </row>
    <row r="71" spans="1:25" ht="15.75">
      <c r="A71" s="41">
        <v>42740</v>
      </c>
      <c r="B71" s="42">
        <v>2943.140765776816</v>
      </c>
      <c r="C71" s="42">
        <v>2853.3207657768157</v>
      </c>
      <c r="D71" s="42">
        <v>2882.140765776816</v>
      </c>
      <c r="E71" s="42">
        <v>2899.770765776816</v>
      </c>
      <c r="F71" s="42">
        <v>2905.430765776816</v>
      </c>
      <c r="G71" s="42">
        <v>2896.830765776816</v>
      </c>
      <c r="H71" s="42">
        <v>2852.190765776816</v>
      </c>
      <c r="I71" s="42">
        <v>2915.630765776816</v>
      </c>
      <c r="J71" s="42">
        <v>2943.740765776816</v>
      </c>
      <c r="K71" s="42">
        <v>2971.330765776816</v>
      </c>
      <c r="L71" s="42">
        <v>2998.350765776816</v>
      </c>
      <c r="M71" s="42">
        <v>2984.660765776816</v>
      </c>
      <c r="N71" s="42">
        <v>2981.440765776816</v>
      </c>
      <c r="O71" s="42">
        <v>2961.930765776816</v>
      </c>
      <c r="P71" s="42">
        <v>2947.930765776816</v>
      </c>
      <c r="Q71" s="42">
        <v>2926.000765776816</v>
      </c>
      <c r="R71" s="42">
        <v>2945.0707657768157</v>
      </c>
      <c r="S71" s="42">
        <v>3013.710765776816</v>
      </c>
      <c r="T71" s="42">
        <v>3036.430765776816</v>
      </c>
      <c r="U71" s="42">
        <v>3048.490765776816</v>
      </c>
      <c r="V71" s="42">
        <v>3024.660765776816</v>
      </c>
      <c r="W71" s="42">
        <v>3008.940765776816</v>
      </c>
      <c r="X71" s="42">
        <v>2960.330765776816</v>
      </c>
      <c r="Y71" s="42">
        <v>3183.750765776816</v>
      </c>
    </row>
    <row r="72" spans="1:25" ht="15.75">
      <c r="A72" s="41">
        <v>42741</v>
      </c>
      <c r="B72" s="42">
        <v>2993.140765776816</v>
      </c>
      <c r="C72" s="42">
        <v>2874.2207657768163</v>
      </c>
      <c r="D72" s="42">
        <v>2876.790765776816</v>
      </c>
      <c r="E72" s="42">
        <v>2900.020765776816</v>
      </c>
      <c r="F72" s="42">
        <v>2906.110765776816</v>
      </c>
      <c r="G72" s="42">
        <v>2898.240765776816</v>
      </c>
      <c r="H72" s="42">
        <v>2866.770765776816</v>
      </c>
      <c r="I72" s="42">
        <v>2964.310765776816</v>
      </c>
      <c r="J72" s="42">
        <v>3000.930765776816</v>
      </c>
      <c r="K72" s="42">
        <v>3026.0307657768158</v>
      </c>
      <c r="L72" s="42">
        <v>3061.180765776816</v>
      </c>
      <c r="M72" s="42">
        <v>2933.140765776816</v>
      </c>
      <c r="N72" s="42">
        <v>2926.920765776816</v>
      </c>
      <c r="O72" s="42">
        <v>2910.160765776816</v>
      </c>
      <c r="P72" s="42">
        <v>2897.020765776816</v>
      </c>
      <c r="Q72" s="42">
        <v>2883.940765776816</v>
      </c>
      <c r="R72" s="42">
        <v>3049.090765776816</v>
      </c>
      <c r="S72" s="42">
        <v>3163.770765776816</v>
      </c>
      <c r="T72" s="42">
        <v>3089.110765776816</v>
      </c>
      <c r="U72" s="42">
        <v>3087.770765776816</v>
      </c>
      <c r="V72" s="42">
        <v>3105.740765776816</v>
      </c>
      <c r="W72" s="42">
        <v>3082.410765776816</v>
      </c>
      <c r="X72" s="42">
        <v>3042.710765776816</v>
      </c>
      <c r="Y72" s="42">
        <v>3203.360765776816</v>
      </c>
    </row>
    <row r="73" spans="1:25" ht="15.75">
      <c r="A73" s="41">
        <v>42742</v>
      </c>
      <c r="B73" s="42">
        <v>2930.340765776816</v>
      </c>
      <c r="C73" s="42">
        <v>2877.940765776816</v>
      </c>
      <c r="D73" s="42">
        <v>2937.700765776816</v>
      </c>
      <c r="E73" s="42">
        <v>2957.730765776816</v>
      </c>
      <c r="F73" s="42">
        <v>2986.450765776816</v>
      </c>
      <c r="G73" s="42">
        <v>2972.580765776816</v>
      </c>
      <c r="H73" s="42">
        <v>2914.610765776816</v>
      </c>
      <c r="I73" s="42">
        <v>2906.540765776816</v>
      </c>
      <c r="J73" s="42">
        <v>2876.910765776816</v>
      </c>
      <c r="K73" s="42">
        <v>2876.810765776816</v>
      </c>
      <c r="L73" s="42">
        <v>2938.940765776816</v>
      </c>
      <c r="M73" s="42">
        <v>2992.250765776816</v>
      </c>
      <c r="N73" s="42">
        <v>2988.7607657768162</v>
      </c>
      <c r="O73" s="42">
        <v>3006.7207657768163</v>
      </c>
      <c r="P73" s="42">
        <v>3037.040765776816</v>
      </c>
      <c r="Q73" s="42">
        <v>3042.3207657768157</v>
      </c>
      <c r="R73" s="42">
        <v>2933.5307657768158</v>
      </c>
      <c r="S73" s="42">
        <v>2932.080765776816</v>
      </c>
      <c r="T73" s="42">
        <v>2954.150765776816</v>
      </c>
      <c r="U73" s="42">
        <v>2956.630765776816</v>
      </c>
      <c r="V73" s="42">
        <v>2943.790765776816</v>
      </c>
      <c r="W73" s="42">
        <v>2912.5307657768158</v>
      </c>
      <c r="X73" s="42">
        <v>2853.290765776816</v>
      </c>
      <c r="Y73" s="42">
        <v>3061.590765776816</v>
      </c>
    </row>
    <row r="74" spans="1:25" ht="15.75">
      <c r="A74" s="41">
        <v>42743</v>
      </c>
      <c r="B74" s="42">
        <v>2929.120765776816</v>
      </c>
      <c r="C74" s="42">
        <v>2878.000765776816</v>
      </c>
      <c r="D74" s="42">
        <v>2937.5107657768162</v>
      </c>
      <c r="E74" s="42">
        <v>2957.560765776816</v>
      </c>
      <c r="F74" s="42">
        <v>2985.8207657768157</v>
      </c>
      <c r="G74" s="42">
        <v>2972.330765776816</v>
      </c>
      <c r="H74" s="42">
        <v>2914.4707657768163</v>
      </c>
      <c r="I74" s="42">
        <v>2905.7807657768158</v>
      </c>
      <c r="J74" s="42">
        <v>2876.670765776816</v>
      </c>
      <c r="K74" s="42">
        <v>2877.050765776816</v>
      </c>
      <c r="L74" s="42">
        <v>2937.980765776816</v>
      </c>
      <c r="M74" s="42">
        <v>2992.290765776816</v>
      </c>
      <c r="N74" s="42">
        <v>2988.250765776816</v>
      </c>
      <c r="O74" s="42">
        <v>3006.0707657768157</v>
      </c>
      <c r="P74" s="42">
        <v>3037.310765776816</v>
      </c>
      <c r="Q74" s="42">
        <v>3041.880765776816</v>
      </c>
      <c r="R74" s="42">
        <v>2934.110765776816</v>
      </c>
      <c r="S74" s="42">
        <v>2930.410765776816</v>
      </c>
      <c r="T74" s="42">
        <v>2956.990765776816</v>
      </c>
      <c r="U74" s="42">
        <v>2960.7607657768162</v>
      </c>
      <c r="V74" s="42">
        <v>2945.910765776816</v>
      </c>
      <c r="W74" s="42">
        <v>2914.310765776816</v>
      </c>
      <c r="X74" s="42">
        <v>2853.730765776816</v>
      </c>
      <c r="Y74" s="42">
        <v>3058.8207657768157</v>
      </c>
    </row>
    <row r="75" spans="1:25" ht="15.75">
      <c r="A75" s="41">
        <v>42744</v>
      </c>
      <c r="B75" s="42">
        <v>2907.290765776816</v>
      </c>
      <c r="C75" s="42">
        <v>2885.5307657768158</v>
      </c>
      <c r="D75" s="42">
        <v>2917.560765776816</v>
      </c>
      <c r="E75" s="42">
        <v>2935.230765776816</v>
      </c>
      <c r="F75" s="42">
        <v>2961.9707657768163</v>
      </c>
      <c r="G75" s="42">
        <v>2949.130765776816</v>
      </c>
      <c r="H75" s="42">
        <v>2897.940765776816</v>
      </c>
      <c r="I75" s="42">
        <v>2980.210765776816</v>
      </c>
      <c r="J75" s="42">
        <v>2943.180765776816</v>
      </c>
      <c r="K75" s="42">
        <v>3074.910765776816</v>
      </c>
      <c r="L75" s="42">
        <v>2865.550765776816</v>
      </c>
      <c r="M75" s="42">
        <v>2855.910765776816</v>
      </c>
      <c r="N75" s="42">
        <v>2853.5107657768162</v>
      </c>
      <c r="O75" s="42">
        <v>2865.2807657768158</v>
      </c>
      <c r="P75" s="42">
        <v>2885.480765776816</v>
      </c>
      <c r="Q75" s="42">
        <v>3060.790765776816</v>
      </c>
      <c r="R75" s="42">
        <v>2944.160765776816</v>
      </c>
      <c r="S75" s="42">
        <v>2884.000765776816</v>
      </c>
      <c r="T75" s="42">
        <v>2908.950765776816</v>
      </c>
      <c r="U75" s="42">
        <v>2901.840765776816</v>
      </c>
      <c r="V75" s="42">
        <v>2894.880765776816</v>
      </c>
      <c r="W75" s="42">
        <v>3121.620765776816</v>
      </c>
      <c r="X75" s="42">
        <v>3198.650765776816</v>
      </c>
      <c r="Y75" s="42">
        <v>3036.160765776816</v>
      </c>
    </row>
    <row r="76" spans="1:25" ht="15.75">
      <c r="A76" s="41">
        <v>42745</v>
      </c>
      <c r="B76" s="42">
        <v>2935.5107657768162</v>
      </c>
      <c r="C76" s="42">
        <v>2863.770765776816</v>
      </c>
      <c r="D76" s="42">
        <v>2917.680765776816</v>
      </c>
      <c r="E76" s="42">
        <v>2935.310765776816</v>
      </c>
      <c r="F76" s="42">
        <v>2962.140765776816</v>
      </c>
      <c r="G76" s="42">
        <v>2949.560765776816</v>
      </c>
      <c r="H76" s="42">
        <v>2897.590765776816</v>
      </c>
      <c r="I76" s="42">
        <v>2980.750765776816</v>
      </c>
      <c r="J76" s="42">
        <v>2944.600765776816</v>
      </c>
      <c r="K76" s="42">
        <v>3076.180765776816</v>
      </c>
      <c r="L76" s="42">
        <v>2866.2807657768158</v>
      </c>
      <c r="M76" s="42">
        <v>2856.170765776816</v>
      </c>
      <c r="N76" s="42">
        <v>2854.730765776816</v>
      </c>
      <c r="O76" s="42">
        <v>2866.520765776816</v>
      </c>
      <c r="P76" s="42">
        <v>2886.830765776816</v>
      </c>
      <c r="Q76" s="42">
        <v>3063.950765776816</v>
      </c>
      <c r="R76" s="42">
        <v>2944.920765776816</v>
      </c>
      <c r="S76" s="42">
        <v>2930.790765776816</v>
      </c>
      <c r="T76" s="42">
        <v>2941.230765776816</v>
      </c>
      <c r="U76" s="42">
        <v>2956.180765776816</v>
      </c>
      <c r="V76" s="42">
        <v>2940.410765776816</v>
      </c>
      <c r="W76" s="42">
        <v>3142.960765776816</v>
      </c>
      <c r="X76" s="42">
        <v>3205.0707657768157</v>
      </c>
      <c r="Y76" s="42">
        <v>3083.7807657768158</v>
      </c>
    </row>
    <row r="77" spans="1:25" ht="15.75">
      <c r="A77" s="41">
        <v>42746</v>
      </c>
      <c r="B77" s="42">
        <v>2959.830765776816</v>
      </c>
      <c r="C77" s="42">
        <v>2869.210765776816</v>
      </c>
      <c r="D77" s="42">
        <v>2917.290765776816</v>
      </c>
      <c r="E77" s="42">
        <v>2944.750765776816</v>
      </c>
      <c r="F77" s="42">
        <v>2958.310765776816</v>
      </c>
      <c r="G77" s="42">
        <v>2959.180765776816</v>
      </c>
      <c r="H77" s="42">
        <v>2911.620765776816</v>
      </c>
      <c r="I77" s="42">
        <v>2979.550765776816</v>
      </c>
      <c r="J77" s="42">
        <v>2942.7607657768162</v>
      </c>
      <c r="K77" s="42">
        <v>3045.990765776816</v>
      </c>
      <c r="L77" s="42">
        <v>2861.300765776816</v>
      </c>
      <c r="M77" s="42">
        <v>2904.300765776816</v>
      </c>
      <c r="N77" s="42">
        <v>2916.410765776816</v>
      </c>
      <c r="O77" s="42">
        <v>2886.490765776816</v>
      </c>
      <c r="P77" s="42">
        <v>2862.4707657768163</v>
      </c>
      <c r="Q77" s="42">
        <v>2998.210765776816</v>
      </c>
      <c r="R77" s="42">
        <v>2931.430765776816</v>
      </c>
      <c r="S77" s="42">
        <v>2997.7207657768163</v>
      </c>
      <c r="T77" s="42">
        <v>3036.080765776816</v>
      </c>
      <c r="U77" s="42">
        <v>3041.610765776816</v>
      </c>
      <c r="V77" s="42">
        <v>3020.250765776816</v>
      </c>
      <c r="W77" s="42">
        <v>3210.960765776816</v>
      </c>
      <c r="X77" s="42">
        <v>3246.610765776816</v>
      </c>
      <c r="Y77" s="42">
        <v>3111.800765776816</v>
      </c>
    </row>
    <row r="78" spans="1:25" ht="15.75">
      <c r="A78" s="41">
        <v>42747</v>
      </c>
      <c r="B78" s="42">
        <v>2883.090765776816</v>
      </c>
      <c r="C78" s="42">
        <v>2895.2807657768158</v>
      </c>
      <c r="D78" s="42">
        <v>2955.120765776816</v>
      </c>
      <c r="E78" s="42">
        <v>2982.500765776816</v>
      </c>
      <c r="F78" s="42">
        <v>2997.590765776816</v>
      </c>
      <c r="G78" s="42">
        <v>2987.550765776816</v>
      </c>
      <c r="H78" s="42">
        <v>2908.880765776816</v>
      </c>
      <c r="I78" s="42">
        <v>2926.200765776816</v>
      </c>
      <c r="J78" s="42">
        <v>2908.400765776816</v>
      </c>
      <c r="K78" s="42">
        <v>3041.950765776816</v>
      </c>
      <c r="L78" s="42">
        <v>2853.330765776816</v>
      </c>
      <c r="M78" s="42">
        <v>2851.090765776816</v>
      </c>
      <c r="N78" s="42">
        <v>2874.890765776816</v>
      </c>
      <c r="O78" s="42">
        <v>2850.200765776816</v>
      </c>
      <c r="P78" s="42">
        <v>2859.7207657768163</v>
      </c>
      <c r="Q78" s="42">
        <v>2986.4707657768163</v>
      </c>
      <c r="R78" s="42">
        <v>2909.700765776816</v>
      </c>
      <c r="S78" s="42">
        <v>2928.590765776816</v>
      </c>
      <c r="T78" s="42">
        <v>2967.7607657768162</v>
      </c>
      <c r="U78" s="42">
        <v>2969.250765776816</v>
      </c>
      <c r="V78" s="42">
        <v>2949.5307657768158</v>
      </c>
      <c r="W78" s="42">
        <v>3131.410765776816</v>
      </c>
      <c r="X78" s="42">
        <v>3173.830765776816</v>
      </c>
      <c r="Y78" s="42">
        <v>3025.790765776816</v>
      </c>
    </row>
    <row r="79" spans="1:25" ht="15.75">
      <c r="A79" s="41">
        <v>42748</v>
      </c>
      <c r="B79" s="42">
        <v>2892.9707657768163</v>
      </c>
      <c r="C79" s="42">
        <v>2892.420765776816</v>
      </c>
      <c r="D79" s="42">
        <v>2942.390765776816</v>
      </c>
      <c r="E79" s="42">
        <v>2975.8207657768157</v>
      </c>
      <c r="F79" s="42">
        <v>2990.210765776816</v>
      </c>
      <c r="G79" s="42">
        <v>2981.060765776816</v>
      </c>
      <c r="H79" s="42">
        <v>2891.990765776816</v>
      </c>
      <c r="I79" s="42">
        <v>2908.060765776816</v>
      </c>
      <c r="J79" s="42">
        <v>2901.080765776816</v>
      </c>
      <c r="K79" s="42">
        <v>3038.060765776816</v>
      </c>
      <c r="L79" s="42">
        <v>2859.100765776816</v>
      </c>
      <c r="M79" s="42">
        <v>2861.920765776816</v>
      </c>
      <c r="N79" s="42">
        <v>2861.960765776816</v>
      </c>
      <c r="O79" s="42">
        <v>2901.340765776816</v>
      </c>
      <c r="P79" s="42">
        <v>2901.340765776816</v>
      </c>
      <c r="Q79" s="42">
        <v>3026.740765776816</v>
      </c>
      <c r="R79" s="42">
        <v>2952.7807657768158</v>
      </c>
      <c r="S79" s="42">
        <v>2900.090765776816</v>
      </c>
      <c r="T79" s="42">
        <v>2935.3207657768157</v>
      </c>
      <c r="U79" s="42">
        <v>2970.210765776816</v>
      </c>
      <c r="V79" s="42">
        <v>2989.740765776816</v>
      </c>
      <c r="W79" s="42">
        <v>3177.340765776816</v>
      </c>
      <c r="X79" s="42">
        <v>3222.000765776816</v>
      </c>
      <c r="Y79" s="42">
        <v>3045.560765776816</v>
      </c>
    </row>
    <row r="80" spans="1:25" ht="15.75">
      <c r="A80" s="41">
        <v>42749</v>
      </c>
      <c r="B80" s="42">
        <v>2916.410765776816</v>
      </c>
      <c r="C80" s="42">
        <v>2866.980765776816</v>
      </c>
      <c r="D80" s="42">
        <v>2915.950765776816</v>
      </c>
      <c r="E80" s="42">
        <v>2947.020765776816</v>
      </c>
      <c r="F80" s="42">
        <v>2960.690765776816</v>
      </c>
      <c r="G80" s="42">
        <v>2951.740765776816</v>
      </c>
      <c r="H80" s="42">
        <v>2865.730765776816</v>
      </c>
      <c r="I80" s="42">
        <v>2884.5107657768162</v>
      </c>
      <c r="J80" s="42">
        <v>2906.400765776816</v>
      </c>
      <c r="K80" s="42">
        <v>2962.650765776816</v>
      </c>
      <c r="L80" s="42">
        <v>2992.420765776816</v>
      </c>
      <c r="M80" s="42">
        <v>2941.560765776816</v>
      </c>
      <c r="N80" s="42">
        <v>2941.380765776816</v>
      </c>
      <c r="O80" s="42">
        <v>2991.450765776816</v>
      </c>
      <c r="P80" s="42">
        <v>2995.0307657768158</v>
      </c>
      <c r="Q80" s="42">
        <v>2948.680765776816</v>
      </c>
      <c r="R80" s="42">
        <v>2893.7607657768162</v>
      </c>
      <c r="S80" s="42">
        <v>2947.420765776816</v>
      </c>
      <c r="T80" s="42">
        <v>2963.020765776816</v>
      </c>
      <c r="U80" s="42">
        <v>3001.600765776816</v>
      </c>
      <c r="V80" s="42">
        <v>3023.740765776816</v>
      </c>
      <c r="W80" s="42">
        <v>2998.8207657768157</v>
      </c>
      <c r="X80" s="42">
        <v>2899.590765776816</v>
      </c>
      <c r="Y80" s="42">
        <v>3059.770765776816</v>
      </c>
    </row>
    <row r="81" spans="1:25" ht="15.75">
      <c r="A81" s="41">
        <v>42750</v>
      </c>
      <c r="B81" s="42">
        <v>2931.250765776816</v>
      </c>
      <c r="C81" s="42">
        <v>2859.730765776816</v>
      </c>
      <c r="D81" s="42">
        <v>2901.300765776816</v>
      </c>
      <c r="E81" s="42">
        <v>2930.940765776816</v>
      </c>
      <c r="F81" s="42">
        <v>2937.310765776816</v>
      </c>
      <c r="G81" s="42">
        <v>2922.400765776816</v>
      </c>
      <c r="H81" s="42">
        <v>2865.560765776816</v>
      </c>
      <c r="I81" s="42">
        <v>2953.500765776816</v>
      </c>
      <c r="J81" s="42">
        <v>2927.140765776816</v>
      </c>
      <c r="K81" s="42">
        <v>2971.3207657768157</v>
      </c>
      <c r="L81" s="42">
        <v>2955.690765776816</v>
      </c>
      <c r="M81" s="42">
        <v>2967.490765776816</v>
      </c>
      <c r="N81" s="42">
        <v>2971.050765776816</v>
      </c>
      <c r="O81" s="42">
        <v>3009.660765776816</v>
      </c>
      <c r="P81" s="42">
        <v>3032.990765776816</v>
      </c>
      <c r="Q81" s="42">
        <v>3013.9707657768163</v>
      </c>
      <c r="R81" s="42">
        <v>2923.5307657768158</v>
      </c>
      <c r="S81" s="42">
        <v>3012.100765776816</v>
      </c>
      <c r="T81" s="42">
        <v>3017.350765776816</v>
      </c>
      <c r="U81" s="42">
        <v>3032.490765776816</v>
      </c>
      <c r="V81" s="42">
        <v>3040.990765776816</v>
      </c>
      <c r="W81" s="42">
        <v>3014.460765776816</v>
      </c>
      <c r="X81" s="42">
        <v>2923.850765776816</v>
      </c>
      <c r="Y81" s="42">
        <v>3059.050765776816</v>
      </c>
    </row>
    <row r="82" spans="1:25" ht="15.75">
      <c r="A82" s="41">
        <v>42751</v>
      </c>
      <c r="B82" s="42">
        <v>2960.210765776816</v>
      </c>
      <c r="C82" s="42">
        <v>2862.900765776816</v>
      </c>
      <c r="D82" s="42">
        <v>2883.180765776816</v>
      </c>
      <c r="E82" s="42">
        <v>2910.0107657768162</v>
      </c>
      <c r="F82" s="42">
        <v>2916.630765776816</v>
      </c>
      <c r="G82" s="42">
        <v>2906.050765776816</v>
      </c>
      <c r="H82" s="42">
        <v>2893.5307657768158</v>
      </c>
      <c r="I82" s="42">
        <v>2894.950765776816</v>
      </c>
      <c r="J82" s="42">
        <v>2854.460765776816</v>
      </c>
      <c r="K82" s="42">
        <v>2964.130765776816</v>
      </c>
      <c r="L82" s="42">
        <v>2912.480765776816</v>
      </c>
      <c r="M82" s="42">
        <v>2901.360765776816</v>
      </c>
      <c r="N82" s="42">
        <v>2892.540765776816</v>
      </c>
      <c r="O82" s="42">
        <v>2863.400765776816</v>
      </c>
      <c r="P82" s="42">
        <v>2878.620765776816</v>
      </c>
      <c r="Q82" s="42">
        <v>3019.710765776816</v>
      </c>
      <c r="R82" s="42">
        <v>2932.0307657768158</v>
      </c>
      <c r="S82" s="42">
        <v>3008.560765776816</v>
      </c>
      <c r="T82" s="42">
        <v>2990.040765776816</v>
      </c>
      <c r="U82" s="42">
        <v>2985.600765776816</v>
      </c>
      <c r="V82" s="42">
        <v>2992.980765776816</v>
      </c>
      <c r="W82" s="42">
        <v>3192.880765776816</v>
      </c>
      <c r="X82" s="42">
        <v>3242.440765776816</v>
      </c>
      <c r="Y82" s="42">
        <v>3091.520765776816</v>
      </c>
    </row>
    <row r="83" spans="1:25" ht="15.75">
      <c r="A83" s="41">
        <v>42752</v>
      </c>
      <c r="B83" s="42">
        <v>2978.2607657768162</v>
      </c>
      <c r="C83" s="42">
        <v>2883.360765776816</v>
      </c>
      <c r="D83" s="42">
        <v>2872.750765776816</v>
      </c>
      <c r="E83" s="42">
        <v>2898.670765776816</v>
      </c>
      <c r="F83" s="42">
        <v>2907.500765776816</v>
      </c>
      <c r="G83" s="42">
        <v>2891.3207657768157</v>
      </c>
      <c r="H83" s="42">
        <v>2899.080765776816</v>
      </c>
      <c r="I83" s="42">
        <v>2909.2807657768158</v>
      </c>
      <c r="J83" s="42">
        <v>2867.9707657768163</v>
      </c>
      <c r="K83" s="42">
        <v>2966.390765776816</v>
      </c>
      <c r="L83" s="42">
        <v>2885.640765776816</v>
      </c>
      <c r="M83" s="42">
        <v>2868.150765776816</v>
      </c>
      <c r="N83" s="42">
        <v>2861.950765776816</v>
      </c>
      <c r="O83" s="42">
        <v>2870.400765776816</v>
      </c>
      <c r="P83" s="42">
        <v>2884.020765776816</v>
      </c>
      <c r="Q83" s="42">
        <v>3009.860765776816</v>
      </c>
      <c r="R83" s="42">
        <v>2916.340765776816</v>
      </c>
      <c r="S83" s="42">
        <v>2952.190765776816</v>
      </c>
      <c r="T83" s="42">
        <v>3005.000765776816</v>
      </c>
      <c r="U83" s="42">
        <v>2992.620765776816</v>
      </c>
      <c r="V83" s="42">
        <v>2983.650765776816</v>
      </c>
      <c r="W83" s="42">
        <v>3166.100765776816</v>
      </c>
      <c r="X83" s="42">
        <v>3194.0107657768162</v>
      </c>
      <c r="Y83" s="42">
        <v>3090.310765776816</v>
      </c>
    </row>
    <row r="84" spans="1:25" ht="15.75">
      <c r="A84" s="41">
        <v>42753</v>
      </c>
      <c r="B84" s="42">
        <v>2911.420765776816</v>
      </c>
      <c r="C84" s="42">
        <v>2858.730765776816</v>
      </c>
      <c r="D84" s="42">
        <v>2902.340765776816</v>
      </c>
      <c r="E84" s="42">
        <v>2925.090765776816</v>
      </c>
      <c r="F84" s="42">
        <v>2934.3207657768157</v>
      </c>
      <c r="G84" s="42">
        <v>2923.000765776816</v>
      </c>
      <c r="H84" s="42">
        <v>2854.3207657768157</v>
      </c>
      <c r="I84" s="42">
        <v>2881.170765776816</v>
      </c>
      <c r="J84" s="42">
        <v>2887.850765776816</v>
      </c>
      <c r="K84" s="42">
        <v>3005.380765776816</v>
      </c>
      <c r="L84" s="42">
        <v>2902.5707657768157</v>
      </c>
      <c r="M84" s="42">
        <v>2942.200765776816</v>
      </c>
      <c r="N84" s="42">
        <v>2964.300765776816</v>
      </c>
      <c r="O84" s="42">
        <v>2937.450765776816</v>
      </c>
      <c r="P84" s="42">
        <v>2908.440765776816</v>
      </c>
      <c r="Q84" s="42">
        <v>2952.050765776816</v>
      </c>
      <c r="R84" s="42">
        <v>2930.090765776816</v>
      </c>
      <c r="S84" s="42">
        <v>2916.7207657768163</v>
      </c>
      <c r="T84" s="42">
        <v>2994.160765776816</v>
      </c>
      <c r="U84" s="42">
        <v>3029.620765776816</v>
      </c>
      <c r="V84" s="42">
        <v>3027.610765776816</v>
      </c>
      <c r="W84" s="42">
        <v>3200.7807657768158</v>
      </c>
      <c r="X84" s="42">
        <v>3245.420765776816</v>
      </c>
      <c r="Y84" s="42">
        <v>3159.7807657768158</v>
      </c>
    </row>
    <row r="85" spans="1:25" ht="15.75">
      <c r="A85" s="41">
        <v>42754</v>
      </c>
      <c r="B85" s="42">
        <v>2980.750765776816</v>
      </c>
      <c r="C85" s="42">
        <v>2876.7607657768162</v>
      </c>
      <c r="D85" s="42">
        <v>2891.300765776816</v>
      </c>
      <c r="E85" s="42">
        <v>2922.910765776816</v>
      </c>
      <c r="F85" s="42">
        <v>2935.160765776816</v>
      </c>
      <c r="G85" s="42">
        <v>2926.310765776816</v>
      </c>
      <c r="H85" s="42">
        <v>2861.240765776816</v>
      </c>
      <c r="I85" s="42">
        <v>2890.130765776816</v>
      </c>
      <c r="J85" s="42">
        <v>2873.170765776816</v>
      </c>
      <c r="K85" s="42">
        <v>2948.930765776816</v>
      </c>
      <c r="L85" s="42">
        <v>2895.160765776816</v>
      </c>
      <c r="M85" s="42">
        <v>2894.840765776816</v>
      </c>
      <c r="N85" s="42">
        <v>2903.600765776816</v>
      </c>
      <c r="O85" s="42">
        <v>2894.370765776816</v>
      </c>
      <c r="P85" s="42">
        <v>2893.090765776816</v>
      </c>
      <c r="Q85" s="42">
        <v>2946.250765776816</v>
      </c>
      <c r="R85" s="42">
        <v>2895.950765776816</v>
      </c>
      <c r="S85" s="42">
        <v>2969.440765776816</v>
      </c>
      <c r="T85" s="42">
        <v>3011.300765776816</v>
      </c>
      <c r="U85" s="42">
        <v>3021.900765776816</v>
      </c>
      <c r="V85" s="42">
        <v>3025.390765776816</v>
      </c>
      <c r="W85" s="42">
        <v>3179.0107657768162</v>
      </c>
      <c r="X85" s="42">
        <v>3222.300765776816</v>
      </c>
      <c r="Y85" s="42">
        <v>3132.600765776816</v>
      </c>
    </row>
    <row r="86" spans="1:25" ht="15.75">
      <c r="A86" s="41">
        <v>42755</v>
      </c>
      <c r="B86" s="42">
        <v>3001.400765776816</v>
      </c>
      <c r="C86" s="42">
        <v>2893.410765776816</v>
      </c>
      <c r="D86" s="42">
        <v>2886.540765776816</v>
      </c>
      <c r="E86" s="42">
        <v>2917.310765776816</v>
      </c>
      <c r="F86" s="42">
        <v>2929.490765776816</v>
      </c>
      <c r="G86" s="42">
        <v>2925.0307657768158</v>
      </c>
      <c r="H86" s="42">
        <v>2869.490765776816</v>
      </c>
      <c r="I86" s="42">
        <v>2901.640765776816</v>
      </c>
      <c r="J86" s="42">
        <v>2891.460765776816</v>
      </c>
      <c r="K86" s="42">
        <v>2942.370765776816</v>
      </c>
      <c r="L86" s="42">
        <v>2905.460765776816</v>
      </c>
      <c r="M86" s="42">
        <v>2904.370765776816</v>
      </c>
      <c r="N86" s="42">
        <v>2921.660765776816</v>
      </c>
      <c r="O86" s="42">
        <v>2904.5707657768157</v>
      </c>
      <c r="P86" s="42">
        <v>2902.7807657768158</v>
      </c>
      <c r="Q86" s="42">
        <v>2940.2607657768162</v>
      </c>
      <c r="R86" s="42">
        <v>2890.450765776816</v>
      </c>
      <c r="S86" s="42">
        <v>2985.160765776816</v>
      </c>
      <c r="T86" s="42">
        <v>3047.040765776816</v>
      </c>
      <c r="U86" s="42">
        <v>3059.000765776816</v>
      </c>
      <c r="V86" s="42">
        <v>3059.090765776816</v>
      </c>
      <c r="W86" s="42">
        <v>3230.490765776816</v>
      </c>
      <c r="X86" s="42">
        <v>3286.430765776816</v>
      </c>
      <c r="Y86" s="42">
        <v>3158.840765776816</v>
      </c>
    </row>
    <row r="87" spans="1:25" ht="15.75">
      <c r="A87" s="41">
        <v>42756</v>
      </c>
      <c r="B87" s="42">
        <v>2913.950765776816</v>
      </c>
      <c r="C87" s="42">
        <v>2877.440765776816</v>
      </c>
      <c r="D87" s="42">
        <v>2931.370765776816</v>
      </c>
      <c r="E87" s="42">
        <v>2953.670765776816</v>
      </c>
      <c r="F87" s="42">
        <v>2971.310765776816</v>
      </c>
      <c r="G87" s="42">
        <v>2961.800765776816</v>
      </c>
      <c r="H87" s="42">
        <v>2866.430765776816</v>
      </c>
      <c r="I87" s="42">
        <v>2934.900765776816</v>
      </c>
      <c r="J87" s="42">
        <v>2960.100765776816</v>
      </c>
      <c r="K87" s="42">
        <v>3029.980765776816</v>
      </c>
      <c r="L87" s="42">
        <v>2988.000765776816</v>
      </c>
      <c r="M87" s="42">
        <v>2942.660765776816</v>
      </c>
      <c r="N87" s="42">
        <v>2918.750765776816</v>
      </c>
      <c r="O87" s="42">
        <v>2935.690765776816</v>
      </c>
      <c r="P87" s="42">
        <v>2948.490765776816</v>
      </c>
      <c r="Q87" s="42">
        <v>2905.700765776816</v>
      </c>
      <c r="R87" s="42">
        <v>2851.750765776816</v>
      </c>
      <c r="S87" s="42">
        <v>2980.890765776816</v>
      </c>
      <c r="T87" s="42">
        <v>3019.660765776816</v>
      </c>
      <c r="U87" s="42">
        <v>3023.330765776816</v>
      </c>
      <c r="V87" s="42">
        <v>3029.020765776816</v>
      </c>
      <c r="W87" s="42">
        <v>3013.360765776816</v>
      </c>
      <c r="X87" s="42">
        <v>2923.460765776816</v>
      </c>
      <c r="Y87" s="42">
        <v>3109.040765776816</v>
      </c>
    </row>
    <row r="88" spans="1:25" ht="15.75">
      <c r="A88" s="41">
        <v>42757</v>
      </c>
      <c r="B88" s="42">
        <v>2944.090765776816</v>
      </c>
      <c r="C88" s="42">
        <v>2883.740765776816</v>
      </c>
      <c r="D88" s="42">
        <v>2936.160765776816</v>
      </c>
      <c r="E88" s="42">
        <v>2965.790765776816</v>
      </c>
      <c r="F88" s="42">
        <v>2984.270765776816</v>
      </c>
      <c r="G88" s="42">
        <v>2969.890765776816</v>
      </c>
      <c r="H88" s="42">
        <v>2874.430765776816</v>
      </c>
      <c r="I88" s="42">
        <v>2905.110765776816</v>
      </c>
      <c r="J88" s="42">
        <v>2920.580765776816</v>
      </c>
      <c r="K88" s="42">
        <v>2966.7607657768162</v>
      </c>
      <c r="L88" s="42">
        <v>2965.140765776816</v>
      </c>
      <c r="M88" s="42">
        <v>2934.0307657768158</v>
      </c>
      <c r="N88" s="42">
        <v>2896.580765776816</v>
      </c>
      <c r="O88" s="42">
        <v>2910.180765776816</v>
      </c>
      <c r="P88" s="42">
        <v>2937.7207657768163</v>
      </c>
      <c r="Q88" s="42">
        <v>2915.5707657768157</v>
      </c>
      <c r="R88" s="42">
        <v>2852.0307657768158</v>
      </c>
      <c r="S88" s="42">
        <v>2991.5307657768158</v>
      </c>
      <c r="T88" s="42">
        <v>3031.950765776816</v>
      </c>
      <c r="U88" s="42">
        <v>3064.930765776816</v>
      </c>
      <c r="V88" s="42">
        <v>3066.270765776816</v>
      </c>
      <c r="W88" s="42">
        <v>3058.390765776816</v>
      </c>
      <c r="X88" s="42">
        <v>2997.140765776816</v>
      </c>
      <c r="Y88" s="42">
        <v>3142.8207657768157</v>
      </c>
    </row>
    <row r="89" spans="1:25" ht="15.75">
      <c r="A89" s="41">
        <v>42758</v>
      </c>
      <c r="B89" s="42">
        <v>2975.250765776816</v>
      </c>
      <c r="C89" s="42">
        <v>2866.7207657768163</v>
      </c>
      <c r="D89" s="42">
        <v>2914.300765776816</v>
      </c>
      <c r="E89" s="42">
        <v>2941.750765776816</v>
      </c>
      <c r="F89" s="42">
        <v>2958.560765776816</v>
      </c>
      <c r="G89" s="42">
        <v>2945.370765776816</v>
      </c>
      <c r="H89" s="42">
        <v>2857.420765776816</v>
      </c>
      <c r="I89" s="42">
        <v>2854.160765776816</v>
      </c>
      <c r="J89" s="42">
        <v>2855.980765776816</v>
      </c>
      <c r="K89" s="42">
        <v>2960.700765776816</v>
      </c>
      <c r="L89" s="42">
        <v>2898.080765776816</v>
      </c>
      <c r="M89" s="42">
        <v>2902.850765776816</v>
      </c>
      <c r="N89" s="42">
        <v>2959.270765776816</v>
      </c>
      <c r="O89" s="42">
        <v>2930.190765776816</v>
      </c>
      <c r="P89" s="42">
        <v>2906.400765776816</v>
      </c>
      <c r="Q89" s="42">
        <v>2922.560765776816</v>
      </c>
      <c r="R89" s="42">
        <v>2854.170765776816</v>
      </c>
      <c r="S89" s="42">
        <v>2998.450765776816</v>
      </c>
      <c r="T89" s="42">
        <v>3040.410765776816</v>
      </c>
      <c r="U89" s="42">
        <v>3074.910765776816</v>
      </c>
      <c r="V89" s="42">
        <v>3074.800765776816</v>
      </c>
      <c r="W89" s="42">
        <v>3254.920765776816</v>
      </c>
      <c r="X89" s="42">
        <v>3276.7207657768163</v>
      </c>
      <c r="Y89" s="42">
        <v>3160.160765776816</v>
      </c>
    </row>
    <row r="90" spans="1:25" ht="15.75">
      <c r="A90" s="41">
        <v>42759</v>
      </c>
      <c r="B90" s="42">
        <v>2944.0707657768157</v>
      </c>
      <c r="C90" s="42">
        <v>2870.680765776816</v>
      </c>
      <c r="D90" s="42">
        <v>2921.750765776816</v>
      </c>
      <c r="E90" s="42">
        <v>2942.060765776816</v>
      </c>
      <c r="F90" s="42">
        <v>2961.460765776816</v>
      </c>
      <c r="G90" s="42">
        <v>2946.420765776816</v>
      </c>
      <c r="H90" s="42">
        <v>2858.830765776816</v>
      </c>
      <c r="I90" s="42">
        <v>2869.3207657768157</v>
      </c>
      <c r="J90" s="42">
        <v>2871.830765776816</v>
      </c>
      <c r="K90" s="42">
        <v>3002.310765776816</v>
      </c>
      <c r="L90" s="42">
        <v>2858.460765776816</v>
      </c>
      <c r="M90" s="42">
        <v>2856.290765776816</v>
      </c>
      <c r="N90" s="42">
        <v>2899.490765776816</v>
      </c>
      <c r="O90" s="42">
        <v>2867.120765776816</v>
      </c>
      <c r="P90" s="42">
        <v>2853.550765776816</v>
      </c>
      <c r="Q90" s="42">
        <v>2957.340765776816</v>
      </c>
      <c r="R90" s="42">
        <v>2881.880765776816</v>
      </c>
      <c r="S90" s="42">
        <v>3003.610765776816</v>
      </c>
      <c r="T90" s="42">
        <v>2993.400765776816</v>
      </c>
      <c r="U90" s="42">
        <v>3024.240765776816</v>
      </c>
      <c r="V90" s="42">
        <v>3005.040765776816</v>
      </c>
      <c r="W90" s="42">
        <v>3212.860765776816</v>
      </c>
      <c r="X90" s="42">
        <v>3231.900765776816</v>
      </c>
      <c r="Y90" s="42">
        <v>3115.340765776816</v>
      </c>
    </row>
    <row r="91" spans="1:25" ht="15.75">
      <c r="A91" s="41">
        <v>42760</v>
      </c>
      <c r="B91" s="42">
        <v>2975.990765776816</v>
      </c>
      <c r="C91" s="42">
        <v>2864.040765776816</v>
      </c>
      <c r="D91" s="42">
        <v>2914.270765776816</v>
      </c>
      <c r="E91" s="42">
        <v>2941.600765776816</v>
      </c>
      <c r="F91" s="42">
        <v>2958.140765776816</v>
      </c>
      <c r="G91" s="42">
        <v>2946.660765776816</v>
      </c>
      <c r="H91" s="42">
        <v>2858.200765776816</v>
      </c>
      <c r="I91" s="42">
        <v>2854.140765776816</v>
      </c>
      <c r="J91" s="42">
        <v>2856.800765776816</v>
      </c>
      <c r="K91" s="42">
        <v>2961.540765776816</v>
      </c>
      <c r="L91" s="42">
        <v>2895.660765776816</v>
      </c>
      <c r="M91" s="42">
        <v>2896.640765776816</v>
      </c>
      <c r="N91" s="42">
        <v>2935.900765776816</v>
      </c>
      <c r="O91" s="42">
        <v>2924.960765776816</v>
      </c>
      <c r="P91" s="42">
        <v>2897.5107657768162</v>
      </c>
      <c r="Q91" s="42">
        <v>2923.390765776816</v>
      </c>
      <c r="R91" s="42">
        <v>2856.860765776816</v>
      </c>
      <c r="S91" s="42">
        <v>2995.310765776816</v>
      </c>
      <c r="T91" s="42">
        <v>3020.210765776816</v>
      </c>
      <c r="U91" s="42">
        <v>3056.080765776816</v>
      </c>
      <c r="V91" s="42">
        <v>3055.670765776816</v>
      </c>
      <c r="W91" s="42">
        <v>3222.650765776816</v>
      </c>
      <c r="X91" s="42">
        <v>3255.240765776816</v>
      </c>
      <c r="Y91" s="42">
        <v>3155.850765776816</v>
      </c>
    </row>
    <row r="92" spans="1:25" ht="15.75">
      <c r="A92" s="41">
        <v>42761</v>
      </c>
      <c r="B92" s="42">
        <v>2974.560765776816</v>
      </c>
      <c r="C92" s="42">
        <v>2854.130765776816</v>
      </c>
      <c r="D92" s="42">
        <v>2878.7807657768158</v>
      </c>
      <c r="E92" s="42">
        <v>2905.2607657768162</v>
      </c>
      <c r="F92" s="42">
        <v>2917.2607657768162</v>
      </c>
      <c r="G92" s="42">
        <v>2897.910765776816</v>
      </c>
      <c r="H92" s="42">
        <v>2891.370765776816</v>
      </c>
      <c r="I92" s="42">
        <v>2881.460765776816</v>
      </c>
      <c r="J92" s="42">
        <v>2893.0707657768157</v>
      </c>
      <c r="K92" s="42">
        <v>2980.290765776816</v>
      </c>
      <c r="L92" s="42">
        <v>2857.090765776816</v>
      </c>
      <c r="M92" s="42">
        <v>2858.500765776816</v>
      </c>
      <c r="N92" s="42">
        <v>2850.940765776816</v>
      </c>
      <c r="O92" s="42">
        <v>2852.2807657768158</v>
      </c>
      <c r="P92" s="42">
        <v>2850.660765776816</v>
      </c>
      <c r="Q92" s="42">
        <v>2994.810765776816</v>
      </c>
      <c r="R92" s="42">
        <v>2934.9707657768163</v>
      </c>
      <c r="S92" s="42">
        <v>2930.620765776816</v>
      </c>
      <c r="T92" s="42">
        <v>3046.580765776816</v>
      </c>
      <c r="U92" s="42">
        <v>3019.800765776816</v>
      </c>
      <c r="V92" s="42">
        <v>3020.0307657768158</v>
      </c>
      <c r="W92" s="42">
        <v>3150.900765776816</v>
      </c>
      <c r="X92" s="42">
        <v>3188.120765776816</v>
      </c>
      <c r="Y92" s="42">
        <v>3108.560765776816</v>
      </c>
    </row>
    <row r="93" spans="1:25" ht="15.75">
      <c r="A93" s="41">
        <v>42762</v>
      </c>
      <c r="B93" s="42">
        <v>3013.690765776816</v>
      </c>
      <c r="C93" s="42">
        <v>2894.200765776816</v>
      </c>
      <c r="D93" s="42">
        <v>2873.660765776816</v>
      </c>
      <c r="E93" s="42">
        <v>2899.840765776816</v>
      </c>
      <c r="F93" s="42">
        <v>2914.550765776816</v>
      </c>
      <c r="G93" s="42">
        <v>2892.590765776816</v>
      </c>
      <c r="H93" s="42">
        <v>2889.050765776816</v>
      </c>
      <c r="I93" s="42">
        <v>2898.560765776816</v>
      </c>
      <c r="J93" s="42">
        <v>2893.690765776816</v>
      </c>
      <c r="K93" s="42">
        <v>2949.420765776816</v>
      </c>
      <c r="L93" s="42">
        <v>2901.370765776816</v>
      </c>
      <c r="M93" s="42">
        <v>2895.160765776816</v>
      </c>
      <c r="N93" s="42">
        <v>2902.190765776816</v>
      </c>
      <c r="O93" s="42">
        <v>2896.560765776816</v>
      </c>
      <c r="P93" s="42">
        <v>2897.100765776816</v>
      </c>
      <c r="Q93" s="42">
        <v>2963.250765776816</v>
      </c>
      <c r="R93" s="42">
        <v>2925.730765776816</v>
      </c>
      <c r="S93" s="42">
        <v>2946.100765776816</v>
      </c>
      <c r="T93" s="42">
        <v>3049.840765776816</v>
      </c>
      <c r="U93" s="42">
        <v>3073.450765776816</v>
      </c>
      <c r="V93" s="42">
        <v>3074.050765776816</v>
      </c>
      <c r="W93" s="42">
        <v>3204.300765776816</v>
      </c>
      <c r="X93" s="42">
        <v>3235.550765776816</v>
      </c>
      <c r="Y93" s="42">
        <v>3144.550765776816</v>
      </c>
    </row>
    <row r="94" spans="1:25" ht="15.75">
      <c r="A94" s="41">
        <v>42763</v>
      </c>
      <c r="B94" s="42">
        <v>3021.890765776816</v>
      </c>
      <c r="C94" s="42">
        <v>2897.680765776816</v>
      </c>
      <c r="D94" s="42">
        <v>2878.0307657768158</v>
      </c>
      <c r="E94" s="42">
        <v>2905.250765776816</v>
      </c>
      <c r="F94" s="42">
        <v>2919.4707657768163</v>
      </c>
      <c r="G94" s="42">
        <v>2900.8207657768157</v>
      </c>
      <c r="H94" s="42">
        <v>2892.990765776816</v>
      </c>
      <c r="I94" s="42">
        <v>3005.000765776816</v>
      </c>
      <c r="J94" s="42">
        <v>2982.770765776816</v>
      </c>
      <c r="K94" s="42">
        <v>3020.2207657768163</v>
      </c>
      <c r="L94" s="42">
        <v>3047.160765776816</v>
      </c>
      <c r="M94" s="42">
        <v>2911.290765776816</v>
      </c>
      <c r="N94" s="42">
        <v>2905.410765776816</v>
      </c>
      <c r="O94" s="42">
        <v>2907.440765776816</v>
      </c>
      <c r="P94" s="42">
        <v>2933.410765776816</v>
      </c>
      <c r="Q94" s="42">
        <v>2930.800765776816</v>
      </c>
      <c r="R94" s="42">
        <v>2898.580765776816</v>
      </c>
      <c r="S94" s="42">
        <v>2986.710765776816</v>
      </c>
      <c r="T94" s="42">
        <v>3072.590765776816</v>
      </c>
      <c r="U94" s="42">
        <v>3091.330765776816</v>
      </c>
      <c r="V94" s="42">
        <v>3096.990765776816</v>
      </c>
      <c r="W94" s="42">
        <v>3045.880765776816</v>
      </c>
      <c r="X94" s="42">
        <v>2959.610765776816</v>
      </c>
      <c r="Y94" s="42">
        <v>3149.0707657768157</v>
      </c>
    </row>
    <row r="95" spans="1:25" ht="15.75">
      <c r="A95" s="41">
        <v>42764</v>
      </c>
      <c r="B95" s="42">
        <v>2938.020765776816</v>
      </c>
      <c r="C95" s="42">
        <v>2857.860765776816</v>
      </c>
      <c r="D95" s="42">
        <v>2899.5107657768162</v>
      </c>
      <c r="E95" s="42">
        <v>2920.120765776816</v>
      </c>
      <c r="F95" s="42">
        <v>2929.300765776816</v>
      </c>
      <c r="G95" s="42">
        <v>2915.2207657768163</v>
      </c>
      <c r="H95" s="42">
        <v>2893.670765776816</v>
      </c>
      <c r="I95" s="42">
        <v>2968.5107657768162</v>
      </c>
      <c r="J95" s="42">
        <v>2959.0107657768162</v>
      </c>
      <c r="K95" s="42">
        <v>3011.7607657768162</v>
      </c>
      <c r="L95" s="42">
        <v>2990.400765776816</v>
      </c>
      <c r="M95" s="42">
        <v>2936.000765776816</v>
      </c>
      <c r="N95" s="42">
        <v>2899.300765776816</v>
      </c>
      <c r="O95" s="42">
        <v>2921.370765776816</v>
      </c>
      <c r="P95" s="42">
        <v>2901.590765776816</v>
      </c>
      <c r="Q95" s="42">
        <v>2864.190765776816</v>
      </c>
      <c r="R95" s="42">
        <v>2903.110765776816</v>
      </c>
      <c r="S95" s="42">
        <v>3054.500765776816</v>
      </c>
      <c r="T95" s="42">
        <v>3097.350765776816</v>
      </c>
      <c r="U95" s="42">
        <v>3112.560765776816</v>
      </c>
      <c r="V95" s="42">
        <v>3108.610765776816</v>
      </c>
      <c r="W95" s="42">
        <v>3078.950765776816</v>
      </c>
      <c r="X95" s="42">
        <v>3008.3207657768157</v>
      </c>
      <c r="Y95" s="42">
        <v>3176.490765776816</v>
      </c>
    </row>
    <row r="96" spans="1:25" ht="15.75">
      <c r="A96" s="41">
        <v>42765</v>
      </c>
      <c r="B96" s="42">
        <v>2958.690765776816</v>
      </c>
      <c r="C96" s="42">
        <v>2865.740765776816</v>
      </c>
      <c r="D96" s="42">
        <v>2882.3207657768157</v>
      </c>
      <c r="E96" s="42">
        <v>2901.700765776816</v>
      </c>
      <c r="F96" s="42">
        <v>2909.750765776816</v>
      </c>
      <c r="G96" s="42">
        <v>2896.750765776816</v>
      </c>
      <c r="H96" s="42">
        <v>2894.2207657768163</v>
      </c>
      <c r="I96" s="42">
        <v>2899.020765776816</v>
      </c>
      <c r="J96" s="42">
        <v>2897.360765776816</v>
      </c>
      <c r="K96" s="42">
        <v>2931.850765776816</v>
      </c>
      <c r="L96" s="42">
        <v>2893.180765776816</v>
      </c>
      <c r="M96" s="42">
        <v>2893.060765776816</v>
      </c>
      <c r="N96" s="42">
        <v>2948.560765776816</v>
      </c>
      <c r="O96" s="42">
        <v>2907.200765776816</v>
      </c>
      <c r="P96" s="42">
        <v>2944.800765776816</v>
      </c>
      <c r="Q96" s="42">
        <v>2867.270765776816</v>
      </c>
      <c r="R96" s="42">
        <v>2910.650765776816</v>
      </c>
      <c r="S96" s="42">
        <v>3059.7207657768163</v>
      </c>
      <c r="T96" s="42">
        <v>3118.340765776816</v>
      </c>
      <c r="U96" s="42">
        <v>3142.740765776816</v>
      </c>
      <c r="V96" s="42">
        <v>3134.790765776816</v>
      </c>
      <c r="W96" s="42">
        <v>3273.200765776816</v>
      </c>
      <c r="X96" s="42">
        <v>3300.000765776816</v>
      </c>
      <c r="Y96" s="42">
        <v>3196.410765776816</v>
      </c>
    </row>
    <row r="97" spans="1:25" ht="15.75">
      <c r="A97" s="41">
        <v>42766</v>
      </c>
      <c r="B97" s="42">
        <v>2960.060765776816</v>
      </c>
      <c r="C97" s="42">
        <v>2862.270765776816</v>
      </c>
      <c r="D97" s="42">
        <v>2884.270765776816</v>
      </c>
      <c r="E97" s="42">
        <v>2902.930765776816</v>
      </c>
      <c r="F97" s="42">
        <v>2911.440765776816</v>
      </c>
      <c r="G97" s="42">
        <v>2898.360765776816</v>
      </c>
      <c r="H97" s="42">
        <v>2889.100765776816</v>
      </c>
      <c r="I97" s="42">
        <v>2895.170765776816</v>
      </c>
      <c r="J97" s="42">
        <v>2896.630765776816</v>
      </c>
      <c r="K97" s="42">
        <v>2932.410765776816</v>
      </c>
      <c r="L97" s="42">
        <v>2895.620765776816</v>
      </c>
      <c r="M97" s="42">
        <v>2895.370765776816</v>
      </c>
      <c r="N97" s="42">
        <v>2952.080765776816</v>
      </c>
      <c r="O97" s="42">
        <v>2908.190765776816</v>
      </c>
      <c r="P97" s="42">
        <v>2947.350765776816</v>
      </c>
      <c r="Q97" s="42">
        <v>2867.340765776816</v>
      </c>
      <c r="R97" s="42">
        <v>2916.140765776816</v>
      </c>
      <c r="S97" s="42">
        <v>3071.3207657768157</v>
      </c>
      <c r="T97" s="42">
        <v>3118.730765776816</v>
      </c>
      <c r="U97" s="42">
        <v>3138.5107657768162</v>
      </c>
      <c r="V97" s="42">
        <v>3131.8207657768157</v>
      </c>
      <c r="W97" s="42">
        <v>3277.000765776816</v>
      </c>
      <c r="X97" s="42">
        <v>3306.600765776816</v>
      </c>
      <c r="Y97" s="42">
        <v>3211.0707657768157</v>
      </c>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85" t="s">
        <v>84</v>
      </c>
      <c r="C102" s="85" t="s">
        <v>85</v>
      </c>
      <c r="D102" s="85" t="s">
        <v>86</v>
      </c>
      <c r="E102" s="85" t="s">
        <v>87</v>
      </c>
      <c r="F102" s="85" t="s">
        <v>88</v>
      </c>
      <c r="G102" s="85" t="s">
        <v>89</v>
      </c>
      <c r="H102" s="85" t="s">
        <v>90</v>
      </c>
      <c r="I102" s="85" t="s">
        <v>91</v>
      </c>
      <c r="J102" s="85" t="s">
        <v>92</v>
      </c>
      <c r="K102" s="85" t="s">
        <v>93</v>
      </c>
      <c r="L102" s="85" t="s">
        <v>94</v>
      </c>
      <c r="M102" s="85" t="s">
        <v>95</v>
      </c>
      <c r="N102" s="85" t="s">
        <v>96</v>
      </c>
      <c r="O102" s="85" t="s">
        <v>97</v>
      </c>
      <c r="P102" s="85" t="s">
        <v>98</v>
      </c>
      <c r="Q102" s="85" t="s">
        <v>99</v>
      </c>
      <c r="R102" s="85" t="s">
        <v>100</v>
      </c>
      <c r="S102" s="85" t="s">
        <v>101</v>
      </c>
      <c r="T102" s="85" t="s">
        <v>102</v>
      </c>
      <c r="U102" s="85" t="s">
        <v>103</v>
      </c>
      <c r="V102" s="85" t="s">
        <v>104</v>
      </c>
      <c r="W102" s="85" t="s">
        <v>105</v>
      </c>
      <c r="X102" s="85" t="s">
        <v>106</v>
      </c>
      <c r="Y102" s="85" t="s">
        <v>107</v>
      </c>
    </row>
    <row r="103" spans="1:25" ht="15.75">
      <c r="A103" s="89"/>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 r="A104" s="41">
        <v>42736</v>
      </c>
      <c r="B104" s="42">
        <v>3536.560765776816</v>
      </c>
      <c r="C104" s="42">
        <v>3460.490765776816</v>
      </c>
      <c r="D104" s="42">
        <v>3394.020765776816</v>
      </c>
      <c r="E104" s="42">
        <v>3351.050765776816</v>
      </c>
      <c r="F104" s="42">
        <v>3269.810765776816</v>
      </c>
      <c r="G104" s="42">
        <v>3223.990765776816</v>
      </c>
      <c r="H104" s="42">
        <v>3248.710765776816</v>
      </c>
      <c r="I104" s="42">
        <v>3249.560765776816</v>
      </c>
      <c r="J104" s="42">
        <v>3284.060765776816</v>
      </c>
      <c r="K104" s="42">
        <v>3313.290765776816</v>
      </c>
      <c r="L104" s="42">
        <v>3340.7207657768163</v>
      </c>
      <c r="M104" s="42">
        <v>3220.550765776816</v>
      </c>
      <c r="N104" s="42">
        <v>3219.240765776816</v>
      </c>
      <c r="O104" s="42">
        <v>3216.940765776816</v>
      </c>
      <c r="P104" s="42">
        <v>3190.2207657768163</v>
      </c>
      <c r="Q104" s="42">
        <v>3160.380765776816</v>
      </c>
      <c r="R104" s="42">
        <v>3377.7807657768158</v>
      </c>
      <c r="S104" s="42">
        <v>3437.8207657768157</v>
      </c>
      <c r="T104" s="42">
        <v>3438.630765776816</v>
      </c>
      <c r="U104" s="42">
        <v>3455.110765776816</v>
      </c>
      <c r="V104" s="42">
        <v>3399.400765776816</v>
      </c>
      <c r="W104" s="42">
        <v>3386.090765776816</v>
      </c>
      <c r="X104" s="42">
        <v>3332.170765776816</v>
      </c>
      <c r="Y104" s="42">
        <v>3493.750765776816</v>
      </c>
    </row>
    <row r="105" spans="1:25" ht="15.75">
      <c r="A105" s="41">
        <v>42737</v>
      </c>
      <c r="B105" s="42">
        <v>3271.4707657768163</v>
      </c>
      <c r="C105" s="42">
        <v>3161.870765776816</v>
      </c>
      <c r="D105" s="42">
        <v>3168.2607657768162</v>
      </c>
      <c r="E105" s="42">
        <v>3191.7207657768163</v>
      </c>
      <c r="F105" s="42">
        <v>3197.110765776816</v>
      </c>
      <c r="G105" s="42">
        <v>3188.980765776816</v>
      </c>
      <c r="H105" s="42">
        <v>3163.370765776816</v>
      </c>
      <c r="I105" s="42">
        <v>3244.390765776816</v>
      </c>
      <c r="J105" s="42">
        <v>3270.310765776816</v>
      </c>
      <c r="K105" s="42">
        <v>3328.370765776816</v>
      </c>
      <c r="L105" s="42">
        <v>3367.200765776816</v>
      </c>
      <c r="M105" s="42">
        <v>3241.270765776816</v>
      </c>
      <c r="N105" s="42">
        <v>3239.050765776816</v>
      </c>
      <c r="O105" s="42">
        <v>3217.270765776816</v>
      </c>
      <c r="P105" s="42">
        <v>3204.400765776816</v>
      </c>
      <c r="Q105" s="42">
        <v>3161.350765776816</v>
      </c>
      <c r="R105" s="42">
        <v>3344.800765776816</v>
      </c>
      <c r="S105" s="42">
        <v>3390.910765776816</v>
      </c>
      <c r="T105" s="42">
        <v>3392.350765776816</v>
      </c>
      <c r="U105" s="42">
        <v>3412.450765776816</v>
      </c>
      <c r="V105" s="42">
        <v>3407.890765776816</v>
      </c>
      <c r="W105" s="42">
        <v>3338.7807657768158</v>
      </c>
      <c r="X105" s="42">
        <v>3293.770765776816</v>
      </c>
      <c r="Y105" s="42">
        <v>3508.490765776816</v>
      </c>
    </row>
    <row r="106" spans="1:25" ht="15.75">
      <c r="A106" s="41">
        <v>42738</v>
      </c>
      <c r="B106" s="42">
        <v>3247.830765776816</v>
      </c>
      <c r="C106" s="42">
        <v>3144.0707657768157</v>
      </c>
      <c r="D106" s="42">
        <v>3167.290765776816</v>
      </c>
      <c r="E106" s="42">
        <v>3190.100765776816</v>
      </c>
      <c r="F106" s="42">
        <v>3195.950765776816</v>
      </c>
      <c r="G106" s="42">
        <v>3187.330765776816</v>
      </c>
      <c r="H106" s="42">
        <v>3157.620765776816</v>
      </c>
      <c r="I106" s="42">
        <v>3224.200765776816</v>
      </c>
      <c r="J106" s="42">
        <v>3248.7807657768158</v>
      </c>
      <c r="K106" s="42">
        <v>3276.980765776816</v>
      </c>
      <c r="L106" s="42">
        <v>3306.940765776816</v>
      </c>
      <c r="M106" s="42">
        <v>3263.520765776816</v>
      </c>
      <c r="N106" s="42">
        <v>3260.890765776816</v>
      </c>
      <c r="O106" s="42">
        <v>3242.880765776816</v>
      </c>
      <c r="P106" s="42">
        <v>3230.520765776816</v>
      </c>
      <c r="Q106" s="42">
        <v>3209.410765776816</v>
      </c>
      <c r="R106" s="42">
        <v>3323.270765776816</v>
      </c>
      <c r="S106" s="42">
        <v>3347.180765776816</v>
      </c>
      <c r="T106" s="42">
        <v>3316.940765776816</v>
      </c>
      <c r="U106" s="42">
        <v>3335.210765776816</v>
      </c>
      <c r="V106" s="42">
        <v>3332.700765776816</v>
      </c>
      <c r="W106" s="42">
        <v>3315.5107657768162</v>
      </c>
      <c r="X106" s="42">
        <v>3270.640765776816</v>
      </c>
      <c r="Y106" s="42">
        <v>3492.920765776816</v>
      </c>
    </row>
    <row r="107" spans="1:25" ht="15.75">
      <c r="A107" s="41">
        <v>42739</v>
      </c>
      <c r="B107" s="42">
        <v>3234.490765776816</v>
      </c>
      <c r="C107" s="42">
        <v>3144.630765776816</v>
      </c>
      <c r="D107" s="42">
        <v>3172.140765776816</v>
      </c>
      <c r="E107" s="42">
        <v>3189.860765776816</v>
      </c>
      <c r="F107" s="42">
        <v>3195.580765776816</v>
      </c>
      <c r="G107" s="42">
        <v>3187.3207657768157</v>
      </c>
      <c r="H107" s="42">
        <v>3140.160765776816</v>
      </c>
      <c r="I107" s="42">
        <v>3203.960765776816</v>
      </c>
      <c r="J107" s="42">
        <v>3230.350765776816</v>
      </c>
      <c r="K107" s="42">
        <v>3258.420765776816</v>
      </c>
      <c r="L107" s="42">
        <v>3285.870765776816</v>
      </c>
      <c r="M107" s="42">
        <v>3271.360765776816</v>
      </c>
      <c r="N107" s="42">
        <v>3273.170765776816</v>
      </c>
      <c r="O107" s="42">
        <v>3254.450765776816</v>
      </c>
      <c r="P107" s="42">
        <v>3240.640765776816</v>
      </c>
      <c r="Q107" s="42">
        <v>3217.3207657768157</v>
      </c>
      <c r="R107" s="42">
        <v>3215.830765776816</v>
      </c>
      <c r="S107" s="42">
        <v>3285.000765776816</v>
      </c>
      <c r="T107" s="42">
        <v>3301.800765776816</v>
      </c>
      <c r="U107" s="42">
        <v>3311.800765776816</v>
      </c>
      <c r="V107" s="42">
        <v>3315.700765776816</v>
      </c>
      <c r="W107" s="42">
        <v>3299.670765776816</v>
      </c>
      <c r="X107" s="42">
        <v>3238.500765776816</v>
      </c>
      <c r="Y107" s="42">
        <v>3469.290765776816</v>
      </c>
    </row>
    <row r="108" spans="1:25" ht="15.75">
      <c r="A108" s="41">
        <v>42740</v>
      </c>
      <c r="B108" s="42">
        <v>3233.140765776816</v>
      </c>
      <c r="C108" s="42">
        <v>3143.3207657768157</v>
      </c>
      <c r="D108" s="42">
        <v>3172.140765776816</v>
      </c>
      <c r="E108" s="42">
        <v>3189.770765776816</v>
      </c>
      <c r="F108" s="42">
        <v>3195.430765776816</v>
      </c>
      <c r="G108" s="42">
        <v>3186.830765776816</v>
      </c>
      <c r="H108" s="42">
        <v>3142.190765776816</v>
      </c>
      <c r="I108" s="42">
        <v>3205.630765776816</v>
      </c>
      <c r="J108" s="42">
        <v>3233.740765776816</v>
      </c>
      <c r="K108" s="42">
        <v>3261.330765776816</v>
      </c>
      <c r="L108" s="42">
        <v>3288.350765776816</v>
      </c>
      <c r="M108" s="42">
        <v>3274.660765776816</v>
      </c>
      <c r="N108" s="42">
        <v>3271.440765776816</v>
      </c>
      <c r="O108" s="42">
        <v>3251.930765776816</v>
      </c>
      <c r="P108" s="42">
        <v>3237.930765776816</v>
      </c>
      <c r="Q108" s="42">
        <v>3216.000765776816</v>
      </c>
      <c r="R108" s="42">
        <v>3235.0707657768157</v>
      </c>
      <c r="S108" s="42">
        <v>3303.710765776816</v>
      </c>
      <c r="T108" s="42">
        <v>3326.430765776816</v>
      </c>
      <c r="U108" s="42">
        <v>3338.490765776816</v>
      </c>
      <c r="V108" s="42">
        <v>3314.660765776816</v>
      </c>
      <c r="W108" s="42">
        <v>3298.940765776816</v>
      </c>
      <c r="X108" s="42">
        <v>3250.330765776816</v>
      </c>
      <c r="Y108" s="42">
        <v>3473.750765776816</v>
      </c>
    </row>
    <row r="109" spans="1:25" ht="15.75">
      <c r="A109" s="41">
        <v>42741</v>
      </c>
      <c r="B109" s="42">
        <v>3283.140765776816</v>
      </c>
      <c r="C109" s="42">
        <v>3164.2207657768163</v>
      </c>
      <c r="D109" s="42">
        <v>3166.790765776816</v>
      </c>
      <c r="E109" s="42">
        <v>3190.020765776816</v>
      </c>
      <c r="F109" s="42">
        <v>3196.110765776816</v>
      </c>
      <c r="G109" s="42">
        <v>3188.240765776816</v>
      </c>
      <c r="H109" s="42">
        <v>3156.770765776816</v>
      </c>
      <c r="I109" s="42">
        <v>3254.310765776816</v>
      </c>
      <c r="J109" s="42">
        <v>3290.930765776816</v>
      </c>
      <c r="K109" s="42">
        <v>3316.0307657768158</v>
      </c>
      <c r="L109" s="42">
        <v>3351.180765776816</v>
      </c>
      <c r="M109" s="42">
        <v>3223.140765776816</v>
      </c>
      <c r="N109" s="42">
        <v>3216.920765776816</v>
      </c>
      <c r="O109" s="42">
        <v>3200.160765776816</v>
      </c>
      <c r="P109" s="42">
        <v>3187.020765776816</v>
      </c>
      <c r="Q109" s="42">
        <v>3173.940765776816</v>
      </c>
      <c r="R109" s="42">
        <v>3339.090765776816</v>
      </c>
      <c r="S109" s="42">
        <v>3453.770765776816</v>
      </c>
      <c r="T109" s="42">
        <v>3379.110765776816</v>
      </c>
      <c r="U109" s="42">
        <v>3377.770765776816</v>
      </c>
      <c r="V109" s="42">
        <v>3395.740765776816</v>
      </c>
      <c r="W109" s="42">
        <v>3372.410765776816</v>
      </c>
      <c r="X109" s="42">
        <v>3332.710765776816</v>
      </c>
      <c r="Y109" s="42">
        <v>3493.360765776816</v>
      </c>
    </row>
    <row r="110" spans="1:25" ht="15.75">
      <c r="A110" s="41">
        <v>42742</v>
      </c>
      <c r="B110" s="42">
        <v>3220.340765776816</v>
      </c>
      <c r="C110" s="42">
        <v>3167.940765776816</v>
      </c>
      <c r="D110" s="42">
        <v>3227.700765776816</v>
      </c>
      <c r="E110" s="42">
        <v>3247.730765776816</v>
      </c>
      <c r="F110" s="42">
        <v>3276.450765776816</v>
      </c>
      <c r="G110" s="42">
        <v>3262.580765776816</v>
      </c>
      <c r="H110" s="42">
        <v>3204.610765776816</v>
      </c>
      <c r="I110" s="42">
        <v>3196.540765776816</v>
      </c>
      <c r="J110" s="42">
        <v>3166.910765776816</v>
      </c>
      <c r="K110" s="42">
        <v>3166.810765776816</v>
      </c>
      <c r="L110" s="42">
        <v>3228.940765776816</v>
      </c>
      <c r="M110" s="42">
        <v>3282.250765776816</v>
      </c>
      <c r="N110" s="42">
        <v>3278.7607657768162</v>
      </c>
      <c r="O110" s="42">
        <v>3296.7207657768163</v>
      </c>
      <c r="P110" s="42">
        <v>3327.040765776816</v>
      </c>
      <c r="Q110" s="42">
        <v>3332.3207657768157</v>
      </c>
      <c r="R110" s="42">
        <v>3223.5307657768158</v>
      </c>
      <c r="S110" s="42">
        <v>3222.080765776816</v>
      </c>
      <c r="T110" s="42">
        <v>3244.150765776816</v>
      </c>
      <c r="U110" s="42">
        <v>3246.630765776816</v>
      </c>
      <c r="V110" s="42">
        <v>3233.790765776816</v>
      </c>
      <c r="W110" s="42">
        <v>3202.5307657768158</v>
      </c>
      <c r="X110" s="42">
        <v>3143.290765776816</v>
      </c>
      <c r="Y110" s="42">
        <v>3351.590765776816</v>
      </c>
    </row>
    <row r="111" spans="1:25" ht="15.75">
      <c r="A111" s="41">
        <v>42743</v>
      </c>
      <c r="B111" s="42">
        <v>3219.120765776816</v>
      </c>
      <c r="C111" s="42">
        <v>3168.000765776816</v>
      </c>
      <c r="D111" s="42">
        <v>3227.5107657768162</v>
      </c>
      <c r="E111" s="42">
        <v>3247.560765776816</v>
      </c>
      <c r="F111" s="42">
        <v>3275.8207657768157</v>
      </c>
      <c r="G111" s="42">
        <v>3262.330765776816</v>
      </c>
      <c r="H111" s="42">
        <v>3204.4707657768163</v>
      </c>
      <c r="I111" s="42">
        <v>3195.7807657768158</v>
      </c>
      <c r="J111" s="42">
        <v>3166.670765776816</v>
      </c>
      <c r="K111" s="42">
        <v>3167.050765776816</v>
      </c>
      <c r="L111" s="42">
        <v>3227.980765776816</v>
      </c>
      <c r="M111" s="42">
        <v>3282.290765776816</v>
      </c>
      <c r="N111" s="42">
        <v>3278.250765776816</v>
      </c>
      <c r="O111" s="42">
        <v>3296.0707657768157</v>
      </c>
      <c r="P111" s="42">
        <v>3327.310765776816</v>
      </c>
      <c r="Q111" s="42">
        <v>3331.880765776816</v>
      </c>
      <c r="R111" s="42">
        <v>3224.110765776816</v>
      </c>
      <c r="S111" s="42">
        <v>3220.410765776816</v>
      </c>
      <c r="T111" s="42">
        <v>3246.990765776816</v>
      </c>
      <c r="U111" s="42">
        <v>3250.7607657768162</v>
      </c>
      <c r="V111" s="42">
        <v>3235.910765776816</v>
      </c>
      <c r="W111" s="42">
        <v>3204.310765776816</v>
      </c>
      <c r="X111" s="42">
        <v>3143.730765776816</v>
      </c>
      <c r="Y111" s="42">
        <v>3348.8207657768157</v>
      </c>
    </row>
    <row r="112" spans="1:25" ht="15.75">
      <c r="A112" s="41">
        <v>42744</v>
      </c>
      <c r="B112" s="42">
        <v>3197.290765776816</v>
      </c>
      <c r="C112" s="42">
        <v>3175.5307657768158</v>
      </c>
      <c r="D112" s="42">
        <v>3207.560765776816</v>
      </c>
      <c r="E112" s="42">
        <v>3225.230765776816</v>
      </c>
      <c r="F112" s="42">
        <v>3251.9707657768163</v>
      </c>
      <c r="G112" s="42">
        <v>3239.130765776816</v>
      </c>
      <c r="H112" s="42">
        <v>3187.940765776816</v>
      </c>
      <c r="I112" s="42">
        <v>3270.210765776816</v>
      </c>
      <c r="J112" s="42">
        <v>3233.180765776816</v>
      </c>
      <c r="K112" s="42">
        <v>3364.910765776816</v>
      </c>
      <c r="L112" s="42">
        <v>3155.550765776816</v>
      </c>
      <c r="M112" s="42">
        <v>3145.910765776816</v>
      </c>
      <c r="N112" s="42">
        <v>3143.5107657768162</v>
      </c>
      <c r="O112" s="42">
        <v>3155.2807657768158</v>
      </c>
      <c r="P112" s="42">
        <v>3175.480765776816</v>
      </c>
      <c r="Q112" s="42">
        <v>3350.790765776816</v>
      </c>
      <c r="R112" s="42">
        <v>3234.160765776816</v>
      </c>
      <c r="S112" s="42">
        <v>3174.000765776816</v>
      </c>
      <c r="T112" s="42">
        <v>3198.950765776816</v>
      </c>
      <c r="U112" s="42">
        <v>3191.840765776816</v>
      </c>
      <c r="V112" s="42">
        <v>3184.880765776816</v>
      </c>
      <c r="W112" s="42">
        <v>3411.620765776816</v>
      </c>
      <c r="X112" s="42">
        <v>3488.650765776816</v>
      </c>
      <c r="Y112" s="42">
        <v>3326.160765776816</v>
      </c>
    </row>
    <row r="113" spans="1:25" ht="15.75">
      <c r="A113" s="41">
        <v>42745</v>
      </c>
      <c r="B113" s="42">
        <v>3225.5107657768162</v>
      </c>
      <c r="C113" s="42">
        <v>3153.770765776816</v>
      </c>
      <c r="D113" s="42">
        <v>3207.680765776816</v>
      </c>
      <c r="E113" s="42">
        <v>3225.310765776816</v>
      </c>
      <c r="F113" s="42">
        <v>3252.140765776816</v>
      </c>
      <c r="G113" s="42">
        <v>3239.560765776816</v>
      </c>
      <c r="H113" s="42">
        <v>3187.590765776816</v>
      </c>
      <c r="I113" s="42">
        <v>3270.750765776816</v>
      </c>
      <c r="J113" s="42">
        <v>3234.600765776816</v>
      </c>
      <c r="K113" s="42">
        <v>3366.180765776816</v>
      </c>
      <c r="L113" s="42">
        <v>3156.2807657768158</v>
      </c>
      <c r="M113" s="42">
        <v>3146.170765776816</v>
      </c>
      <c r="N113" s="42">
        <v>3144.730765776816</v>
      </c>
      <c r="O113" s="42">
        <v>3156.520765776816</v>
      </c>
      <c r="P113" s="42">
        <v>3176.830765776816</v>
      </c>
      <c r="Q113" s="42">
        <v>3353.950765776816</v>
      </c>
      <c r="R113" s="42">
        <v>3234.920765776816</v>
      </c>
      <c r="S113" s="42">
        <v>3220.790765776816</v>
      </c>
      <c r="T113" s="42">
        <v>3231.230765776816</v>
      </c>
      <c r="U113" s="42">
        <v>3246.180765776816</v>
      </c>
      <c r="V113" s="42">
        <v>3230.410765776816</v>
      </c>
      <c r="W113" s="42">
        <v>3432.960765776816</v>
      </c>
      <c r="X113" s="42">
        <v>3495.0707657768157</v>
      </c>
      <c r="Y113" s="42">
        <v>3373.7807657768158</v>
      </c>
    </row>
    <row r="114" spans="1:25" ht="15.75">
      <c r="A114" s="41">
        <v>42746</v>
      </c>
      <c r="B114" s="42">
        <v>3249.830765776816</v>
      </c>
      <c r="C114" s="42">
        <v>3159.210765776816</v>
      </c>
      <c r="D114" s="42">
        <v>3207.290765776816</v>
      </c>
      <c r="E114" s="42">
        <v>3234.750765776816</v>
      </c>
      <c r="F114" s="42">
        <v>3248.310765776816</v>
      </c>
      <c r="G114" s="42">
        <v>3249.180765776816</v>
      </c>
      <c r="H114" s="42">
        <v>3201.620765776816</v>
      </c>
      <c r="I114" s="42">
        <v>3269.550765776816</v>
      </c>
      <c r="J114" s="42">
        <v>3232.7607657768162</v>
      </c>
      <c r="K114" s="42">
        <v>3335.990765776816</v>
      </c>
      <c r="L114" s="42">
        <v>3151.300765776816</v>
      </c>
      <c r="M114" s="42">
        <v>3194.300765776816</v>
      </c>
      <c r="N114" s="42">
        <v>3206.410765776816</v>
      </c>
      <c r="O114" s="42">
        <v>3176.490765776816</v>
      </c>
      <c r="P114" s="42">
        <v>3152.4707657768163</v>
      </c>
      <c r="Q114" s="42">
        <v>3288.210765776816</v>
      </c>
      <c r="R114" s="42">
        <v>3221.430765776816</v>
      </c>
      <c r="S114" s="42">
        <v>3287.7207657768163</v>
      </c>
      <c r="T114" s="42">
        <v>3326.080765776816</v>
      </c>
      <c r="U114" s="42">
        <v>3331.610765776816</v>
      </c>
      <c r="V114" s="42">
        <v>3310.250765776816</v>
      </c>
      <c r="W114" s="42">
        <v>3500.960765776816</v>
      </c>
      <c r="X114" s="42">
        <v>3536.610765776816</v>
      </c>
      <c r="Y114" s="42">
        <v>3401.800765776816</v>
      </c>
    </row>
    <row r="115" spans="1:25" ht="15.75">
      <c r="A115" s="41">
        <v>42747</v>
      </c>
      <c r="B115" s="42">
        <v>3173.090765776816</v>
      </c>
      <c r="C115" s="42">
        <v>3185.2807657768158</v>
      </c>
      <c r="D115" s="42">
        <v>3245.120765776816</v>
      </c>
      <c r="E115" s="42">
        <v>3272.500765776816</v>
      </c>
      <c r="F115" s="42">
        <v>3287.590765776816</v>
      </c>
      <c r="G115" s="42">
        <v>3277.550765776816</v>
      </c>
      <c r="H115" s="42">
        <v>3198.880765776816</v>
      </c>
      <c r="I115" s="42">
        <v>3216.200765776816</v>
      </c>
      <c r="J115" s="42">
        <v>3198.400765776816</v>
      </c>
      <c r="K115" s="42">
        <v>3331.950765776816</v>
      </c>
      <c r="L115" s="42">
        <v>3143.330765776816</v>
      </c>
      <c r="M115" s="42">
        <v>3141.090765776816</v>
      </c>
      <c r="N115" s="42">
        <v>3164.890765776816</v>
      </c>
      <c r="O115" s="42">
        <v>3140.200765776816</v>
      </c>
      <c r="P115" s="42">
        <v>3149.7207657768163</v>
      </c>
      <c r="Q115" s="42">
        <v>3276.4707657768163</v>
      </c>
      <c r="R115" s="42">
        <v>3199.700765776816</v>
      </c>
      <c r="S115" s="42">
        <v>3218.590765776816</v>
      </c>
      <c r="T115" s="42">
        <v>3257.7607657768162</v>
      </c>
      <c r="U115" s="42">
        <v>3259.250765776816</v>
      </c>
      <c r="V115" s="42">
        <v>3239.5307657768158</v>
      </c>
      <c r="W115" s="42">
        <v>3421.410765776816</v>
      </c>
      <c r="X115" s="42">
        <v>3463.830765776816</v>
      </c>
      <c r="Y115" s="42">
        <v>3315.790765776816</v>
      </c>
    </row>
    <row r="116" spans="1:25" ht="15.75">
      <c r="A116" s="41">
        <v>42748</v>
      </c>
      <c r="B116" s="42">
        <v>3182.9707657768163</v>
      </c>
      <c r="C116" s="42">
        <v>3182.420765776816</v>
      </c>
      <c r="D116" s="42">
        <v>3232.390765776816</v>
      </c>
      <c r="E116" s="42">
        <v>3265.8207657768157</v>
      </c>
      <c r="F116" s="42">
        <v>3280.210765776816</v>
      </c>
      <c r="G116" s="42">
        <v>3271.060765776816</v>
      </c>
      <c r="H116" s="42">
        <v>3181.990765776816</v>
      </c>
      <c r="I116" s="42">
        <v>3198.060765776816</v>
      </c>
      <c r="J116" s="42">
        <v>3191.080765776816</v>
      </c>
      <c r="K116" s="42">
        <v>3328.060765776816</v>
      </c>
      <c r="L116" s="42">
        <v>3149.100765776816</v>
      </c>
      <c r="M116" s="42">
        <v>3151.920765776816</v>
      </c>
      <c r="N116" s="42">
        <v>3151.960765776816</v>
      </c>
      <c r="O116" s="42">
        <v>3191.340765776816</v>
      </c>
      <c r="P116" s="42">
        <v>3191.340765776816</v>
      </c>
      <c r="Q116" s="42">
        <v>3316.740765776816</v>
      </c>
      <c r="R116" s="42">
        <v>3242.7807657768158</v>
      </c>
      <c r="S116" s="42">
        <v>3190.090765776816</v>
      </c>
      <c r="T116" s="42">
        <v>3225.3207657768157</v>
      </c>
      <c r="U116" s="42">
        <v>3260.210765776816</v>
      </c>
      <c r="V116" s="42">
        <v>3279.740765776816</v>
      </c>
      <c r="W116" s="42">
        <v>3467.340765776816</v>
      </c>
      <c r="X116" s="42">
        <v>3512.000765776816</v>
      </c>
      <c r="Y116" s="42">
        <v>3335.560765776816</v>
      </c>
    </row>
    <row r="117" spans="1:25" ht="15.75">
      <c r="A117" s="41">
        <v>42749</v>
      </c>
      <c r="B117" s="42">
        <v>3206.410765776816</v>
      </c>
      <c r="C117" s="42">
        <v>3156.980765776816</v>
      </c>
      <c r="D117" s="42">
        <v>3205.950765776816</v>
      </c>
      <c r="E117" s="42">
        <v>3237.020765776816</v>
      </c>
      <c r="F117" s="42">
        <v>3250.690765776816</v>
      </c>
      <c r="G117" s="42">
        <v>3241.740765776816</v>
      </c>
      <c r="H117" s="42">
        <v>3155.730765776816</v>
      </c>
      <c r="I117" s="42">
        <v>3174.5107657768162</v>
      </c>
      <c r="J117" s="42">
        <v>3196.400765776816</v>
      </c>
      <c r="K117" s="42">
        <v>3252.650765776816</v>
      </c>
      <c r="L117" s="42">
        <v>3282.420765776816</v>
      </c>
      <c r="M117" s="42">
        <v>3231.560765776816</v>
      </c>
      <c r="N117" s="42">
        <v>3231.380765776816</v>
      </c>
      <c r="O117" s="42">
        <v>3281.450765776816</v>
      </c>
      <c r="P117" s="42">
        <v>3285.0307657768158</v>
      </c>
      <c r="Q117" s="42">
        <v>3238.680765776816</v>
      </c>
      <c r="R117" s="42">
        <v>3183.7607657768162</v>
      </c>
      <c r="S117" s="42">
        <v>3237.420765776816</v>
      </c>
      <c r="T117" s="42">
        <v>3253.020765776816</v>
      </c>
      <c r="U117" s="42">
        <v>3291.600765776816</v>
      </c>
      <c r="V117" s="42">
        <v>3313.740765776816</v>
      </c>
      <c r="W117" s="42">
        <v>3288.8207657768157</v>
      </c>
      <c r="X117" s="42">
        <v>3189.590765776816</v>
      </c>
      <c r="Y117" s="42">
        <v>3349.770765776816</v>
      </c>
    </row>
    <row r="118" spans="1:25" ht="15.75">
      <c r="A118" s="41">
        <v>42750</v>
      </c>
      <c r="B118" s="42">
        <v>3221.250765776816</v>
      </c>
      <c r="C118" s="42">
        <v>3149.730765776816</v>
      </c>
      <c r="D118" s="42">
        <v>3191.300765776816</v>
      </c>
      <c r="E118" s="42">
        <v>3220.940765776816</v>
      </c>
      <c r="F118" s="42">
        <v>3227.310765776816</v>
      </c>
      <c r="G118" s="42">
        <v>3212.400765776816</v>
      </c>
      <c r="H118" s="42">
        <v>3155.560765776816</v>
      </c>
      <c r="I118" s="42">
        <v>3243.500765776816</v>
      </c>
      <c r="J118" s="42">
        <v>3217.140765776816</v>
      </c>
      <c r="K118" s="42">
        <v>3261.3207657768157</v>
      </c>
      <c r="L118" s="42">
        <v>3245.690765776816</v>
      </c>
      <c r="M118" s="42">
        <v>3257.490765776816</v>
      </c>
      <c r="N118" s="42">
        <v>3261.050765776816</v>
      </c>
      <c r="O118" s="42">
        <v>3299.660765776816</v>
      </c>
      <c r="P118" s="42">
        <v>3322.990765776816</v>
      </c>
      <c r="Q118" s="42">
        <v>3303.9707657768163</v>
      </c>
      <c r="R118" s="42">
        <v>3213.5307657768158</v>
      </c>
      <c r="S118" s="42">
        <v>3302.100765776816</v>
      </c>
      <c r="T118" s="42">
        <v>3307.350765776816</v>
      </c>
      <c r="U118" s="42">
        <v>3322.490765776816</v>
      </c>
      <c r="V118" s="42">
        <v>3330.990765776816</v>
      </c>
      <c r="W118" s="42">
        <v>3304.460765776816</v>
      </c>
      <c r="X118" s="42">
        <v>3213.850765776816</v>
      </c>
      <c r="Y118" s="42">
        <v>3349.050765776816</v>
      </c>
    </row>
    <row r="119" spans="1:25" ht="15.75">
      <c r="A119" s="41">
        <v>42751</v>
      </c>
      <c r="B119" s="42">
        <v>3250.210765776816</v>
      </c>
      <c r="C119" s="42">
        <v>3152.900765776816</v>
      </c>
      <c r="D119" s="42">
        <v>3173.180765776816</v>
      </c>
      <c r="E119" s="42">
        <v>3200.0107657768162</v>
      </c>
      <c r="F119" s="42">
        <v>3206.630765776816</v>
      </c>
      <c r="G119" s="42">
        <v>3196.050765776816</v>
      </c>
      <c r="H119" s="42">
        <v>3183.5307657768158</v>
      </c>
      <c r="I119" s="42">
        <v>3184.950765776816</v>
      </c>
      <c r="J119" s="42">
        <v>3144.460765776816</v>
      </c>
      <c r="K119" s="42">
        <v>3254.130765776816</v>
      </c>
      <c r="L119" s="42">
        <v>3202.480765776816</v>
      </c>
      <c r="M119" s="42">
        <v>3191.360765776816</v>
      </c>
      <c r="N119" s="42">
        <v>3182.540765776816</v>
      </c>
      <c r="O119" s="42">
        <v>3153.400765776816</v>
      </c>
      <c r="P119" s="42">
        <v>3168.620765776816</v>
      </c>
      <c r="Q119" s="42">
        <v>3309.710765776816</v>
      </c>
      <c r="R119" s="42">
        <v>3222.0307657768158</v>
      </c>
      <c r="S119" s="42">
        <v>3298.560765776816</v>
      </c>
      <c r="T119" s="42">
        <v>3280.040765776816</v>
      </c>
      <c r="U119" s="42">
        <v>3275.600765776816</v>
      </c>
      <c r="V119" s="42">
        <v>3282.980765776816</v>
      </c>
      <c r="W119" s="42">
        <v>3482.880765776816</v>
      </c>
      <c r="X119" s="42">
        <v>3532.440765776816</v>
      </c>
      <c r="Y119" s="42">
        <v>3381.520765776816</v>
      </c>
    </row>
    <row r="120" spans="1:25" ht="15.75">
      <c r="A120" s="41">
        <v>42752</v>
      </c>
      <c r="B120" s="42">
        <v>3268.2607657768162</v>
      </c>
      <c r="C120" s="42">
        <v>3173.360765776816</v>
      </c>
      <c r="D120" s="42">
        <v>3162.750765776816</v>
      </c>
      <c r="E120" s="42">
        <v>3188.670765776816</v>
      </c>
      <c r="F120" s="42">
        <v>3197.500765776816</v>
      </c>
      <c r="G120" s="42">
        <v>3181.3207657768157</v>
      </c>
      <c r="H120" s="42">
        <v>3189.080765776816</v>
      </c>
      <c r="I120" s="42">
        <v>3199.2807657768158</v>
      </c>
      <c r="J120" s="42">
        <v>3157.9707657768163</v>
      </c>
      <c r="K120" s="42">
        <v>3256.390765776816</v>
      </c>
      <c r="L120" s="42">
        <v>3175.640765776816</v>
      </c>
      <c r="M120" s="42">
        <v>3158.150765776816</v>
      </c>
      <c r="N120" s="42">
        <v>3151.950765776816</v>
      </c>
      <c r="O120" s="42">
        <v>3160.400765776816</v>
      </c>
      <c r="P120" s="42">
        <v>3174.020765776816</v>
      </c>
      <c r="Q120" s="42">
        <v>3299.860765776816</v>
      </c>
      <c r="R120" s="42">
        <v>3206.340765776816</v>
      </c>
      <c r="S120" s="42">
        <v>3242.190765776816</v>
      </c>
      <c r="T120" s="42">
        <v>3295.000765776816</v>
      </c>
      <c r="U120" s="42">
        <v>3282.620765776816</v>
      </c>
      <c r="V120" s="42">
        <v>3273.650765776816</v>
      </c>
      <c r="W120" s="42">
        <v>3456.100765776816</v>
      </c>
      <c r="X120" s="42">
        <v>3484.0107657768162</v>
      </c>
      <c r="Y120" s="42">
        <v>3380.310765776816</v>
      </c>
    </row>
    <row r="121" spans="1:25" ht="15.75">
      <c r="A121" s="41">
        <v>42753</v>
      </c>
      <c r="B121" s="42">
        <v>3201.420765776816</v>
      </c>
      <c r="C121" s="42">
        <v>3148.730765776816</v>
      </c>
      <c r="D121" s="42">
        <v>3192.340765776816</v>
      </c>
      <c r="E121" s="42">
        <v>3215.090765776816</v>
      </c>
      <c r="F121" s="42">
        <v>3224.3207657768157</v>
      </c>
      <c r="G121" s="42">
        <v>3213.000765776816</v>
      </c>
      <c r="H121" s="42">
        <v>3144.3207657768157</v>
      </c>
      <c r="I121" s="42">
        <v>3171.170765776816</v>
      </c>
      <c r="J121" s="42">
        <v>3177.850765776816</v>
      </c>
      <c r="K121" s="42">
        <v>3295.380765776816</v>
      </c>
      <c r="L121" s="42">
        <v>3192.5707657768157</v>
      </c>
      <c r="M121" s="42">
        <v>3232.200765776816</v>
      </c>
      <c r="N121" s="42">
        <v>3254.300765776816</v>
      </c>
      <c r="O121" s="42">
        <v>3227.450765776816</v>
      </c>
      <c r="P121" s="42">
        <v>3198.440765776816</v>
      </c>
      <c r="Q121" s="42">
        <v>3242.050765776816</v>
      </c>
      <c r="R121" s="42">
        <v>3220.090765776816</v>
      </c>
      <c r="S121" s="42">
        <v>3206.7207657768163</v>
      </c>
      <c r="T121" s="42">
        <v>3284.160765776816</v>
      </c>
      <c r="U121" s="42">
        <v>3319.620765776816</v>
      </c>
      <c r="V121" s="42">
        <v>3317.610765776816</v>
      </c>
      <c r="W121" s="42">
        <v>3490.7807657768158</v>
      </c>
      <c r="X121" s="42">
        <v>3535.420765776816</v>
      </c>
      <c r="Y121" s="42">
        <v>3449.7807657768158</v>
      </c>
    </row>
    <row r="122" spans="1:25" ht="15.75">
      <c r="A122" s="41">
        <v>42754</v>
      </c>
      <c r="B122" s="42">
        <v>3270.750765776816</v>
      </c>
      <c r="C122" s="42">
        <v>3166.7607657768162</v>
      </c>
      <c r="D122" s="42">
        <v>3181.300765776816</v>
      </c>
      <c r="E122" s="42">
        <v>3212.910765776816</v>
      </c>
      <c r="F122" s="42">
        <v>3225.160765776816</v>
      </c>
      <c r="G122" s="42">
        <v>3216.310765776816</v>
      </c>
      <c r="H122" s="42">
        <v>3151.240765776816</v>
      </c>
      <c r="I122" s="42">
        <v>3180.130765776816</v>
      </c>
      <c r="J122" s="42">
        <v>3163.170765776816</v>
      </c>
      <c r="K122" s="42">
        <v>3238.930765776816</v>
      </c>
      <c r="L122" s="42">
        <v>3185.160765776816</v>
      </c>
      <c r="M122" s="42">
        <v>3184.840765776816</v>
      </c>
      <c r="N122" s="42">
        <v>3193.600765776816</v>
      </c>
      <c r="O122" s="42">
        <v>3184.370765776816</v>
      </c>
      <c r="P122" s="42">
        <v>3183.090765776816</v>
      </c>
      <c r="Q122" s="42">
        <v>3236.250765776816</v>
      </c>
      <c r="R122" s="42">
        <v>3185.950765776816</v>
      </c>
      <c r="S122" s="42">
        <v>3259.440765776816</v>
      </c>
      <c r="T122" s="42">
        <v>3301.300765776816</v>
      </c>
      <c r="U122" s="42">
        <v>3311.900765776816</v>
      </c>
      <c r="V122" s="42">
        <v>3315.390765776816</v>
      </c>
      <c r="W122" s="42">
        <v>3469.0107657768162</v>
      </c>
      <c r="X122" s="42">
        <v>3512.300765776816</v>
      </c>
      <c r="Y122" s="42">
        <v>3422.600765776816</v>
      </c>
    </row>
    <row r="123" spans="1:25" ht="15.75">
      <c r="A123" s="41">
        <v>42755</v>
      </c>
      <c r="B123" s="42">
        <v>3291.400765776816</v>
      </c>
      <c r="C123" s="42">
        <v>3183.410765776816</v>
      </c>
      <c r="D123" s="42">
        <v>3176.540765776816</v>
      </c>
      <c r="E123" s="42">
        <v>3207.310765776816</v>
      </c>
      <c r="F123" s="42">
        <v>3219.490765776816</v>
      </c>
      <c r="G123" s="42">
        <v>3215.0307657768158</v>
      </c>
      <c r="H123" s="42">
        <v>3159.490765776816</v>
      </c>
      <c r="I123" s="42">
        <v>3191.640765776816</v>
      </c>
      <c r="J123" s="42">
        <v>3181.460765776816</v>
      </c>
      <c r="K123" s="42">
        <v>3232.370765776816</v>
      </c>
      <c r="L123" s="42">
        <v>3195.460765776816</v>
      </c>
      <c r="M123" s="42">
        <v>3194.370765776816</v>
      </c>
      <c r="N123" s="42">
        <v>3211.660765776816</v>
      </c>
      <c r="O123" s="42">
        <v>3194.5707657768157</v>
      </c>
      <c r="P123" s="42">
        <v>3192.7807657768158</v>
      </c>
      <c r="Q123" s="42">
        <v>3230.2607657768162</v>
      </c>
      <c r="R123" s="42">
        <v>3180.450765776816</v>
      </c>
      <c r="S123" s="42">
        <v>3275.160765776816</v>
      </c>
      <c r="T123" s="42">
        <v>3337.040765776816</v>
      </c>
      <c r="U123" s="42">
        <v>3349.000765776816</v>
      </c>
      <c r="V123" s="42">
        <v>3349.090765776816</v>
      </c>
      <c r="W123" s="42">
        <v>3520.490765776816</v>
      </c>
      <c r="X123" s="42">
        <v>3576.430765776816</v>
      </c>
      <c r="Y123" s="42">
        <v>3448.840765776816</v>
      </c>
    </row>
    <row r="124" spans="1:25" ht="15.75">
      <c r="A124" s="41">
        <v>42756</v>
      </c>
      <c r="B124" s="42">
        <v>3203.950765776816</v>
      </c>
      <c r="C124" s="42">
        <v>3167.440765776816</v>
      </c>
      <c r="D124" s="42">
        <v>3221.370765776816</v>
      </c>
      <c r="E124" s="42">
        <v>3243.670765776816</v>
      </c>
      <c r="F124" s="42">
        <v>3261.310765776816</v>
      </c>
      <c r="G124" s="42">
        <v>3251.800765776816</v>
      </c>
      <c r="H124" s="42">
        <v>3156.430765776816</v>
      </c>
      <c r="I124" s="42">
        <v>3224.900765776816</v>
      </c>
      <c r="J124" s="42">
        <v>3250.100765776816</v>
      </c>
      <c r="K124" s="42">
        <v>3319.980765776816</v>
      </c>
      <c r="L124" s="42">
        <v>3278.000765776816</v>
      </c>
      <c r="M124" s="42">
        <v>3232.660765776816</v>
      </c>
      <c r="N124" s="42">
        <v>3208.750765776816</v>
      </c>
      <c r="O124" s="42">
        <v>3225.690765776816</v>
      </c>
      <c r="P124" s="42">
        <v>3238.490765776816</v>
      </c>
      <c r="Q124" s="42">
        <v>3195.700765776816</v>
      </c>
      <c r="R124" s="42">
        <v>3141.750765776816</v>
      </c>
      <c r="S124" s="42">
        <v>3270.890765776816</v>
      </c>
      <c r="T124" s="42">
        <v>3309.660765776816</v>
      </c>
      <c r="U124" s="42">
        <v>3313.330765776816</v>
      </c>
      <c r="V124" s="42">
        <v>3319.020765776816</v>
      </c>
      <c r="W124" s="42">
        <v>3303.360765776816</v>
      </c>
      <c r="X124" s="42">
        <v>3213.460765776816</v>
      </c>
      <c r="Y124" s="42">
        <v>3399.040765776816</v>
      </c>
    </row>
    <row r="125" spans="1:25" ht="15.75">
      <c r="A125" s="41">
        <v>42757</v>
      </c>
      <c r="B125" s="42">
        <v>3234.090765776816</v>
      </c>
      <c r="C125" s="42">
        <v>3173.740765776816</v>
      </c>
      <c r="D125" s="42">
        <v>3226.160765776816</v>
      </c>
      <c r="E125" s="42">
        <v>3255.790765776816</v>
      </c>
      <c r="F125" s="42">
        <v>3274.270765776816</v>
      </c>
      <c r="G125" s="42">
        <v>3259.890765776816</v>
      </c>
      <c r="H125" s="42">
        <v>3164.430765776816</v>
      </c>
      <c r="I125" s="42">
        <v>3195.110765776816</v>
      </c>
      <c r="J125" s="42">
        <v>3210.580765776816</v>
      </c>
      <c r="K125" s="42">
        <v>3256.7607657768162</v>
      </c>
      <c r="L125" s="42">
        <v>3255.140765776816</v>
      </c>
      <c r="M125" s="42">
        <v>3224.0307657768158</v>
      </c>
      <c r="N125" s="42">
        <v>3186.580765776816</v>
      </c>
      <c r="O125" s="42">
        <v>3200.180765776816</v>
      </c>
      <c r="P125" s="42">
        <v>3227.7207657768163</v>
      </c>
      <c r="Q125" s="42">
        <v>3205.5707657768157</v>
      </c>
      <c r="R125" s="42">
        <v>3142.0307657768158</v>
      </c>
      <c r="S125" s="42">
        <v>3281.5307657768158</v>
      </c>
      <c r="T125" s="42">
        <v>3321.950765776816</v>
      </c>
      <c r="U125" s="42">
        <v>3354.930765776816</v>
      </c>
      <c r="V125" s="42">
        <v>3356.270765776816</v>
      </c>
      <c r="W125" s="42">
        <v>3348.390765776816</v>
      </c>
      <c r="X125" s="42">
        <v>3287.140765776816</v>
      </c>
      <c r="Y125" s="42">
        <v>3432.8207657768157</v>
      </c>
    </row>
    <row r="126" spans="1:25" ht="15.75">
      <c r="A126" s="41">
        <v>42758</v>
      </c>
      <c r="B126" s="42">
        <v>3265.250765776816</v>
      </c>
      <c r="C126" s="42">
        <v>3156.7207657768163</v>
      </c>
      <c r="D126" s="42">
        <v>3204.300765776816</v>
      </c>
      <c r="E126" s="42">
        <v>3231.750765776816</v>
      </c>
      <c r="F126" s="42">
        <v>3248.560765776816</v>
      </c>
      <c r="G126" s="42">
        <v>3235.370765776816</v>
      </c>
      <c r="H126" s="42">
        <v>3147.420765776816</v>
      </c>
      <c r="I126" s="42">
        <v>3144.160765776816</v>
      </c>
      <c r="J126" s="42">
        <v>3145.980765776816</v>
      </c>
      <c r="K126" s="42">
        <v>3250.700765776816</v>
      </c>
      <c r="L126" s="42">
        <v>3188.080765776816</v>
      </c>
      <c r="M126" s="42">
        <v>3192.850765776816</v>
      </c>
      <c r="N126" s="42">
        <v>3249.270765776816</v>
      </c>
      <c r="O126" s="42">
        <v>3220.190765776816</v>
      </c>
      <c r="P126" s="42">
        <v>3196.400765776816</v>
      </c>
      <c r="Q126" s="42">
        <v>3212.560765776816</v>
      </c>
      <c r="R126" s="42">
        <v>3144.170765776816</v>
      </c>
      <c r="S126" s="42">
        <v>3288.450765776816</v>
      </c>
      <c r="T126" s="42">
        <v>3330.410765776816</v>
      </c>
      <c r="U126" s="42">
        <v>3364.910765776816</v>
      </c>
      <c r="V126" s="42">
        <v>3364.800765776816</v>
      </c>
      <c r="W126" s="42">
        <v>3544.920765776816</v>
      </c>
      <c r="X126" s="42">
        <v>3566.7207657768163</v>
      </c>
      <c r="Y126" s="42">
        <v>3450.160765776816</v>
      </c>
    </row>
    <row r="127" spans="1:25" ht="15.75">
      <c r="A127" s="41">
        <v>42759</v>
      </c>
      <c r="B127" s="42">
        <v>3234.0707657768157</v>
      </c>
      <c r="C127" s="42">
        <v>3160.680765776816</v>
      </c>
      <c r="D127" s="42">
        <v>3211.750765776816</v>
      </c>
      <c r="E127" s="42">
        <v>3232.060765776816</v>
      </c>
      <c r="F127" s="42">
        <v>3251.460765776816</v>
      </c>
      <c r="G127" s="42">
        <v>3236.420765776816</v>
      </c>
      <c r="H127" s="42">
        <v>3148.830765776816</v>
      </c>
      <c r="I127" s="42">
        <v>3159.3207657768157</v>
      </c>
      <c r="J127" s="42">
        <v>3161.830765776816</v>
      </c>
      <c r="K127" s="42">
        <v>3292.310765776816</v>
      </c>
      <c r="L127" s="42">
        <v>3148.460765776816</v>
      </c>
      <c r="M127" s="42">
        <v>3146.290765776816</v>
      </c>
      <c r="N127" s="42">
        <v>3189.490765776816</v>
      </c>
      <c r="O127" s="42">
        <v>3157.120765776816</v>
      </c>
      <c r="P127" s="42">
        <v>3143.550765776816</v>
      </c>
      <c r="Q127" s="42">
        <v>3247.340765776816</v>
      </c>
      <c r="R127" s="42">
        <v>3171.880765776816</v>
      </c>
      <c r="S127" s="42">
        <v>3293.610765776816</v>
      </c>
      <c r="T127" s="42">
        <v>3283.400765776816</v>
      </c>
      <c r="U127" s="42">
        <v>3314.240765776816</v>
      </c>
      <c r="V127" s="42">
        <v>3295.040765776816</v>
      </c>
      <c r="W127" s="42">
        <v>3502.860765776816</v>
      </c>
      <c r="X127" s="42">
        <v>3521.900765776816</v>
      </c>
      <c r="Y127" s="42">
        <v>3405.340765776816</v>
      </c>
    </row>
    <row r="128" spans="1:25" ht="15.75">
      <c r="A128" s="41">
        <v>42760</v>
      </c>
      <c r="B128" s="42">
        <v>3265.990765776816</v>
      </c>
      <c r="C128" s="42">
        <v>3154.040765776816</v>
      </c>
      <c r="D128" s="42">
        <v>3204.270765776816</v>
      </c>
      <c r="E128" s="42">
        <v>3231.600765776816</v>
      </c>
      <c r="F128" s="42">
        <v>3248.140765776816</v>
      </c>
      <c r="G128" s="42">
        <v>3236.660765776816</v>
      </c>
      <c r="H128" s="42">
        <v>3148.200765776816</v>
      </c>
      <c r="I128" s="42">
        <v>3144.140765776816</v>
      </c>
      <c r="J128" s="42">
        <v>3146.800765776816</v>
      </c>
      <c r="K128" s="42">
        <v>3251.540765776816</v>
      </c>
      <c r="L128" s="42">
        <v>3185.660765776816</v>
      </c>
      <c r="M128" s="42">
        <v>3186.640765776816</v>
      </c>
      <c r="N128" s="42">
        <v>3225.900765776816</v>
      </c>
      <c r="O128" s="42">
        <v>3214.960765776816</v>
      </c>
      <c r="P128" s="42">
        <v>3187.5107657768162</v>
      </c>
      <c r="Q128" s="42">
        <v>3213.390765776816</v>
      </c>
      <c r="R128" s="42">
        <v>3146.860765776816</v>
      </c>
      <c r="S128" s="42">
        <v>3285.310765776816</v>
      </c>
      <c r="T128" s="42">
        <v>3310.210765776816</v>
      </c>
      <c r="U128" s="42">
        <v>3346.080765776816</v>
      </c>
      <c r="V128" s="42">
        <v>3345.670765776816</v>
      </c>
      <c r="W128" s="42">
        <v>3512.650765776816</v>
      </c>
      <c r="X128" s="42">
        <v>3545.240765776816</v>
      </c>
      <c r="Y128" s="42">
        <v>3445.850765776816</v>
      </c>
    </row>
    <row r="129" spans="1:25" ht="15.75">
      <c r="A129" s="41">
        <v>42761</v>
      </c>
      <c r="B129" s="42">
        <v>3264.560765776816</v>
      </c>
      <c r="C129" s="42">
        <v>3144.130765776816</v>
      </c>
      <c r="D129" s="42">
        <v>3168.7807657768158</v>
      </c>
      <c r="E129" s="42">
        <v>3195.2607657768162</v>
      </c>
      <c r="F129" s="42">
        <v>3207.2607657768162</v>
      </c>
      <c r="G129" s="42">
        <v>3187.910765776816</v>
      </c>
      <c r="H129" s="42">
        <v>3181.370765776816</v>
      </c>
      <c r="I129" s="42">
        <v>3171.460765776816</v>
      </c>
      <c r="J129" s="42">
        <v>3183.0707657768157</v>
      </c>
      <c r="K129" s="42">
        <v>3270.290765776816</v>
      </c>
      <c r="L129" s="42">
        <v>3147.090765776816</v>
      </c>
      <c r="M129" s="42">
        <v>3148.500765776816</v>
      </c>
      <c r="N129" s="42">
        <v>3140.940765776816</v>
      </c>
      <c r="O129" s="42">
        <v>3142.2807657768158</v>
      </c>
      <c r="P129" s="42">
        <v>3140.660765776816</v>
      </c>
      <c r="Q129" s="42">
        <v>3284.810765776816</v>
      </c>
      <c r="R129" s="42">
        <v>3224.9707657768163</v>
      </c>
      <c r="S129" s="42">
        <v>3220.620765776816</v>
      </c>
      <c r="T129" s="42">
        <v>3336.580765776816</v>
      </c>
      <c r="U129" s="42">
        <v>3309.800765776816</v>
      </c>
      <c r="V129" s="42">
        <v>3310.0307657768158</v>
      </c>
      <c r="W129" s="42">
        <v>3440.900765776816</v>
      </c>
      <c r="X129" s="42">
        <v>3478.120765776816</v>
      </c>
      <c r="Y129" s="42">
        <v>3398.560765776816</v>
      </c>
    </row>
    <row r="130" spans="1:25" ht="15.75">
      <c r="A130" s="41">
        <v>42762</v>
      </c>
      <c r="B130" s="42">
        <v>3303.690765776816</v>
      </c>
      <c r="C130" s="42">
        <v>3184.200765776816</v>
      </c>
      <c r="D130" s="42">
        <v>3163.660765776816</v>
      </c>
      <c r="E130" s="42">
        <v>3189.840765776816</v>
      </c>
      <c r="F130" s="42">
        <v>3204.550765776816</v>
      </c>
      <c r="G130" s="42">
        <v>3182.590765776816</v>
      </c>
      <c r="H130" s="42">
        <v>3179.050765776816</v>
      </c>
      <c r="I130" s="42">
        <v>3188.560765776816</v>
      </c>
      <c r="J130" s="42">
        <v>3183.690765776816</v>
      </c>
      <c r="K130" s="42">
        <v>3239.420765776816</v>
      </c>
      <c r="L130" s="42">
        <v>3191.370765776816</v>
      </c>
      <c r="M130" s="42">
        <v>3185.160765776816</v>
      </c>
      <c r="N130" s="42">
        <v>3192.190765776816</v>
      </c>
      <c r="O130" s="42">
        <v>3186.560765776816</v>
      </c>
      <c r="P130" s="42">
        <v>3187.100765776816</v>
      </c>
      <c r="Q130" s="42">
        <v>3253.250765776816</v>
      </c>
      <c r="R130" s="42">
        <v>3215.730765776816</v>
      </c>
      <c r="S130" s="42">
        <v>3236.100765776816</v>
      </c>
      <c r="T130" s="42">
        <v>3339.840765776816</v>
      </c>
      <c r="U130" s="42">
        <v>3363.450765776816</v>
      </c>
      <c r="V130" s="42">
        <v>3364.050765776816</v>
      </c>
      <c r="W130" s="42">
        <v>3494.300765776816</v>
      </c>
      <c r="X130" s="42">
        <v>3525.550765776816</v>
      </c>
      <c r="Y130" s="42">
        <v>3434.550765776816</v>
      </c>
    </row>
    <row r="131" spans="1:25" ht="15.75">
      <c r="A131" s="41">
        <v>42763</v>
      </c>
      <c r="B131" s="42">
        <v>3311.890765776816</v>
      </c>
      <c r="C131" s="42">
        <v>3187.680765776816</v>
      </c>
      <c r="D131" s="42">
        <v>3168.0307657768158</v>
      </c>
      <c r="E131" s="42">
        <v>3195.250765776816</v>
      </c>
      <c r="F131" s="42">
        <v>3209.4707657768163</v>
      </c>
      <c r="G131" s="42">
        <v>3190.8207657768157</v>
      </c>
      <c r="H131" s="42">
        <v>3182.990765776816</v>
      </c>
      <c r="I131" s="42">
        <v>3295.000765776816</v>
      </c>
      <c r="J131" s="42">
        <v>3272.770765776816</v>
      </c>
      <c r="K131" s="42">
        <v>3310.2207657768163</v>
      </c>
      <c r="L131" s="42">
        <v>3337.160765776816</v>
      </c>
      <c r="M131" s="42">
        <v>3201.290765776816</v>
      </c>
      <c r="N131" s="42">
        <v>3195.410765776816</v>
      </c>
      <c r="O131" s="42">
        <v>3197.440765776816</v>
      </c>
      <c r="P131" s="42">
        <v>3223.410765776816</v>
      </c>
      <c r="Q131" s="42">
        <v>3220.800765776816</v>
      </c>
      <c r="R131" s="42">
        <v>3188.580765776816</v>
      </c>
      <c r="S131" s="42">
        <v>3276.710765776816</v>
      </c>
      <c r="T131" s="42">
        <v>3362.590765776816</v>
      </c>
      <c r="U131" s="42">
        <v>3381.330765776816</v>
      </c>
      <c r="V131" s="42">
        <v>3386.990765776816</v>
      </c>
      <c r="W131" s="42">
        <v>3335.880765776816</v>
      </c>
      <c r="X131" s="42">
        <v>3249.610765776816</v>
      </c>
      <c r="Y131" s="42">
        <v>3439.0707657768157</v>
      </c>
    </row>
    <row r="132" spans="1:25" ht="15.75" customHeight="1">
      <c r="A132" s="41">
        <v>42764</v>
      </c>
      <c r="B132" s="42">
        <v>3228.020765776816</v>
      </c>
      <c r="C132" s="42">
        <v>3147.860765776816</v>
      </c>
      <c r="D132" s="42">
        <v>3189.5107657768162</v>
      </c>
      <c r="E132" s="42">
        <v>3210.120765776816</v>
      </c>
      <c r="F132" s="42">
        <v>3219.300765776816</v>
      </c>
      <c r="G132" s="42">
        <v>3205.2207657768163</v>
      </c>
      <c r="H132" s="42">
        <v>3183.670765776816</v>
      </c>
      <c r="I132" s="42">
        <v>3258.5107657768162</v>
      </c>
      <c r="J132" s="42">
        <v>3249.0107657768162</v>
      </c>
      <c r="K132" s="42">
        <v>3301.7607657768162</v>
      </c>
      <c r="L132" s="42">
        <v>3280.400765776816</v>
      </c>
      <c r="M132" s="42">
        <v>3226.000765776816</v>
      </c>
      <c r="N132" s="42">
        <v>3189.300765776816</v>
      </c>
      <c r="O132" s="42">
        <v>3211.370765776816</v>
      </c>
      <c r="P132" s="42">
        <v>3191.590765776816</v>
      </c>
      <c r="Q132" s="42">
        <v>3154.190765776816</v>
      </c>
      <c r="R132" s="42">
        <v>3193.110765776816</v>
      </c>
      <c r="S132" s="42">
        <v>3344.500765776816</v>
      </c>
      <c r="T132" s="42">
        <v>3387.350765776816</v>
      </c>
      <c r="U132" s="42">
        <v>3402.560765776816</v>
      </c>
      <c r="V132" s="42">
        <v>3398.610765776816</v>
      </c>
      <c r="W132" s="42">
        <v>3368.950765776816</v>
      </c>
      <c r="X132" s="42">
        <v>3298.3207657768157</v>
      </c>
      <c r="Y132" s="42">
        <v>3466.490765776816</v>
      </c>
    </row>
    <row r="133" spans="1:25" ht="15.75">
      <c r="A133" s="41">
        <v>42765</v>
      </c>
      <c r="B133" s="42">
        <v>3248.690765776816</v>
      </c>
      <c r="C133" s="42">
        <v>3155.740765776816</v>
      </c>
      <c r="D133" s="42">
        <v>3172.3207657768157</v>
      </c>
      <c r="E133" s="42">
        <v>3191.700765776816</v>
      </c>
      <c r="F133" s="42">
        <v>3199.750765776816</v>
      </c>
      <c r="G133" s="42">
        <v>3186.750765776816</v>
      </c>
      <c r="H133" s="42">
        <v>3184.2207657768163</v>
      </c>
      <c r="I133" s="42">
        <v>3189.020765776816</v>
      </c>
      <c r="J133" s="42">
        <v>3187.360765776816</v>
      </c>
      <c r="K133" s="42">
        <v>3221.850765776816</v>
      </c>
      <c r="L133" s="42">
        <v>3183.180765776816</v>
      </c>
      <c r="M133" s="42">
        <v>3183.060765776816</v>
      </c>
      <c r="N133" s="42">
        <v>3238.560765776816</v>
      </c>
      <c r="O133" s="42">
        <v>3197.200765776816</v>
      </c>
      <c r="P133" s="42">
        <v>3234.800765776816</v>
      </c>
      <c r="Q133" s="42">
        <v>3157.270765776816</v>
      </c>
      <c r="R133" s="42">
        <v>3200.650765776816</v>
      </c>
      <c r="S133" s="42">
        <v>3349.7207657768163</v>
      </c>
      <c r="T133" s="42">
        <v>3408.340765776816</v>
      </c>
      <c r="U133" s="42">
        <v>3432.740765776816</v>
      </c>
      <c r="V133" s="42">
        <v>3424.790765776816</v>
      </c>
      <c r="W133" s="42">
        <v>3563.200765776816</v>
      </c>
      <c r="X133" s="42">
        <v>3590.000765776816</v>
      </c>
      <c r="Y133" s="42">
        <v>3486.410765776816</v>
      </c>
    </row>
    <row r="134" spans="1:25" ht="15.75">
      <c r="A134" s="41">
        <v>42766</v>
      </c>
      <c r="B134" s="42">
        <v>3250.060765776816</v>
      </c>
      <c r="C134" s="42">
        <v>3152.270765776816</v>
      </c>
      <c r="D134" s="42">
        <v>3174.270765776816</v>
      </c>
      <c r="E134" s="42">
        <v>3192.930765776816</v>
      </c>
      <c r="F134" s="42">
        <v>3201.440765776816</v>
      </c>
      <c r="G134" s="42">
        <v>3188.360765776816</v>
      </c>
      <c r="H134" s="42">
        <v>3179.100765776816</v>
      </c>
      <c r="I134" s="42">
        <v>3185.170765776816</v>
      </c>
      <c r="J134" s="42">
        <v>3186.630765776816</v>
      </c>
      <c r="K134" s="42">
        <v>3222.410765776816</v>
      </c>
      <c r="L134" s="42">
        <v>3185.620765776816</v>
      </c>
      <c r="M134" s="42">
        <v>3185.370765776816</v>
      </c>
      <c r="N134" s="42">
        <v>3242.080765776816</v>
      </c>
      <c r="O134" s="42">
        <v>3198.190765776816</v>
      </c>
      <c r="P134" s="42">
        <v>3237.350765776816</v>
      </c>
      <c r="Q134" s="42">
        <v>3157.340765776816</v>
      </c>
      <c r="R134" s="42">
        <v>3206.140765776816</v>
      </c>
      <c r="S134" s="42">
        <v>3361.3207657768157</v>
      </c>
      <c r="T134" s="42">
        <v>3408.730765776816</v>
      </c>
      <c r="U134" s="42">
        <v>3428.5107657768162</v>
      </c>
      <c r="V134" s="42">
        <v>3421.8207657768157</v>
      </c>
      <c r="W134" s="42">
        <v>3567.000765776816</v>
      </c>
      <c r="X134" s="42">
        <v>3596.600765776816</v>
      </c>
      <c r="Y134" s="42">
        <v>3501.0707657768157</v>
      </c>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85" t="s">
        <v>84</v>
      </c>
      <c r="C139" s="85" t="s">
        <v>85</v>
      </c>
      <c r="D139" s="85" t="s">
        <v>86</v>
      </c>
      <c r="E139" s="85" t="s">
        <v>87</v>
      </c>
      <c r="F139" s="85" t="s">
        <v>88</v>
      </c>
      <c r="G139" s="85" t="s">
        <v>89</v>
      </c>
      <c r="H139" s="85" t="s">
        <v>90</v>
      </c>
      <c r="I139" s="85" t="s">
        <v>91</v>
      </c>
      <c r="J139" s="85" t="s">
        <v>92</v>
      </c>
      <c r="K139" s="85" t="s">
        <v>93</v>
      </c>
      <c r="L139" s="85" t="s">
        <v>94</v>
      </c>
      <c r="M139" s="85" t="s">
        <v>95</v>
      </c>
      <c r="N139" s="85" t="s">
        <v>96</v>
      </c>
      <c r="O139" s="85" t="s">
        <v>97</v>
      </c>
      <c r="P139" s="85" t="s">
        <v>98</v>
      </c>
      <c r="Q139" s="85" t="s">
        <v>99</v>
      </c>
      <c r="R139" s="85" t="s">
        <v>100</v>
      </c>
      <c r="S139" s="85" t="s">
        <v>101</v>
      </c>
      <c r="T139" s="85" t="s">
        <v>102</v>
      </c>
      <c r="U139" s="85" t="s">
        <v>103</v>
      </c>
      <c r="V139" s="85" t="s">
        <v>104</v>
      </c>
      <c r="W139" s="85" t="s">
        <v>105</v>
      </c>
      <c r="X139" s="85" t="s">
        <v>106</v>
      </c>
      <c r="Y139" s="85" t="s">
        <v>107</v>
      </c>
    </row>
    <row r="140" spans="1:25" ht="15.75">
      <c r="A140" s="89"/>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 r="A141" s="41">
        <v>42736</v>
      </c>
      <c r="B141" s="42">
        <v>3899.560765776816</v>
      </c>
      <c r="C141" s="42">
        <v>3823.490765776816</v>
      </c>
      <c r="D141" s="42">
        <v>3757.020765776816</v>
      </c>
      <c r="E141" s="42">
        <v>3714.050765776816</v>
      </c>
      <c r="F141" s="42">
        <v>3632.810765776816</v>
      </c>
      <c r="G141" s="42">
        <v>3586.990765776816</v>
      </c>
      <c r="H141" s="42">
        <v>3611.710765776816</v>
      </c>
      <c r="I141" s="42">
        <v>3612.560765776816</v>
      </c>
      <c r="J141" s="42">
        <v>3647.060765776816</v>
      </c>
      <c r="K141" s="42">
        <v>3676.290765776816</v>
      </c>
      <c r="L141" s="42">
        <v>3703.7207657768163</v>
      </c>
      <c r="M141" s="42">
        <v>3583.550765776816</v>
      </c>
      <c r="N141" s="42">
        <v>3582.240765776816</v>
      </c>
      <c r="O141" s="42">
        <v>3579.940765776816</v>
      </c>
      <c r="P141" s="42">
        <v>3553.2207657768163</v>
      </c>
      <c r="Q141" s="42">
        <v>3523.380765776816</v>
      </c>
      <c r="R141" s="42">
        <v>3740.7807657768158</v>
      </c>
      <c r="S141" s="42">
        <v>3800.8207657768157</v>
      </c>
      <c r="T141" s="42">
        <v>3801.630765776816</v>
      </c>
      <c r="U141" s="42">
        <v>3818.110765776816</v>
      </c>
      <c r="V141" s="42">
        <v>3762.400765776816</v>
      </c>
      <c r="W141" s="42">
        <v>3749.090765776816</v>
      </c>
      <c r="X141" s="42">
        <v>3695.170765776816</v>
      </c>
      <c r="Y141" s="42">
        <v>3856.750765776816</v>
      </c>
    </row>
    <row r="142" spans="1:25" ht="15.75">
      <c r="A142" s="41">
        <v>42737</v>
      </c>
      <c r="B142" s="42">
        <v>3634.4707657768163</v>
      </c>
      <c r="C142" s="42">
        <v>3524.870765776816</v>
      </c>
      <c r="D142" s="42">
        <v>3531.2607657768162</v>
      </c>
      <c r="E142" s="42">
        <v>3554.7207657768163</v>
      </c>
      <c r="F142" s="42">
        <v>3560.110765776816</v>
      </c>
      <c r="G142" s="42">
        <v>3551.980765776816</v>
      </c>
      <c r="H142" s="42">
        <v>3526.370765776816</v>
      </c>
      <c r="I142" s="42">
        <v>3607.390765776816</v>
      </c>
      <c r="J142" s="42">
        <v>3633.310765776816</v>
      </c>
      <c r="K142" s="42">
        <v>3691.370765776816</v>
      </c>
      <c r="L142" s="42">
        <v>3730.200765776816</v>
      </c>
      <c r="M142" s="42">
        <v>3604.270765776816</v>
      </c>
      <c r="N142" s="42">
        <v>3602.050765776816</v>
      </c>
      <c r="O142" s="42">
        <v>3580.270765776816</v>
      </c>
      <c r="P142" s="42">
        <v>3567.400765776816</v>
      </c>
      <c r="Q142" s="42">
        <v>3524.350765776816</v>
      </c>
      <c r="R142" s="42">
        <v>3707.800765776816</v>
      </c>
      <c r="S142" s="42">
        <v>3753.910765776816</v>
      </c>
      <c r="T142" s="42">
        <v>3755.350765776816</v>
      </c>
      <c r="U142" s="42">
        <v>3775.450765776816</v>
      </c>
      <c r="V142" s="42">
        <v>3770.890765776816</v>
      </c>
      <c r="W142" s="42">
        <v>3701.7807657768158</v>
      </c>
      <c r="X142" s="42">
        <v>3656.770765776816</v>
      </c>
      <c r="Y142" s="42">
        <v>3871.490765776816</v>
      </c>
    </row>
    <row r="143" spans="1:25" ht="15.75">
      <c r="A143" s="41">
        <v>42738</v>
      </c>
      <c r="B143" s="42">
        <v>3610.830765776816</v>
      </c>
      <c r="C143" s="42">
        <v>3507.0707657768157</v>
      </c>
      <c r="D143" s="42">
        <v>3530.290765776816</v>
      </c>
      <c r="E143" s="42">
        <v>3553.100765776816</v>
      </c>
      <c r="F143" s="42">
        <v>3558.950765776816</v>
      </c>
      <c r="G143" s="42">
        <v>3550.330765776816</v>
      </c>
      <c r="H143" s="42">
        <v>3520.620765776816</v>
      </c>
      <c r="I143" s="42">
        <v>3587.200765776816</v>
      </c>
      <c r="J143" s="42">
        <v>3611.7807657768158</v>
      </c>
      <c r="K143" s="42">
        <v>3639.980765776816</v>
      </c>
      <c r="L143" s="42">
        <v>3669.940765776816</v>
      </c>
      <c r="M143" s="42">
        <v>3626.520765776816</v>
      </c>
      <c r="N143" s="42">
        <v>3623.890765776816</v>
      </c>
      <c r="O143" s="42">
        <v>3605.880765776816</v>
      </c>
      <c r="P143" s="42">
        <v>3593.520765776816</v>
      </c>
      <c r="Q143" s="42">
        <v>3572.410765776816</v>
      </c>
      <c r="R143" s="42">
        <v>3686.270765776816</v>
      </c>
      <c r="S143" s="42">
        <v>3710.180765776816</v>
      </c>
      <c r="T143" s="42">
        <v>3679.940765776816</v>
      </c>
      <c r="U143" s="42">
        <v>3698.210765776816</v>
      </c>
      <c r="V143" s="42">
        <v>3695.700765776816</v>
      </c>
      <c r="W143" s="42">
        <v>3678.5107657768162</v>
      </c>
      <c r="X143" s="42">
        <v>3633.640765776816</v>
      </c>
      <c r="Y143" s="42">
        <v>3855.920765776816</v>
      </c>
    </row>
    <row r="144" spans="1:25" ht="15.75">
      <c r="A144" s="41">
        <v>42739</v>
      </c>
      <c r="B144" s="42">
        <v>3597.490765776816</v>
      </c>
      <c r="C144" s="42">
        <v>3507.630765776816</v>
      </c>
      <c r="D144" s="42">
        <v>3535.140765776816</v>
      </c>
      <c r="E144" s="42">
        <v>3552.860765776816</v>
      </c>
      <c r="F144" s="42">
        <v>3558.580765776816</v>
      </c>
      <c r="G144" s="42">
        <v>3550.3207657768157</v>
      </c>
      <c r="H144" s="42">
        <v>3503.160765776816</v>
      </c>
      <c r="I144" s="42">
        <v>3566.960765776816</v>
      </c>
      <c r="J144" s="42">
        <v>3593.350765776816</v>
      </c>
      <c r="K144" s="42">
        <v>3621.420765776816</v>
      </c>
      <c r="L144" s="42">
        <v>3648.870765776816</v>
      </c>
      <c r="M144" s="42">
        <v>3634.360765776816</v>
      </c>
      <c r="N144" s="42">
        <v>3636.170765776816</v>
      </c>
      <c r="O144" s="42">
        <v>3617.450765776816</v>
      </c>
      <c r="P144" s="42">
        <v>3603.640765776816</v>
      </c>
      <c r="Q144" s="42">
        <v>3580.3207657768157</v>
      </c>
      <c r="R144" s="42">
        <v>3578.830765776816</v>
      </c>
      <c r="S144" s="42">
        <v>3648.000765776816</v>
      </c>
      <c r="T144" s="42">
        <v>3664.800765776816</v>
      </c>
      <c r="U144" s="42">
        <v>3674.800765776816</v>
      </c>
      <c r="V144" s="42">
        <v>3678.700765776816</v>
      </c>
      <c r="W144" s="42">
        <v>3662.670765776816</v>
      </c>
      <c r="X144" s="42">
        <v>3601.500765776816</v>
      </c>
      <c r="Y144" s="42">
        <v>3832.290765776816</v>
      </c>
    </row>
    <row r="145" spans="1:25" ht="15.75">
      <c r="A145" s="41">
        <v>42740</v>
      </c>
      <c r="B145" s="42">
        <v>3596.140765776816</v>
      </c>
      <c r="C145" s="42">
        <v>3506.3207657768157</v>
      </c>
      <c r="D145" s="42">
        <v>3535.140765776816</v>
      </c>
      <c r="E145" s="42">
        <v>3552.770765776816</v>
      </c>
      <c r="F145" s="42">
        <v>3558.430765776816</v>
      </c>
      <c r="G145" s="42">
        <v>3549.830765776816</v>
      </c>
      <c r="H145" s="42">
        <v>3505.190765776816</v>
      </c>
      <c r="I145" s="42">
        <v>3568.630765776816</v>
      </c>
      <c r="J145" s="42">
        <v>3596.740765776816</v>
      </c>
      <c r="K145" s="42">
        <v>3624.330765776816</v>
      </c>
      <c r="L145" s="42">
        <v>3651.350765776816</v>
      </c>
      <c r="M145" s="42">
        <v>3637.660765776816</v>
      </c>
      <c r="N145" s="42">
        <v>3634.440765776816</v>
      </c>
      <c r="O145" s="42">
        <v>3614.930765776816</v>
      </c>
      <c r="P145" s="42">
        <v>3600.930765776816</v>
      </c>
      <c r="Q145" s="42">
        <v>3579.000765776816</v>
      </c>
      <c r="R145" s="42">
        <v>3598.0707657768157</v>
      </c>
      <c r="S145" s="42">
        <v>3666.710765776816</v>
      </c>
      <c r="T145" s="42">
        <v>3689.430765776816</v>
      </c>
      <c r="U145" s="42">
        <v>3701.490765776816</v>
      </c>
      <c r="V145" s="42">
        <v>3677.660765776816</v>
      </c>
      <c r="W145" s="42">
        <v>3661.940765776816</v>
      </c>
      <c r="X145" s="42">
        <v>3613.330765776816</v>
      </c>
      <c r="Y145" s="42">
        <v>3836.750765776816</v>
      </c>
    </row>
    <row r="146" spans="1:25" ht="15.75">
      <c r="A146" s="41">
        <v>42741</v>
      </c>
      <c r="B146" s="42">
        <v>3646.140765776816</v>
      </c>
      <c r="C146" s="42">
        <v>3527.2207657768163</v>
      </c>
      <c r="D146" s="42">
        <v>3529.790765776816</v>
      </c>
      <c r="E146" s="42">
        <v>3553.020765776816</v>
      </c>
      <c r="F146" s="42">
        <v>3559.110765776816</v>
      </c>
      <c r="G146" s="42">
        <v>3551.240765776816</v>
      </c>
      <c r="H146" s="42">
        <v>3519.770765776816</v>
      </c>
      <c r="I146" s="42">
        <v>3617.310765776816</v>
      </c>
      <c r="J146" s="42">
        <v>3653.930765776816</v>
      </c>
      <c r="K146" s="42">
        <v>3679.0307657768158</v>
      </c>
      <c r="L146" s="42">
        <v>3714.180765776816</v>
      </c>
      <c r="M146" s="42">
        <v>3586.140765776816</v>
      </c>
      <c r="N146" s="42">
        <v>3579.920765776816</v>
      </c>
      <c r="O146" s="42">
        <v>3563.160765776816</v>
      </c>
      <c r="P146" s="42">
        <v>3550.020765776816</v>
      </c>
      <c r="Q146" s="42">
        <v>3536.940765776816</v>
      </c>
      <c r="R146" s="42">
        <v>3702.090765776816</v>
      </c>
      <c r="S146" s="42">
        <v>3816.770765776816</v>
      </c>
      <c r="T146" s="42">
        <v>3742.110765776816</v>
      </c>
      <c r="U146" s="42">
        <v>3740.770765776816</v>
      </c>
      <c r="V146" s="42">
        <v>3758.740765776816</v>
      </c>
      <c r="W146" s="42">
        <v>3735.410765776816</v>
      </c>
      <c r="X146" s="42">
        <v>3695.710765776816</v>
      </c>
      <c r="Y146" s="42">
        <v>3856.360765776816</v>
      </c>
    </row>
    <row r="147" spans="1:25" ht="15.75">
      <c r="A147" s="41">
        <v>42742</v>
      </c>
      <c r="B147" s="42">
        <v>3583.340765776816</v>
      </c>
      <c r="C147" s="42">
        <v>3530.940765776816</v>
      </c>
      <c r="D147" s="42">
        <v>3590.700765776816</v>
      </c>
      <c r="E147" s="42">
        <v>3610.730765776816</v>
      </c>
      <c r="F147" s="42">
        <v>3639.450765776816</v>
      </c>
      <c r="G147" s="42">
        <v>3625.580765776816</v>
      </c>
      <c r="H147" s="42">
        <v>3567.610765776816</v>
      </c>
      <c r="I147" s="42">
        <v>3559.540765776816</v>
      </c>
      <c r="J147" s="42">
        <v>3529.910765776816</v>
      </c>
      <c r="K147" s="42">
        <v>3529.810765776816</v>
      </c>
      <c r="L147" s="42">
        <v>3591.940765776816</v>
      </c>
      <c r="M147" s="42">
        <v>3645.250765776816</v>
      </c>
      <c r="N147" s="42">
        <v>3641.7607657768162</v>
      </c>
      <c r="O147" s="42">
        <v>3659.7207657768163</v>
      </c>
      <c r="P147" s="42">
        <v>3690.040765776816</v>
      </c>
      <c r="Q147" s="42">
        <v>3695.3207657768157</v>
      </c>
      <c r="R147" s="42">
        <v>3586.5307657768158</v>
      </c>
      <c r="S147" s="42">
        <v>3585.080765776816</v>
      </c>
      <c r="T147" s="42">
        <v>3607.150765776816</v>
      </c>
      <c r="U147" s="42">
        <v>3609.630765776816</v>
      </c>
      <c r="V147" s="42">
        <v>3596.790765776816</v>
      </c>
      <c r="W147" s="42">
        <v>3565.5307657768158</v>
      </c>
      <c r="X147" s="42">
        <v>3506.290765776816</v>
      </c>
      <c r="Y147" s="42">
        <v>3714.590765776816</v>
      </c>
    </row>
    <row r="148" spans="1:25" ht="15.75">
      <c r="A148" s="41">
        <v>42743</v>
      </c>
      <c r="B148" s="42">
        <v>3582.120765776816</v>
      </c>
      <c r="C148" s="42">
        <v>3531.000765776816</v>
      </c>
      <c r="D148" s="42">
        <v>3590.5107657768162</v>
      </c>
      <c r="E148" s="42">
        <v>3610.560765776816</v>
      </c>
      <c r="F148" s="42">
        <v>3638.8207657768157</v>
      </c>
      <c r="G148" s="42">
        <v>3625.330765776816</v>
      </c>
      <c r="H148" s="42">
        <v>3567.4707657768163</v>
      </c>
      <c r="I148" s="42">
        <v>3558.7807657768158</v>
      </c>
      <c r="J148" s="42">
        <v>3529.670765776816</v>
      </c>
      <c r="K148" s="42">
        <v>3530.050765776816</v>
      </c>
      <c r="L148" s="42">
        <v>3590.980765776816</v>
      </c>
      <c r="M148" s="42">
        <v>3645.290765776816</v>
      </c>
      <c r="N148" s="42">
        <v>3641.250765776816</v>
      </c>
      <c r="O148" s="42">
        <v>3659.0707657768157</v>
      </c>
      <c r="P148" s="42">
        <v>3690.310765776816</v>
      </c>
      <c r="Q148" s="42">
        <v>3694.880765776816</v>
      </c>
      <c r="R148" s="42">
        <v>3587.110765776816</v>
      </c>
      <c r="S148" s="42">
        <v>3583.410765776816</v>
      </c>
      <c r="T148" s="42">
        <v>3609.990765776816</v>
      </c>
      <c r="U148" s="42">
        <v>3613.7607657768162</v>
      </c>
      <c r="V148" s="42">
        <v>3598.910765776816</v>
      </c>
      <c r="W148" s="42">
        <v>3567.310765776816</v>
      </c>
      <c r="X148" s="42">
        <v>3506.730765776816</v>
      </c>
      <c r="Y148" s="42">
        <v>3711.8207657768157</v>
      </c>
    </row>
    <row r="149" spans="1:25" ht="15.75">
      <c r="A149" s="41">
        <v>42744</v>
      </c>
      <c r="B149" s="42">
        <v>3560.290765776816</v>
      </c>
      <c r="C149" s="42">
        <v>3538.5307657768158</v>
      </c>
      <c r="D149" s="42">
        <v>3570.560765776816</v>
      </c>
      <c r="E149" s="42">
        <v>3588.230765776816</v>
      </c>
      <c r="F149" s="42">
        <v>3614.9707657768163</v>
      </c>
      <c r="G149" s="42">
        <v>3602.130765776816</v>
      </c>
      <c r="H149" s="42">
        <v>3550.940765776816</v>
      </c>
      <c r="I149" s="42">
        <v>3633.210765776816</v>
      </c>
      <c r="J149" s="42">
        <v>3596.180765776816</v>
      </c>
      <c r="K149" s="42">
        <v>3727.910765776816</v>
      </c>
      <c r="L149" s="42">
        <v>3518.550765776816</v>
      </c>
      <c r="M149" s="42">
        <v>3508.910765776816</v>
      </c>
      <c r="N149" s="42">
        <v>3506.5107657768162</v>
      </c>
      <c r="O149" s="42">
        <v>3518.2807657768158</v>
      </c>
      <c r="P149" s="42">
        <v>3538.480765776816</v>
      </c>
      <c r="Q149" s="42">
        <v>3713.790765776816</v>
      </c>
      <c r="R149" s="42">
        <v>3597.160765776816</v>
      </c>
      <c r="S149" s="42">
        <v>3537.000765776816</v>
      </c>
      <c r="T149" s="42">
        <v>3561.950765776816</v>
      </c>
      <c r="U149" s="42">
        <v>3554.840765776816</v>
      </c>
      <c r="V149" s="42">
        <v>3547.880765776816</v>
      </c>
      <c r="W149" s="42">
        <v>3774.620765776816</v>
      </c>
      <c r="X149" s="42">
        <v>3851.650765776816</v>
      </c>
      <c r="Y149" s="42">
        <v>3689.160765776816</v>
      </c>
    </row>
    <row r="150" spans="1:25" ht="15.75">
      <c r="A150" s="41">
        <v>42745</v>
      </c>
      <c r="B150" s="42">
        <v>3588.5107657768162</v>
      </c>
      <c r="C150" s="42">
        <v>3516.770765776816</v>
      </c>
      <c r="D150" s="42">
        <v>3570.680765776816</v>
      </c>
      <c r="E150" s="42">
        <v>3588.310765776816</v>
      </c>
      <c r="F150" s="42">
        <v>3615.140765776816</v>
      </c>
      <c r="G150" s="42">
        <v>3602.560765776816</v>
      </c>
      <c r="H150" s="42">
        <v>3550.590765776816</v>
      </c>
      <c r="I150" s="42">
        <v>3633.750765776816</v>
      </c>
      <c r="J150" s="42">
        <v>3597.600765776816</v>
      </c>
      <c r="K150" s="42">
        <v>3729.180765776816</v>
      </c>
      <c r="L150" s="42">
        <v>3519.2807657768158</v>
      </c>
      <c r="M150" s="42">
        <v>3509.170765776816</v>
      </c>
      <c r="N150" s="42">
        <v>3507.730765776816</v>
      </c>
      <c r="O150" s="42">
        <v>3519.520765776816</v>
      </c>
      <c r="P150" s="42">
        <v>3539.830765776816</v>
      </c>
      <c r="Q150" s="42">
        <v>3716.950765776816</v>
      </c>
      <c r="R150" s="42">
        <v>3597.920765776816</v>
      </c>
      <c r="S150" s="42">
        <v>3583.790765776816</v>
      </c>
      <c r="T150" s="42">
        <v>3594.230765776816</v>
      </c>
      <c r="U150" s="42">
        <v>3609.180765776816</v>
      </c>
      <c r="V150" s="42">
        <v>3593.410765776816</v>
      </c>
      <c r="W150" s="42">
        <v>3795.960765776816</v>
      </c>
      <c r="X150" s="42">
        <v>3858.0707657768157</v>
      </c>
      <c r="Y150" s="42">
        <v>3736.7807657768158</v>
      </c>
    </row>
    <row r="151" spans="1:25" ht="15.75">
      <c r="A151" s="41">
        <v>42746</v>
      </c>
      <c r="B151" s="42">
        <v>3612.830765776816</v>
      </c>
      <c r="C151" s="42">
        <v>3522.210765776816</v>
      </c>
      <c r="D151" s="42">
        <v>3570.290765776816</v>
      </c>
      <c r="E151" s="42">
        <v>3597.750765776816</v>
      </c>
      <c r="F151" s="42">
        <v>3611.310765776816</v>
      </c>
      <c r="G151" s="42">
        <v>3612.180765776816</v>
      </c>
      <c r="H151" s="42">
        <v>3564.620765776816</v>
      </c>
      <c r="I151" s="42">
        <v>3632.550765776816</v>
      </c>
      <c r="J151" s="42">
        <v>3595.7607657768162</v>
      </c>
      <c r="K151" s="42">
        <v>3698.990765776816</v>
      </c>
      <c r="L151" s="42">
        <v>3514.300765776816</v>
      </c>
      <c r="M151" s="42">
        <v>3557.300765776816</v>
      </c>
      <c r="N151" s="42">
        <v>3569.410765776816</v>
      </c>
      <c r="O151" s="42">
        <v>3539.490765776816</v>
      </c>
      <c r="P151" s="42">
        <v>3515.4707657768163</v>
      </c>
      <c r="Q151" s="42">
        <v>3651.210765776816</v>
      </c>
      <c r="R151" s="42">
        <v>3584.430765776816</v>
      </c>
      <c r="S151" s="42">
        <v>3650.7207657768163</v>
      </c>
      <c r="T151" s="42">
        <v>3689.080765776816</v>
      </c>
      <c r="U151" s="42">
        <v>3694.610765776816</v>
      </c>
      <c r="V151" s="42">
        <v>3673.250765776816</v>
      </c>
      <c r="W151" s="42">
        <v>3863.960765776816</v>
      </c>
      <c r="X151" s="42">
        <v>3899.610765776816</v>
      </c>
      <c r="Y151" s="42">
        <v>3764.800765776816</v>
      </c>
    </row>
    <row r="152" spans="1:25" ht="15.75">
      <c r="A152" s="41">
        <v>42747</v>
      </c>
      <c r="B152" s="42">
        <v>3536.090765776816</v>
      </c>
      <c r="C152" s="42">
        <v>3548.2807657768158</v>
      </c>
      <c r="D152" s="42">
        <v>3608.120765776816</v>
      </c>
      <c r="E152" s="42">
        <v>3635.500765776816</v>
      </c>
      <c r="F152" s="42">
        <v>3650.590765776816</v>
      </c>
      <c r="G152" s="42">
        <v>3640.550765776816</v>
      </c>
      <c r="H152" s="42">
        <v>3561.880765776816</v>
      </c>
      <c r="I152" s="42">
        <v>3579.200765776816</v>
      </c>
      <c r="J152" s="42">
        <v>3561.400765776816</v>
      </c>
      <c r="K152" s="42">
        <v>3694.950765776816</v>
      </c>
      <c r="L152" s="42">
        <v>3506.330765776816</v>
      </c>
      <c r="M152" s="42">
        <v>3504.090765776816</v>
      </c>
      <c r="N152" s="42">
        <v>3527.890765776816</v>
      </c>
      <c r="O152" s="42">
        <v>3503.200765776816</v>
      </c>
      <c r="P152" s="42">
        <v>3512.7207657768163</v>
      </c>
      <c r="Q152" s="42">
        <v>3639.4707657768163</v>
      </c>
      <c r="R152" s="42">
        <v>3562.700765776816</v>
      </c>
      <c r="S152" s="42">
        <v>3581.590765776816</v>
      </c>
      <c r="T152" s="42">
        <v>3620.7607657768162</v>
      </c>
      <c r="U152" s="42">
        <v>3622.250765776816</v>
      </c>
      <c r="V152" s="42">
        <v>3602.5307657768158</v>
      </c>
      <c r="W152" s="42">
        <v>3784.410765776816</v>
      </c>
      <c r="X152" s="42">
        <v>3826.830765776816</v>
      </c>
      <c r="Y152" s="42">
        <v>3678.790765776816</v>
      </c>
    </row>
    <row r="153" spans="1:25" ht="15.75">
      <c r="A153" s="41">
        <v>42748</v>
      </c>
      <c r="B153" s="42">
        <v>3545.9707657768163</v>
      </c>
      <c r="C153" s="42">
        <v>3545.420765776816</v>
      </c>
      <c r="D153" s="42">
        <v>3595.390765776816</v>
      </c>
      <c r="E153" s="42">
        <v>3628.8207657768157</v>
      </c>
      <c r="F153" s="42">
        <v>3643.210765776816</v>
      </c>
      <c r="G153" s="42">
        <v>3634.060765776816</v>
      </c>
      <c r="H153" s="42">
        <v>3544.990765776816</v>
      </c>
      <c r="I153" s="42">
        <v>3561.060765776816</v>
      </c>
      <c r="J153" s="42">
        <v>3554.080765776816</v>
      </c>
      <c r="K153" s="42">
        <v>3691.060765776816</v>
      </c>
      <c r="L153" s="42">
        <v>3512.100765776816</v>
      </c>
      <c r="M153" s="42">
        <v>3514.920765776816</v>
      </c>
      <c r="N153" s="42">
        <v>3514.960765776816</v>
      </c>
      <c r="O153" s="42">
        <v>3554.340765776816</v>
      </c>
      <c r="P153" s="42">
        <v>3554.340765776816</v>
      </c>
      <c r="Q153" s="42">
        <v>3679.740765776816</v>
      </c>
      <c r="R153" s="42">
        <v>3605.7807657768158</v>
      </c>
      <c r="S153" s="42">
        <v>3553.090765776816</v>
      </c>
      <c r="T153" s="42">
        <v>3588.3207657768157</v>
      </c>
      <c r="U153" s="42">
        <v>3623.210765776816</v>
      </c>
      <c r="V153" s="42">
        <v>3642.740765776816</v>
      </c>
      <c r="W153" s="42">
        <v>3830.340765776816</v>
      </c>
      <c r="X153" s="42">
        <v>3875.000765776816</v>
      </c>
      <c r="Y153" s="42">
        <v>3698.560765776816</v>
      </c>
    </row>
    <row r="154" spans="1:25" ht="15.75">
      <c r="A154" s="41">
        <v>42749</v>
      </c>
      <c r="B154" s="42">
        <v>3569.410765776816</v>
      </c>
      <c r="C154" s="42">
        <v>3519.980765776816</v>
      </c>
      <c r="D154" s="42">
        <v>3568.950765776816</v>
      </c>
      <c r="E154" s="42">
        <v>3600.020765776816</v>
      </c>
      <c r="F154" s="42">
        <v>3613.690765776816</v>
      </c>
      <c r="G154" s="42">
        <v>3604.740765776816</v>
      </c>
      <c r="H154" s="42">
        <v>3518.730765776816</v>
      </c>
      <c r="I154" s="42">
        <v>3537.5107657768162</v>
      </c>
      <c r="J154" s="42">
        <v>3559.400765776816</v>
      </c>
      <c r="K154" s="42">
        <v>3615.650765776816</v>
      </c>
      <c r="L154" s="42">
        <v>3645.420765776816</v>
      </c>
      <c r="M154" s="42">
        <v>3594.560765776816</v>
      </c>
      <c r="N154" s="42">
        <v>3594.380765776816</v>
      </c>
      <c r="O154" s="42">
        <v>3644.450765776816</v>
      </c>
      <c r="P154" s="42">
        <v>3648.0307657768158</v>
      </c>
      <c r="Q154" s="42">
        <v>3601.680765776816</v>
      </c>
      <c r="R154" s="42">
        <v>3546.7607657768162</v>
      </c>
      <c r="S154" s="42">
        <v>3600.420765776816</v>
      </c>
      <c r="T154" s="42">
        <v>3616.020765776816</v>
      </c>
      <c r="U154" s="42">
        <v>3654.600765776816</v>
      </c>
      <c r="V154" s="42">
        <v>3676.740765776816</v>
      </c>
      <c r="W154" s="42">
        <v>3651.8207657768157</v>
      </c>
      <c r="X154" s="42">
        <v>3552.590765776816</v>
      </c>
      <c r="Y154" s="42">
        <v>3712.770765776816</v>
      </c>
    </row>
    <row r="155" spans="1:25" ht="15.75">
      <c r="A155" s="41">
        <v>42750</v>
      </c>
      <c r="B155" s="42">
        <v>3584.250765776816</v>
      </c>
      <c r="C155" s="42">
        <v>3512.730765776816</v>
      </c>
      <c r="D155" s="42">
        <v>3554.300765776816</v>
      </c>
      <c r="E155" s="42">
        <v>3583.940765776816</v>
      </c>
      <c r="F155" s="42">
        <v>3590.310765776816</v>
      </c>
      <c r="G155" s="42">
        <v>3575.400765776816</v>
      </c>
      <c r="H155" s="42">
        <v>3518.560765776816</v>
      </c>
      <c r="I155" s="42">
        <v>3606.500765776816</v>
      </c>
      <c r="J155" s="42">
        <v>3580.140765776816</v>
      </c>
      <c r="K155" s="42">
        <v>3624.3207657768157</v>
      </c>
      <c r="L155" s="42">
        <v>3608.690765776816</v>
      </c>
      <c r="M155" s="42">
        <v>3620.490765776816</v>
      </c>
      <c r="N155" s="42">
        <v>3624.050765776816</v>
      </c>
      <c r="O155" s="42">
        <v>3662.660765776816</v>
      </c>
      <c r="P155" s="42">
        <v>3685.990765776816</v>
      </c>
      <c r="Q155" s="42">
        <v>3666.9707657768163</v>
      </c>
      <c r="R155" s="42">
        <v>3576.5307657768158</v>
      </c>
      <c r="S155" s="42">
        <v>3665.100765776816</v>
      </c>
      <c r="T155" s="42">
        <v>3670.350765776816</v>
      </c>
      <c r="U155" s="42">
        <v>3685.490765776816</v>
      </c>
      <c r="V155" s="42">
        <v>3693.990765776816</v>
      </c>
      <c r="W155" s="42">
        <v>3667.460765776816</v>
      </c>
      <c r="X155" s="42">
        <v>3576.850765776816</v>
      </c>
      <c r="Y155" s="42">
        <v>3712.050765776816</v>
      </c>
    </row>
    <row r="156" spans="1:25" ht="15.75">
      <c r="A156" s="41">
        <v>42751</v>
      </c>
      <c r="B156" s="42">
        <v>3613.210765776816</v>
      </c>
      <c r="C156" s="42">
        <v>3515.900765776816</v>
      </c>
      <c r="D156" s="42">
        <v>3536.180765776816</v>
      </c>
      <c r="E156" s="42">
        <v>3563.0107657768162</v>
      </c>
      <c r="F156" s="42">
        <v>3569.630765776816</v>
      </c>
      <c r="G156" s="42">
        <v>3559.050765776816</v>
      </c>
      <c r="H156" s="42">
        <v>3546.5307657768158</v>
      </c>
      <c r="I156" s="42">
        <v>3547.950765776816</v>
      </c>
      <c r="J156" s="42">
        <v>3507.460765776816</v>
      </c>
      <c r="K156" s="42">
        <v>3617.130765776816</v>
      </c>
      <c r="L156" s="42">
        <v>3565.480765776816</v>
      </c>
      <c r="M156" s="42">
        <v>3554.360765776816</v>
      </c>
      <c r="N156" s="42">
        <v>3545.540765776816</v>
      </c>
      <c r="O156" s="42">
        <v>3516.400765776816</v>
      </c>
      <c r="P156" s="42">
        <v>3531.620765776816</v>
      </c>
      <c r="Q156" s="42">
        <v>3672.710765776816</v>
      </c>
      <c r="R156" s="42">
        <v>3585.0307657768158</v>
      </c>
      <c r="S156" s="42">
        <v>3661.560765776816</v>
      </c>
      <c r="T156" s="42">
        <v>3643.040765776816</v>
      </c>
      <c r="U156" s="42">
        <v>3638.600765776816</v>
      </c>
      <c r="V156" s="42">
        <v>3645.980765776816</v>
      </c>
      <c r="W156" s="42">
        <v>3845.880765776816</v>
      </c>
      <c r="X156" s="42">
        <v>3895.440765776816</v>
      </c>
      <c r="Y156" s="42">
        <v>3744.520765776816</v>
      </c>
    </row>
    <row r="157" spans="1:25" ht="15.75">
      <c r="A157" s="41">
        <v>42752</v>
      </c>
      <c r="B157" s="42">
        <v>3631.2607657768162</v>
      </c>
      <c r="C157" s="42">
        <v>3536.360765776816</v>
      </c>
      <c r="D157" s="42">
        <v>3525.750765776816</v>
      </c>
      <c r="E157" s="42">
        <v>3551.670765776816</v>
      </c>
      <c r="F157" s="42">
        <v>3560.500765776816</v>
      </c>
      <c r="G157" s="42">
        <v>3544.3207657768157</v>
      </c>
      <c r="H157" s="42">
        <v>3552.080765776816</v>
      </c>
      <c r="I157" s="42">
        <v>3562.2807657768158</v>
      </c>
      <c r="J157" s="42">
        <v>3520.9707657768163</v>
      </c>
      <c r="K157" s="42">
        <v>3619.390765776816</v>
      </c>
      <c r="L157" s="42">
        <v>3538.640765776816</v>
      </c>
      <c r="M157" s="42">
        <v>3521.150765776816</v>
      </c>
      <c r="N157" s="42">
        <v>3514.950765776816</v>
      </c>
      <c r="O157" s="42">
        <v>3523.400765776816</v>
      </c>
      <c r="P157" s="42">
        <v>3537.020765776816</v>
      </c>
      <c r="Q157" s="42">
        <v>3662.860765776816</v>
      </c>
      <c r="R157" s="42">
        <v>3569.340765776816</v>
      </c>
      <c r="S157" s="42">
        <v>3605.190765776816</v>
      </c>
      <c r="T157" s="42">
        <v>3658.000765776816</v>
      </c>
      <c r="U157" s="42">
        <v>3645.620765776816</v>
      </c>
      <c r="V157" s="42">
        <v>3636.650765776816</v>
      </c>
      <c r="W157" s="42">
        <v>3819.100765776816</v>
      </c>
      <c r="X157" s="42">
        <v>3847.0107657768162</v>
      </c>
      <c r="Y157" s="42">
        <v>3743.310765776816</v>
      </c>
    </row>
    <row r="158" spans="1:25" ht="15.75">
      <c r="A158" s="41">
        <v>42753</v>
      </c>
      <c r="B158" s="42">
        <v>3564.420765776816</v>
      </c>
      <c r="C158" s="42">
        <v>3511.730765776816</v>
      </c>
      <c r="D158" s="42">
        <v>3555.340765776816</v>
      </c>
      <c r="E158" s="42">
        <v>3578.090765776816</v>
      </c>
      <c r="F158" s="42">
        <v>3587.3207657768157</v>
      </c>
      <c r="G158" s="42">
        <v>3576.000765776816</v>
      </c>
      <c r="H158" s="42">
        <v>3507.3207657768157</v>
      </c>
      <c r="I158" s="42">
        <v>3534.170765776816</v>
      </c>
      <c r="J158" s="42">
        <v>3540.850765776816</v>
      </c>
      <c r="K158" s="42">
        <v>3658.380765776816</v>
      </c>
      <c r="L158" s="42">
        <v>3555.5707657768157</v>
      </c>
      <c r="M158" s="42">
        <v>3595.200765776816</v>
      </c>
      <c r="N158" s="42">
        <v>3617.300765776816</v>
      </c>
      <c r="O158" s="42">
        <v>3590.450765776816</v>
      </c>
      <c r="P158" s="42">
        <v>3561.440765776816</v>
      </c>
      <c r="Q158" s="42">
        <v>3605.050765776816</v>
      </c>
      <c r="R158" s="42">
        <v>3583.090765776816</v>
      </c>
      <c r="S158" s="42">
        <v>3569.7207657768163</v>
      </c>
      <c r="T158" s="42">
        <v>3647.160765776816</v>
      </c>
      <c r="U158" s="42">
        <v>3682.620765776816</v>
      </c>
      <c r="V158" s="42">
        <v>3680.610765776816</v>
      </c>
      <c r="W158" s="42">
        <v>3853.7807657768158</v>
      </c>
      <c r="X158" s="42">
        <v>3898.420765776816</v>
      </c>
      <c r="Y158" s="42">
        <v>3812.7807657768158</v>
      </c>
    </row>
    <row r="159" spans="1:25" ht="15.75">
      <c r="A159" s="41">
        <v>42754</v>
      </c>
      <c r="B159" s="42">
        <v>3633.750765776816</v>
      </c>
      <c r="C159" s="42">
        <v>3529.7607657768162</v>
      </c>
      <c r="D159" s="42">
        <v>3544.300765776816</v>
      </c>
      <c r="E159" s="42">
        <v>3575.910765776816</v>
      </c>
      <c r="F159" s="42">
        <v>3588.160765776816</v>
      </c>
      <c r="G159" s="42">
        <v>3579.310765776816</v>
      </c>
      <c r="H159" s="42">
        <v>3514.240765776816</v>
      </c>
      <c r="I159" s="42">
        <v>3543.130765776816</v>
      </c>
      <c r="J159" s="42">
        <v>3526.170765776816</v>
      </c>
      <c r="K159" s="42">
        <v>3601.930765776816</v>
      </c>
      <c r="L159" s="42">
        <v>3548.160765776816</v>
      </c>
      <c r="M159" s="42">
        <v>3547.840765776816</v>
      </c>
      <c r="N159" s="42">
        <v>3556.600765776816</v>
      </c>
      <c r="O159" s="42">
        <v>3547.370765776816</v>
      </c>
      <c r="P159" s="42">
        <v>3546.090765776816</v>
      </c>
      <c r="Q159" s="42">
        <v>3599.250765776816</v>
      </c>
      <c r="R159" s="42">
        <v>3548.950765776816</v>
      </c>
      <c r="S159" s="42">
        <v>3622.440765776816</v>
      </c>
      <c r="T159" s="42">
        <v>3664.300765776816</v>
      </c>
      <c r="U159" s="42">
        <v>3674.900765776816</v>
      </c>
      <c r="V159" s="42">
        <v>3678.390765776816</v>
      </c>
      <c r="W159" s="42">
        <v>3832.0107657768162</v>
      </c>
      <c r="X159" s="42">
        <v>3875.300765776816</v>
      </c>
      <c r="Y159" s="42">
        <v>3785.600765776816</v>
      </c>
    </row>
    <row r="160" spans="1:25" ht="15.75">
      <c r="A160" s="41">
        <v>42755</v>
      </c>
      <c r="B160" s="42">
        <v>3654.400765776816</v>
      </c>
      <c r="C160" s="42">
        <v>3546.410765776816</v>
      </c>
      <c r="D160" s="42">
        <v>3539.540765776816</v>
      </c>
      <c r="E160" s="42">
        <v>3570.310765776816</v>
      </c>
      <c r="F160" s="42">
        <v>3582.490765776816</v>
      </c>
      <c r="G160" s="42">
        <v>3578.0307657768158</v>
      </c>
      <c r="H160" s="42">
        <v>3522.490765776816</v>
      </c>
      <c r="I160" s="42">
        <v>3554.640765776816</v>
      </c>
      <c r="J160" s="42">
        <v>3544.460765776816</v>
      </c>
      <c r="K160" s="42">
        <v>3595.370765776816</v>
      </c>
      <c r="L160" s="42">
        <v>3558.460765776816</v>
      </c>
      <c r="M160" s="42">
        <v>3557.370765776816</v>
      </c>
      <c r="N160" s="42">
        <v>3574.660765776816</v>
      </c>
      <c r="O160" s="42">
        <v>3557.5707657768157</v>
      </c>
      <c r="P160" s="42">
        <v>3555.7807657768158</v>
      </c>
      <c r="Q160" s="42">
        <v>3593.2607657768162</v>
      </c>
      <c r="R160" s="42">
        <v>3543.450765776816</v>
      </c>
      <c r="S160" s="42">
        <v>3638.160765776816</v>
      </c>
      <c r="T160" s="42">
        <v>3700.040765776816</v>
      </c>
      <c r="U160" s="42">
        <v>3712.000765776816</v>
      </c>
      <c r="V160" s="42">
        <v>3712.090765776816</v>
      </c>
      <c r="W160" s="42">
        <v>3883.490765776816</v>
      </c>
      <c r="X160" s="42">
        <v>3939.430765776816</v>
      </c>
      <c r="Y160" s="42">
        <v>3811.840765776816</v>
      </c>
    </row>
    <row r="161" spans="1:25" ht="15.75">
      <c r="A161" s="41">
        <v>42756</v>
      </c>
      <c r="B161" s="42">
        <v>3566.950765776816</v>
      </c>
      <c r="C161" s="42">
        <v>3530.440765776816</v>
      </c>
      <c r="D161" s="42">
        <v>3584.370765776816</v>
      </c>
      <c r="E161" s="42">
        <v>3606.670765776816</v>
      </c>
      <c r="F161" s="42">
        <v>3624.310765776816</v>
      </c>
      <c r="G161" s="42">
        <v>3614.800765776816</v>
      </c>
      <c r="H161" s="42">
        <v>3519.430765776816</v>
      </c>
      <c r="I161" s="42">
        <v>3587.900765776816</v>
      </c>
      <c r="J161" s="42">
        <v>3613.100765776816</v>
      </c>
      <c r="K161" s="42">
        <v>3682.980765776816</v>
      </c>
      <c r="L161" s="42">
        <v>3641.000765776816</v>
      </c>
      <c r="M161" s="42">
        <v>3595.660765776816</v>
      </c>
      <c r="N161" s="42">
        <v>3571.750765776816</v>
      </c>
      <c r="O161" s="42">
        <v>3588.690765776816</v>
      </c>
      <c r="P161" s="42">
        <v>3601.490765776816</v>
      </c>
      <c r="Q161" s="42">
        <v>3558.700765776816</v>
      </c>
      <c r="R161" s="42">
        <v>3504.750765776816</v>
      </c>
      <c r="S161" s="42">
        <v>3633.890765776816</v>
      </c>
      <c r="T161" s="42">
        <v>3672.660765776816</v>
      </c>
      <c r="U161" s="42">
        <v>3676.330765776816</v>
      </c>
      <c r="V161" s="42">
        <v>3682.020765776816</v>
      </c>
      <c r="W161" s="42">
        <v>3666.360765776816</v>
      </c>
      <c r="X161" s="42">
        <v>3576.460765776816</v>
      </c>
      <c r="Y161" s="42">
        <v>3762.040765776816</v>
      </c>
    </row>
    <row r="162" spans="1:25" ht="15.75">
      <c r="A162" s="41">
        <v>42757</v>
      </c>
      <c r="B162" s="42">
        <v>3597.090765776816</v>
      </c>
      <c r="C162" s="42">
        <v>3536.740765776816</v>
      </c>
      <c r="D162" s="42">
        <v>3589.160765776816</v>
      </c>
      <c r="E162" s="42">
        <v>3618.790765776816</v>
      </c>
      <c r="F162" s="42">
        <v>3637.270765776816</v>
      </c>
      <c r="G162" s="42">
        <v>3622.890765776816</v>
      </c>
      <c r="H162" s="42">
        <v>3527.430765776816</v>
      </c>
      <c r="I162" s="42">
        <v>3558.110765776816</v>
      </c>
      <c r="J162" s="42">
        <v>3573.580765776816</v>
      </c>
      <c r="K162" s="42">
        <v>3619.7607657768162</v>
      </c>
      <c r="L162" s="42">
        <v>3618.140765776816</v>
      </c>
      <c r="M162" s="42">
        <v>3587.0307657768158</v>
      </c>
      <c r="N162" s="42">
        <v>3549.580765776816</v>
      </c>
      <c r="O162" s="42">
        <v>3563.180765776816</v>
      </c>
      <c r="P162" s="42">
        <v>3590.7207657768163</v>
      </c>
      <c r="Q162" s="42">
        <v>3568.5707657768157</v>
      </c>
      <c r="R162" s="42">
        <v>3505.0307657768158</v>
      </c>
      <c r="S162" s="42">
        <v>3644.5307657768158</v>
      </c>
      <c r="T162" s="42">
        <v>3684.950765776816</v>
      </c>
      <c r="U162" s="42">
        <v>3717.930765776816</v>
      </c>
      <c r="V162" s="42">
        <v>3719.270765776816</v>
      </c>
      <c r="W162" s="42">
        <v>3711.390765776816</v>
      </c>
      <c r="X162" s="42">
        <v>3650.140765776816</v>
      </c>
      <c r="Y162" s="42">
        <v>3795.8207657768157</v>
      </c>
    </row>
    <row r="163" spans="1:25" ht="15.75">
      <c r="A163" s="41">
        <v>42758</v>
      </c>
      <c r="B163" s="42">
        <v>3628.250765776816</v>
      </c>
      <c r="C163" s="42">
        <v>3519.7207657768163</v>
      </c>
      <c r="D163" s="42">
        <v>3567.300765776816</v>
      </c>
      <c r="E163" s="42">
        <v>3594.750765776816</v>
      </c>
      <c r="F163" s="42">
        <v>3611.560765776816</v>
      </c>
      <c r="G163" s="42">
        <v>3598.370765776816</v>
      </c>
      <c r="H163" s="42">
        <v>3510.420765776816</v>
      </c>
      <c r="I163" s="42">
        <v>3507.160765776816</v>
      </c>
      <c r="J163" s="42">
        <v>3508.980765776816</v>
      </c>
      <c r="K163" s="42">
        <v>3613.700765776816</v>
      </c>
      <c r="L163" s="42">
        <v>3551.080765776816</v>
      </c>
      <c r="M163" s="42">
        <v>3555.850765776816</v>
      </c>
      <c r="N163" s="42">
        <v>3612.270765776816</v>
      </c>
      <c r="O163" s="42">
        <v>3583.190765776816</v>
      </c>
      <c r="P163" s="42">
        <v>3559.400765776816</v>
      </c>
      <c r="Q163" s="42">
        <v>3575.560765776816</v>
      </c>
      <c r="R163" s="42">
        <v>3507.170765776816</v>
      </c>
      <c r="S163" s="42">
        <v>3651.450765776816</v>
      </c>
      <c r="T163" s="42">
        <v>3693.410765776816</v>
      </c>
      <c r="U163" s="42">
        <v>3727.910765776816</v>
      </c>
      <c r="V163" s="42">
        <v>3727.800765776816</v>
      </c>
      <c r="W163" s="42">
        <v>3907.920765776816</v>
      </c>
      <c r="X163" s="42">
        <v>3929.7207657768163</v>
      </c>
      <c r="Y163" s="42">
        <v>3813.160765776816</v>
      </c>
    </row>
    <row r="164" spans="1:25" ht="15.75">
      <c r="A164" s="41">
        <v>42759</v>
      </c>
      <c r="B164" s="42">
        <v>3597.0707657768157</v>
      </c>
      <c r="C164" s="42">
        <v>3523.680765776816</v>
      </c>
      <c r="D164" s="42">
        <v>3574.750765776816</v>
      </c>
      <c r="E164" s="42">
        <v>3595.060765776816</v>
      </c>
      <c r="F164" s="42">
        <v>3614.460765776816</v>
      </c>
      <c r="G164" s="42">
        <v>3599.420765776816</v>
      </c>
      <c r="H164" s="42">
        <v>3511.830765776816</v>
      </c>
      <c r="I164" s="42">
        <v>3522.3207657768157</v>
      </c>
      <c r="J164" s="42">
        <v>3524.830765776816</v>
      </c>
      <c r="K164" s="42">
        <v>3655.310765776816</v>
      </c>
      <c r="L164" s="42">
        <v>3511.460765776816</v>
      </c>
      <c r="M164" s="42">
        <v>3509.290765776816</v>
      </c>
      <c r="N164" s="42">
        <v>3552.490765776816</v>
      </c>
      <c r="O164" s="42">
        <v>3520.120765776816</v>
      </c>
      <c r="P164" s="42">
        <v>3506.550765776816</v>
      </c>
      <c r="Q164" s="42">
        <v>3610.340765776816</v>
      </c>
      <c r="R164" s="42">
        <v>3534.880765776816</v>
      </c>
      <c r="S164" s="42">
        <v>3656.610765776816</v>
      </c>
      <c r="T164" s="42">
        <v>3646.400765776816</v>
      </c>
      <c r="U164" s="42">
        <v>3677.240765776816</v>
      </c>
      <c r="V164" s="42">
        <v>3658.040765776816</v>
      </c>
      <c r="W164" s="42">
        <v>3865.860765776816</v>
      </c>
      <c r="X164" s="42">
        <v>3884.900765776816</v>
      </c>
      <c r="Y164" s="42">
        <v>3768.340765776816</v>
      </c>
    </row>
    <row r="165" spans="1:25" ht="15.75">
      <c r="A165" s="41">
        <v>42760</v>
      </c>
      <c r="B165" s="42">
        <v>3628.990765776816</v>
      </c>
      <c r="C165" s="42">
        <v>3517.040765776816</v>
      </c>
      <c r="D165" s="42">
        <v>3567.270765776816</v>
      </c>
      <c r="E165" s="42">
        <v>3594.600765776816</v>
      </c>
      <c r="F165" s="42">
        <v>3611.140765776816</v>
      </c>
      <c r="G165" s="42">
        <v>3599.660765776816</v>
      </c>
      <c r="H165" s="42">
        <v>3511.200765776816</v>
      </c>
      <c r="I165" s="42">
        <v>3507.140765776816</v>
      </c>
      <c r="J165" s="42">
        <v>3509.800765776816</v>
      </c>
      <c r="K165" s="42">
        <v>3614.540765776816</v>
      </c>
      <c r="L165" s="42">
        <v>3548.660765776816</v>
      </c>
      <c r="M165" s="42">
        <v>3549.640765776816</v>
      </c>
      <c r="N165" s="42">
        <v>3588.900765776816</v>
      </c>
      <c r="O165" s="42">
        <v>3577.960765776816</v>
      </c>
      <c r="P165" s="42">
        <v>3550.5107657768162</v>
      </c>
      <c r="Q165" s="42">
        <v>3576.390765776816</v>
      </c>
      <c r="R165" s="42">
        <v>3509.860765776816</v>
      </c>
      <c r="S165" s="42">
        <v>3648.310765776816</v>
      </c>
      <c r="T165" s="42">
        <v>3673.210765776816</v>
      </c>
      <c r="U165" s="42">
        <v>3709.080765776816</v>
      </c>
      <c r="V165" s="42">
        <v>3708.670765776816</v>
      </c>
      <c r="W165" s="42">
        <v>3875.650765776816</v>
      </c>
      <c r="X165" s="42">
        <v>3908.240765776816</v>
      </c>
      <c r="Y165" s="42">
        <v>3808.850765776816</v>
      </c>
    </row>
    <row r="166" spans="1:25" ht="15.75">
      <c r="A166" s="41">
        <v>42761</v>
      </c>
      <c r="B166" s="42">
        <v>3627.560765776816</v>
      </c>
      <c r="C166" s="42">
        <v>3507.130765776816</v>
      </c>
      <c r="D166" s="42">
        <v>3531.7807657768158</v>
      </c>
      <c r="E166" s="42">
        <v>3558.2607657768162</v>
      </c>
      <c r="F166" s="42">
        <v>3570.2607657768162</v>
      </c>
      <c r="G166" s="42">
        <v>3550.910765776816</v>
      </c>
      <c r="H166" s="42">
        <v>3544.370765776816</v>
      </c>
      <c r="I166" s="42">
        <v>3534.460765776816</v>
      </c>
      <c r="J166" s="42">
        <v>3546.0707657768157</v>
      </c>
      <c r="K166" s="42">
        <v>3633.290765776816</v>
      </c>
      <c r="L166" s="42">
        <v>3510.090765776816</v>
      </c>
      <c r="M166" s="42">
        <v>3511.500765776816</v>
      </c>
      <c r="N166" s="42">
        <v>3503.940765776816</v>
      </c>
      <c r="O166" s="42">
        <v>3505.2807657768158</v>
      </c>
      <c r="P166" s="42">
        <v>3503.660765776816</v>
      </c>
      <c r="Q166" s="42">
        <v>3647.810765776816</v>
      </c>
      <c r="R166" s="42">
        <v>3587.9707657768163</v>
      </c>
      <c r="S166" s="42">
        <v>3583.620765776816</v>
      </c>
      <c r="T166" s="42">
        <v>3699.580765776816</v>
      </c>
      <c r="U166" s="42">
        <v>3672.800765776816</v>
      </c>
      <c r="V166" s="42">
        <v>3673.0307657768158</v>
      </c>
      <c r="W166" s="42">
        <v>3803.900765776816</v>
      </c>
      <c r="X166" s="42">
        <v>3841.120765776816</v>
      </c>
      <c r="Y166" s="42">
        <v>3761.560765776816</v>
      </c>
    </row>
    <row r="167" spans="1:25" ht="15.75">
      <c r="A167" s="41">
        <v>42762</v>
      </c>
      <c r="B167" s="42">
        <v>3666.690765776816</v>
      </c>
      <c r="C167" s="42">
        <v>3547.200765776816</v>
      </c>
      <c r="D167" s="42">
        <v>3526.660765776816</v>
      </c>
      <c r="E167" s="42">
        <v>3552.840765776816</v>
      </c>
      <c r="F167" s="42">
        <v>3567.550765776816</v>
      </c>
      <c r="G167" s="42">
        <v>3545.590765776816</v>
      </c>
      <c r="H167" s="42">
        <v>3542.050765776816</v>
      </c>
      <c r="I167" s="42">
        <v>3551.560765776816</v>
      </c>
      <c r="J167" s="42">
        <v>3546.690765776816</v>
      </c>
      <c r="K167" s="42">
        <v>3602.420765776816</v>
      </c>
      <c r="L167" s="42">
        <v>3554.370765776816</v>
      </c>
      <c r="M167" s="42">
        <v>3548.160765776816</v>
      </c>
      <c r="N167" s="42">
        <v>3555.190765776816</v>
      </c>
      <c r="O167" s="42">
        <v>3549.560765776816</v>
      </c>
      <c r="P167" s="42">
        <v>3550.100765776816</v>
      </c>
      <c r="Q167" s="42">
        <v>3616.250765776816</v>
      </c>
      <c r="R167" s="42">
        <v>3578.730765776816</v>
      </c>
      <c r="S167" s="42">
        <v>3599.100765776816</v>
      </c>
      <c r="T167" s="42">
        <v>3702.840765776816</v>
      </c>
      <c r="U167" s="42">
        <v>3726.450765776816</v>
      </c>
      <c r="V167" s="42">
        <v>3727.050765776816</v>
      </c>
      <c r="W167" s="42">
        <v>3857.300765776816</v>
      </c>
      <c r="X167" s="42">
        <v>3888.550765776816</v>
      </c>
      <c r="Y167" s="42">
        <v>3797.550765776816</v>
      </c>
    </row>
    <row r="168" spans="1:25" ht="15.75">
      <c r="A168" s="41">
        <v>42763</v>
      </c>
      <c r="B168" s="42">
        <v>3674.890765776816</v>
      </c>
      <c r="C168" s="42">
        <v>3550.680765776816</v>
      </c>
      <c r="D168" s="42">
        <v>3531.0307657768158</v>
      </c>
      <c r="E168" s="42">
        <v>3558.250765776816</v>
      </c>
      <c r="F168" s="42">
        <v>3572.4707657768163</v>
      </c>
      <c r="G168" s="42">
        <v>3553.8207657768157</v>
      </c>
      <c r="H168" s="42">
        <v>3545.990765776816</v>
      </c>
      <c r="I168" s="42">
        <v>3658.000765776816</v>
      </c>
      <c r="J168" s="42">
        <v>3635.770765776816</v>
      </c>
      <c r="K168" s="42">
        <v>3673.2207657768163</v>
      </c>
      <c r="L168" s="42">
        <v>3700.160765776816</v>
      </c>
      <c r="M168" s="42">
        <v>3564.290765776816</v>
      </c>
      <c r="N168" s="42">
        <v>3558.410765776816</v>
      </c>
      <c r="O168" s="42">
        <v>3560.440765776816</v>
      </c>
      <c r="P168" s="42">
        <v>3586.410765776816</v>
      </c>
      <c r="Q168" s="42">
        <v>3583.800765776816</v>
      </c>
      <c r="R168" s="42">
        <v>3551.580765776816</v>
      </c>
      <c r="S168" s="42">
        <v>3639.710765776816</v>
      </c>
      <c r="T168" s="42">
        <v>3725.590765776816</v>
      </c>
      <c r="U168" s="42">
        <v>3744.330765776816</v>
      </c>
      <c r="V168" s="42">
        <v>3749.990765776816</v>
      </c>
      <c r="W168" s="42">
        <v>3698.880765776816</v>
      </c>
      <c r="X168" s="42">
        <v>3612.610765776816</v>
      </c>
      <c r="Y168" s="42">
        <v>3802.0707657768157</v>
      </c>
    </row>
    <row r="169" spans="1:25" ht="15.75">
      <c r="A169" s="41">
        <v>42764</v>
      </c>
      <c r="B169" s="42">
        <v>3591.020765776816</v>
      </c>
      <c r="C169" s="42">
        <v>3510.860765776816</v>
      </c>
      <c r="D169" s="42">
        <v>3552.5107657768162</v>
      </c>
      <c r="E169" s="42">
        <v>3573.120765776816</v>
      </c>
      <c r="F169" s="42">
        <v>3582.300765776816</v>
      </c>
      <c r="G169" s="42">
        <v>3568.2207657768163</v>
      </c>
      <c r="H169" s="42">
        <v>3546.670765776816</v>
      </c>
      <c r="I169" s="42">
        <v>3621.5107657768162</v>
      </c>
      <c r="J169" s="42">
        <v>3612.0107657768162</v>
      </c>
      <c r="K169" s="42">
        <v>3664.7607657768162</v>
      </c>
      <c r="L169" s="42">
        <v>3643.400765776816</v>
      </c>
      <c r="M169" s="42">
        <v>3589.000765776816</v>
      </c>
      <c r="N169" s="42">
        <v>3552.300765776816</v>
      </c>
      <c r="O169" s="42">
        <v>3574.370765776816</v>
      </c>
      <c r="P169" s="42">
        <v>3554.590765776816</v>
      </c>
      <c r="Q169" s="42">
        <v>3517.190765776816</v>
      </c>
      <c r="R169" s="42">
        <v>3556.110765776816</v>
      </c>
      <c r="S169" s="42">
        <v>3707.500765776816</v>
      </c>
      <c r="T169" s="42">
        <v>3750.350765776816</v>
      </c>
      <c r="U169" s="42">
        <v>3765.560765776816</v>
      </c>
      <c r="V169" s="42">
        <v>3761.610765776816</v>
      </c>
      <c r="W169" s="42">
        <v>3731.950765776816</v>
      </c>
      <c r="X169" s="42">
        <v>3661.3207657768157</v>
      </c>
      <c r="Y169" s="42">
        <v>3829.490765776816</v>
      </c>
    </row>
    <row r="170" spans="1:25" ht="15.75">
      <c r="A170" s="41">
        <v>42765</v>
      </c>
      <c r="B170" s="42">
        <v>3611.690765776816</v>
      </c>
      <c r="C170" s="42">
        <v>3518.740765776816</v>
      </c>
      <c r="D170" s="42">
        <v>3535.3207657768157</v>
      </c>
      <c r="E170" s="42">
        <v>3554.700765776816</v>
      </c>
      <c r="F170" s="42">
        <v>3562.750765776816</v>
      </c>
      <c r="G170" s="42">
        <v>3549.750765776816</v>
      </c>
      <c r="H170" s="42">
        <v>3547.2207657768163</v>
      </c>
      <c r="I170" s="42">
        <v>3552.020765776816</v>
      </c>
      <c r="J170" s="42">
        <v>3550.360765776816</v>
      </c>
      <c r="K170" s="42">
        <v>3584.850765776816</v>
      </c>
      <c r="L170" s="42">
        <v>3546.180765776816</v>
      </c>
      <c r="M170" s="42">
        <v>3546.060765776816</v>
      </c>
      <c r="N170" s="42">
        <v>3601.560765776816</v>
      </c>
      <c r="O170" s="42">
        <v>3560.200765776816</v>
      </c>
      <c r="P170" s="42">
        <v>3597.800765776816</v>
      </c>
      <c r="Q170" s="42">
        <v>3520.270765776816</v>
      </c>
      <c r="R170" s="42">
        <v>3563.650765776816</v>
      </c>
      <c r="S170" s="42">
        <v>3712.7207657768163</v>
      </c>
      <c r="T170" s="42">
        <v>3771.340765776816</v>
      </c>
      <c r="U170" s="42">
        <v>3795.740765776816</v>
      </c>
      <c r="V170" s="42">
        <v>3787.790765776816</v>
      </c>
      <c r="W170" s="42">
        <v>3926.200765776816</v>
      </c>
      <c r="X170" s="42">
        <v>3953.000765776816</v>
      </c>
      <c r="Y170" s="42">
        <v>3849.410765776816</v>
      </c>
    </row>
    <row r="171" spans="1:25" ht="15.75">
      <c r="A171" s="41">
        <v>42766</v>
      </c>
      <c r="B171" s="42">
        <v>3613.060765776816</v>
      </c>
      <c r="C171" s="42">
        <v>3515.270765776816</v>
      </c>
      <c r="D171" s="42">
        <v>3537.270765776816</v>
      </c>
      <c r="E171" s="42">
        <v>3555.930765776816</v>
      </c>
      <c r="F171" s="42">
        <v>3564.440765776816</v>
      </c>
      <c r="G171" s="42">
        <v>3551.360765776816</v>
      </c>
      <c r="H171" s="42">
        <v>3542.100765776816</v>
      </c>
      <c r="I171" s="42">
        <v>3548.170765776816</v>
      </c>
      <c r="J171" s="42">
        <v>3549.630765776816</v>
      </c>
      <c r="K171" s="42">
        <v>3585.410765776816</v>
      </c>
      <c r="L171" s="42">
        <v>3548.620765776816</v>
      </c>
      <c r="M171" s="42">
        <v>3548.370765776816</v>
      </c>
      <c r="N171" s="42">
        <v>3605.080765776816</v>
      </c>
      <c r="O171" s="42">
        <v>3561.190765776816</v>
      </c>
      <c r="P171" s="42">
        <v>3600.350765776816</v>
      </c>
      <c r="Q171" s="42">
        <v>3520.340765776816</v>
      </c>
      <c r="R171" s="42">
        <v>3569.140765776816</v>
      </c>
      <c r="S171" s="42">
        <v>3724.3207657768157</v>
      </c>
      <c r="T171" s="42">
        <v>3771.730765776816</v>
      </c>
      <c r="U171" s="42">
        <v>3791.5107657768162</v>
      </c>
      <c r="V171" s="42">
        <v>3784.8207657768157</v>
      </c>
      <c r="W171" s="42">
        <v>3930.000765776816</v>
      </c>
      <c r="X171" s="42">
        <v>3959.600765776816</v>
      </c>
      <c r="Y171" s="42">
        <v>3864.0707657768157</v>
      </c>
    </row>
    <row r="172" spans="1:16" ht="18.75">
      <c r="A172" s="37" t="s">
        <v>111</v>
      </c>
      <c r="P172" s="43">
        <v>259024.9</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82"/>
  <sheetViews>
    <sheetView zoomScale="55" zoomScaleNormal="55" zoomScalePageLayoutView="0" workbookViewId="0" topLeftCell="A129">
      <selection activeCell="G182" sqref="G182:L182"/>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7" t="s">
        <v>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row>
    <row r="10" spans="1:167" s="9" customFormat="1" ht="16.5" customHeight="1">
      <c r="A10" s="98" t="s">
        <v>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row>
    <row r="11" spans="1:167" s="9" customFormat="1" ht="16.5" customHeight="1">
      <c r="A11" s="98" t="s">
        <v>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9" customFormat="1" ht="16.5" customHeight="1">
      <c r="A12" s="98"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6" t="s">
        <v>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row>
    <row r="15" spans="1:167" ht="15.75" customHeight="1">
      <c r="A15" s="29" t="s">
        <v>113</v>
      </c>
      <c r="B15" s="29"/>
      <c r="C15" s="29"/>
      <c r="D15" s="29"/>
      <c r="E15" s="30" t="s">
        <v>121</v>
      </c>
      <c r="F15" s="28" t="s">
        <v>119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99" t="s">
        <v>123</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15.75" customHeight="1">
      <c r="A19" s="96" t="s">
        <v>76</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85" t="s">
        <v>84</v>
      </c>
      <c r="C28" s="85" t="s">
        <v>85</v>
      </c>
      <c r="D28" s="85" t="s">
        <v>86</v>
      </c>
      <c r="E28" s="85" t="s">
        <v>87</v>
      </c>
      <c r="F28" s="85" t="s">
        <v>88</v>
      </c>
      <c r="G28" s="85" t="s">
        <v>89</v>
      </c>
      <c r="H28" s="85" t="s">
        <v>90</v>
      </c>
      <c r="I28" s="85" t="s">
        <v>91</v>
      </c>
      <c r="J28" s="85" t="s">
        <v>92</v>
      </c>
      <c r="K28" s="85" t="s">
        <v>93</v>
      </c>
      <c r="L28" s="85" t="s">
        <v>94</v>
      </c>
      <c r="M28" s="85" t="s">
        <v>95</v>
      </c>
      <c r="N28" s="85" t="s">
        <v>96</v>
      </c>
      <c r="O28" s="85" t="s">
        <v>97</v>
      </c>
      <c r="P28" s="85" t="s">
        <v>98</v>
      </c>
      <c r="Q28" s="85" t="s">
        <v>99</v>
      </c>
      <c r="R28" s="85" t="s">
        <v>100</v>
      </c>
      <c r="S28" s="85" t="s">
        <v>101</v>
      </c>
      <c r="T28" s="85" t="s">
        <v>102</v>
      </c>
      <c r="U28" s="85" t="s">
        <v>103</v>
      </c>
      <c r="V28" s="85" t="s">
        <v>104</v>
      </c>
      <c r="W28" s="85" t="s">
        <v>105</v>
      </c>
      <c r="X28" s="85" t="s">
        <v>106</v>
      </c>
      <c r="Y28" s="85" t="s">
        <v>107</v>
      </c>
    </row>
    <row r="29" spans="1:25" ht="15.75" customHeight="1">
      <c r="A29" s="89"/>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c r="A30" s="41">
        <v>42736</v>
      </c>
      <c r="B30" s="42">
        <v>2957.7307657768165</v>
      </c>
      <c r="C30" s="42">
        <v>2881.6607657768163</v>
      </c>
      <c r="D30" s="42">
        <v>2815.1907657768165</v>
      </c>
      <c r="E30" s="42">
        <v>2772.2207657768163</v>
      </c>
      <c r="F30" s="42">
        <v>2690.9807657768165</v>
      </c>
      <c r="G30" s="42">
        <v>2645.1607657768163</v>
      </c>
      <c r="H30" s="42">
        <v>2669.880765776816</v>
      </c>
      <c r="I30" s="42">
        <v>2670.7307657768165</v>
      </c>
      <c r="J30" s="42">
        <v>2705.2307657768165</v>
      </c>
      <c r="K30" s="42">
        <v>2734.460765776816</v>
      </c>
      <c r="L30" s="42">
        <v>2761.8907657768164</v>
      </c>
      <c r="M30" s="42">
        <v>2641.7207657768163</v>
      </c>
      <c r="N30" s="42">
        <v>2640.4107657768163</v>
      </c>
      <c r="O30" s="42">
        <v>2638.110765776816</v>
      </c>
      <c r="P30" s="42">
        <v>2611.3907657768164</v>
      </c>
      <c r="Q30" s="42">
        <v>2581.550765776816</v>
      </c>
      <c r="R30" s="42">
        <v>2798.9507657768163</v>
      </c>
      <c r="S30" s="42">
        <v>2858.9907657768163</v>
      </c>
      <c r="T30" s="42">
        <v>2859.800765776816</v>
      </c>
      <c r="U30" s="42">
        <v>2876.280765776816</v>
      </c>
      <c r="V30" s="42">
        <v>2820.570765776816</v>
      </c>
      <c r="W30" s="42">
        <v>2807.2607657768162</v>
      </c>
      <c r="X30" s="42">
        <v>2753.340765776816</v>
      </c>
      <c r="Y30" s="42">
        <v>2914.920765776816</v>
      </c>
    </row>
    <row r="31" spans="1:25" ht="15.75" customHeight="1">
      <c r="A31" s="41">
        <v>42737</v>
      </c>
      <c r="B31" s="42">
        <v>2692.6407657768164</v>
      </c>
      <c r="C31" s="42">
        <v>2583.0407657768164</v>
      </c>
      <c r="D31" s="42">
        <v>2589.4307657768163</v>
      </c>
      <c r="E31" s="42">
        <v>2612.8907657768164</v>
      </c>
      <c r="F31" s="42">
        <v>2618.280765776816</v>
      </c>
      <c r="G31" s="42">
        <v>2610.1507657768166</v>
      </c>
      <c r="H31" s="42">
        <v>2584.5407657768164</v>
      </c>
      <c r="I31" s="42">
        <v>2665.5607657768164</v>
      </c>
      <c r="J31" s="42">
        <v>2691.4807657768165</v>
      </c>
      <c r="K31" s="42">
        <v>2749.5407657768164</v>
      </c>
      <c r="L31" s="42">
        <v>2788.3707657768164</v>
      </c>
      <c r="M31" s="42">
        <v>2662.4407657768165</v>
      </c>
      <c r="N31" s="42">
        <v>2660.2207657768163</v>
      </c>
      <c r="O31" s="42">
        <v>2638.4407657768165</v>
      </c>
      <c r="P31" s="42">
        <v>2625.570765776816</v>
      </c>
      <c r="Q31" s="42">
        <v>2582.5207657768165</v>
      </c>
      <c r="R31" s="42">
        <v>2765.9707657768163</v>
      </c>
      <c r="S31" s="42">
        <v>2812.0807657768164</v>
      </c>
      <c r="T31" s="42">
        <v>2813.5207657768165</v>
      </c>
      <c r="U31" s="42">
        <v>2833.6207657768164</v>
      </c>
      <c r="V31" s="42">
        <v>2829.0607657768164</v>
      </c>
      <c r="W31" s="42">
        <v>2759.9507657768163</v>
      </c>
      <c r="X31" s="42">
        <v>2714.9407657768165</v>
      </c>
      <c r="Y31" s="42">
        <v>2929.6607657768163</v>
      </c>
    </row>
    <row r="32" spans="1:25" ht="15.75" customHeight="1">
      <c r="A32" s="41">
        <v>42738</v>
      </c>
      <c r="B32" s="42">
        <v>2669.000765776816</v>
      </c>
      <c r="C32" s="42">
        <v>2565.2407657768163</v>
      </c>
      <c r="D32" s="42">
        <v>2588.460765776816</v>
      </c>
      <c r="E32" s="42">
        <v>2611.2707657768165</v>
      </c>
      <c r="F32" s="42">
        <v>2617.1207657768164</v>
      </c>
      <c r="G32" s="42">
        <v>2608.500765776816</v>
      </c>
      <c r="H32" s="42">
        <v>2578.7907657768164</v>
      </c>
      <c r="I32" s="42">
        <v>2645.3707657768164</v>
      </c>
      <c r="J32" s="42">
        <v>2669.9507657768163</v>
      </c>
      <c r="K32" s="42">
        <v>2698.1507657768166</v>
      </c>
      <c r="L32" s="42">
        <v>2728.110765776816</v>
      </c>
      <c r="M32" s="42">
        <v>2684.6907657768165</v>
      </c>
      <c r="N32" s="42">
        <v>2682.0607657768164</v>
      </c>
      <c r="O32" s="42">
        <v>2664.050765776816</v>
      </c>
      <c r="P32" s="42">
        <v>2651.6907657768165</v>
      </c>
      <c r="Q32" s="42">
        <v>2630.5807657768164</v>
      </c>
      <c r="R32" s="42">
        <v>2744.4407657768165</v>
      </c>
      <c r="S32" s="42">
        <v>2768.3507657768164</v>
      </c>
      <c r="T32" s="42">
        <v>2738.110765776816</v>
      </c>
      <c r="U32" s="42">
        <v>2756.380765776816</v>
      </c>
      <c r="V32" s="42">
        <v>2753.8707657768164</v>
      </c>
      <c r="W32" s="42">
        <v>2736.6807657768163</v>
      </c>
      <c r="X32" s="42">
        <v>2691.8107657768164</v>
      </c>
      <c r="Y32" s="42">
        <v>2914.090765776816</v>
      </c>
    </row>
    <row r="33" spans="1:25" ht="15.75" customHeight="1">
      <c r="A33" s="41">
        <v>42739</v>
      </c>
      <c r="B33" s="42">
        <v>2655.6607657768163</v>
      </c>
      <c r="C33" s="42">
        <v>2565.800765776816</v>
      </c>
      <c r="D33" s="42">
        <v>2593.3107657768164</v>
      </c>
      <c r="E33" s="42">
        <v>2611.030765776816</v>
      </c>
      <c r="F33" s="42">
        <v>2616.750765776816</v>
      </c>
      <c r="G33" s="42">
        <v>2608.4907657768163</v>
      </c>
      <c r="H33" s="42">
        <v>2561.3307657768164</v>
      </c>
      <c r="I33" s="42">
        <v>2625.130765776816</v>
      </c>
      <c r="J33" s="42">
        <v>2651.5207657768165</v>
      </c>
      <c r="K33" s="42">
        <v>2679.590765776816</v>
      </c>
      <c r="L33" s="42">
        <v>2707.0407657768164</v>
      </c>
      <c r="M33" s="42">
        <v>2692.530765776816</v>
      </c>
      <c r="N33" s="42">
        <v>2694.340765776816</v>
      </c>
      <c r="O33" s="42">
        <v>2675.6207657768164</v>
      </c>
      <c r="P33" s="42">
        <v>2661.8107657768164</v>
      </c>
      <c r="Q33" s="42">
        <v>2638.4907657768163</v>
      </c>
      <c r="R33" s="42">
        <v>2637.000765776816</v>
      </c>
      <c r="S33" s="42">
        <v>2706.170765776816</v>
      </c>
      <c r="T33" s="42">
        <v>2722.9707657768163</v>
      </c>
      <c r="U33" s="42">
        <v>2732.9707657768163</v>
      </c>
      <c r="V33" s="42">
        <v>2736.8707657768164</v>
      </c>
      <c r="W33" s="42">
        <v>2720.840765776816</v>
      </c>
      <c r="X33" s="42">
        <v>2659.670765776816</v>
      </c>
      <c r="Y33" s="42">
        <v>2890.460765776816</v>
      </c>
    </row>
    <row r="34" spans="1:25" ht="15.75" customHeight="1">
      <c r="A34" s="41">
        <v>42740</v>
      </c>
      <c r="B34" s="42">
        <v>2654.3107657768164</v>
      </c>
      <c r="C34" s="42">
        <v>2564.4907657768163</v>
      </c>
      <c r="D34" s="42">
        <v>2593.3107657768164</v>
      </c>
      <c r="E34" s="42">
        <v>2610.9407657768165</v>
      </c>
      <c r="F34" s="42">
        <v>2616.6007657768164</v>
      </c>
      <c r="G34" s="42">
        <v>2608.000765776816</v>
      </c>
      <c r="H34" s="42">
        <v>2563.360765776816</v>
      </c>
      <c r="I34" s="42">
        <v>2626.800765776816</v>
      </c>
      <c r="J34" s="42">
        <v>2654.9107657768163</v>
      </c>
      <c r="K34" s="42">
        <v>2682.500765776816</v>
      </c>
      <c r="L34" s="42">
        <v>2709.5207657768165</v>
      </c>
      <c r="M34" s="42">
        <v>2695.8307657768164</v>
      </c>
      <c r="N34" s="42">
        <v>2692.610765776816</v>
      </c>
      <c r="O34" s="42">
        <v>2673.1007657768164</v>
      </c>
      <c r="P34" s="42">
        <v>2659.1007657768164</v>
      </c>
      <c r="Q34" s="42">
        <v>2637.170765776816</v>
      </c>
      <c r="R34" s="42">
        <v>2656.2407657768163</v>
      </c>
      <c r="S34" s="42">
        <v>2724.880765776816</v>
      </c>
      <c r="T34" s="42">
        <v>2747.6007657768164</v>
      </c>
      <c r="U34" s="42">
        <v>2759.6607657768163</v>
      </c>
      <c r="V34" s="42">
        <v>2735.8307657768164</v>
      </c>
      <c r="W34" s="42">
        <v>2720.110765776816</v>
      </c>
      <c r="X34" s="42">
        <v>2671.500765776816</v>
      </c>
      <c r="Y34" s="42">
        <v>2894.920765776816</v>
      </c>
    </row>
    <row r="35" spans="1:25" ht="15.75" customHeight="1">
      <c r="A35" s="41">
        <v>42741</v>
      </c>
      <c r="B35" s="42">
        <v>2704.3107657768164</v>
      </c>
      <c r="C35" s="42">
        <v>2585.3907657768164</v>
      </c>
      <c r="D35" s="42">
        <v>2587.960765776816</v>
      </c>
      <c r="E35" s="42">
        <v>2611.1907657768165</v>
      </c>
      <c r="F35" s="42">
        <v>2617.280765776816</v>
      </c>
      <c r="G35" s="42">
        <v>2609.4107657768163</v>
      </c>
      <c r="H35" s="42">
        <v>2577.9407657768165</v>
      </c>
      <c r="I35" s="42">
        <v>2675.4807657768165</v>
      </c>
      <c r="J35" s="42">
        <v>2712.1007657768164</v>
      </c>
      <c r="K35" s="42">
        <v>2737.2007657768163</v>
      </c>
      <c r="L35" s="42">
        <v>2772.3507657768164</v>
      </c>
      <c r="M35" s="42">
        <v>2644.3107657768164</v>
      </c>
      <c r="N35" s="42">
        <v>2638.090765776816</v>
      </c>
      <c r="O35" s="42">
        <v>2621.3307657768164</v>
      </c>
      <c r="P35" s="42">
        <v>2608.1907657768165</v>
      </c>
      <c r="Q35" s="42">
        <v>2595.110765776816</v>
      </c>
      <c r="R35" s="42">
        <v>2760.2607657768162</v>
      </c>
      <c r="S35" s="42">
        <v>2874.9407657768165</v>
      </c>
      <c r="T35" s="42">
        <v>2800.280765776816</v>
      </c>
      <c r="U35" s="42">
        <v>2798.9407657768165</v>
      </c>
      <c r="V35" s="42">
        <v>2816.9107657768163</v>
      </c>
      <c r="W35" s="42">
        <v>2793.5807657768164</v>
      </c>
      <c r="X35" s="42">
        <v>2753.880765776816</v>
      </c>
      <c r="Y35" s="42">
        <v>2914.530765776816</v>
      </c>
    </row>
    <row r="36" spans="1:25" ht="15.75" customHeight="1">
      <c r="A36" s="41">
        <v>42742</v>
      </c>
      <c r="B36" s="42">
        <v>2641.5107657768162</v>
      </c>
      <c r="C36" s="42">
        <v>2589.110765776816</v>
      </c>
      <c r="D36" s="42">
        <v>2648.8707657768164</v>
      </c>
      <c r="E36" s="42">
        <v>2668.9007657768166</v>
      </c>
      <c r="F36" s="42">
        <v>2697.6207657768164</v>
      </c>
      <c r="G36" s="42">
        <v>2683.750765776816</v>
      </c>
      <c r="H36" s="42">
        <v>2625.780765776816</v>
      </c>
      <c r="I36" s="42">
        <v>2617.710765776816</v>
      </c>
      <c r="J36" s="42">
        <v>2588.0807657768164</v>
      </c>
      <c r="K36" s="42">
        <v>2587.9807657768165</v>
      </c>
      <c r="L36" s="42">
        <v>2650.110765776816</v>
      </c>
      <c r="M36" s="42">
        <v>2703.420765776816</v>
      </c>
      <c r="N36" s="42">
        <v>2699.9307657768163</v>
      </c>
      <c r="O36" s="42">
        <v>2717.8907657768164</v>
      </c>
      <c r="P36" s="42">
        <v>2748.210765776816</v>
      </c>
      <c r="Q36" s="42">
        <v>2753.4907657768163</v>
      </c>
      <c r="R36" s="42">
        <v>2644.7007657768163</v>
      </c>
      <c r="S36" s="42">
        <v>2643.250765776816</v>
      </c>
      <c r="T36" s="42">
        <v>2665.320765776816</v>
      </c>
      <c r="U36" s="42">
        <v>2667.800765776816</v>
      </c>
      <c r="V36" s="42">
        <v>2654.960765776816</v>
      </c>
      <c r="W36" s="42">
        <v>2623.7007657768163</v>
      </c>
      <c r="X36" s="42">
        <v>2564.460765776816</v>
      </c>
      <c r="Y36" s="42">
        <v>2772.7607657768162</v>
      </c>
    </row>
    <row r="37" spans="1:25" ht="15.75" customHeight="1">
      <c r="A37" s="41">
        <v>42743</v>
      </c>
      <c r="B37" s="42">
        <v>2640.2907657768164</v>
      </c>
      <c r="C37" s="42">
        <v>2589.170765776816</v>
      </c>
      <c r="D37" s="42">
        <v>2648.6807657768163</v>
      </c>
      <c r="E37" s="42">
        <v>2668.7307657768165</v>
      </c>
      <c r="F37" s="42">
        <v>2696.9907657768163</v>
      </c>
      <c r="G37" s="42">
        <v>2683.500765776816</v>
      </c>
      <c r="H37" s="42">
        <v>2625.6407657768164</v>
      </c>
      <c r="I37" s="42">
        <v>2616.9507657768163</v>
      </c>
      <c r="J37" s="42">
        <v>2587.840765776816</v>
      </c>
      <c r="K37" s="42">
        <v>2588.2207657768163</v>
      </c>
      <c r="L37" s="42">
        <v>2649.1507657768166</v>
      </c>
      <c r="M37" s="42">
        <v>2703.460765776816</v>
      </c>
      <c r="N37" s="42">
        <v>2699.420765776816</v>
      </c>
      <c r="O37" s="42">
        <v>2717.2407657768163</v>
      </c>
      <c r="P37" s="42">
        <v>2748.4807657768165</v>
      </c>
      <c r="Q37" s="42">
        <v>2753.050765776816</v>
      </c>
      <c r="R37" s="42">
        <v>2645.280765776816</v>
      </c>
      <c r="S37" s="42">
        <v>2641.5807657768164</v>
      </c>
      <c r="T37" s="42">
        <v>2668.1607657768163</v>
      </c>
      <c r="U37" s="42">
        <v>2671.9307657768163</v>
      </c>
      <c r="V37" s="42">
        <v>2657.0807657768164</v>
      </c>
      <c r="W37" s="42">
        <v>2625.4807657768165</v>
      </c>
      <c r="X37" s="42">
        <v>2564.9007657768166</v>
      </c>
      <c r="Y37" s="42">
        <v>2769.9907657768163</v>
      </c>
    </row>
    <row r="38" spans="1:25" ht="15.75" customHeight="1">
      <c r="A38" s="41">
        <v>42744</v>
      </c>
      <c r="B38" s="42">
        <v>2618.460765776816</v>
      </c>
      <c r="C38" s="42">
        <v>2596.7007657768163</v>
      </c>
      <c r="D38" s="42">
        <v>2628.7307657768165</v>
      </c>
      <c r="E38" s="42">
        <v>2646.4007657768166</v>
      </c>
      <c r="F38" s="42">
        <v>2673.1407657768164</v>
      </c>
      <c r="G38" s="42">
        <v>2660.300765776816</v>
      </c>
      <c r="H38" s="42">
        <v>2609.110765776816</v>
      </c>
      <c r="I38" s="42">
        <v>2691.380765776816</v>
      </c>
      <c r="J38" s="42">
        <v>2654.3507657768164</v>
      </c>
      <c r="K38" s="42">
        <v>2786.0807657768164</v>
      </c>
      <c r="L38" s="42">
        <v>2576.7207657768163</v>
      </c>
      <c r="M38" s="42">
        <v>2567.0807657768164</v>
      </c>
      <c r="N38" s="42">
        <v>2564.6807657768163</v>
      </c>
      <c r="O38" s="42">
        <v>2576.4507657768163</v>
      </c>
      <c r="P38" s="42">
        <v>2596.6507657768166</v>
      </c>
      <c r="Q38" s="42">
        <v>2771.960765776816</v>
      </c>
      <c r="R38" s="42">
        <v>2655.3307657768164</v>
      </c>
      <c r="S38" s="42">
        <v>2595.170765776816</v>
      </c>
      <c r="T38" s="42">
        <v>2620.1207657768164</v>
      </c>
      <c r="U38" s="42">
        <v>2613.0107657768162</v>
      </c>
      <c r="V38" s="42">
        <v>2606.050765776816</v>
      </c>
      <c r="W38" s="42">
        <v>2832.7907657768164</v>
      </c>
      <c r="X38" s="42">
        <v>2909.820765776816</v>
      </c>
      <c r="Y38" s="42">
        <v>2747.3307657768164</v>
      </c>
    </row>
    <row r="39" spans="1:25" ht="15.75" customHeight="1">
      <c r="A39" s="41">
        <v>42745</v>
      </c>
      <c r="B39" s="42">
        <v>2646.6807657768163</v>
      </c>
      <c r="C39" s="42">
        <v>2574.9407657768165</v>
      </c>
      <c r="D39" s="42">
        <v>2628.8507657768164</v>
      </c>
      <c r="E39" s="42">
        <v>2646.4807657768165</v>
      </c>
      <c r="F39" s="42">
        <v>2673.3107657768164</v>
      </c>
      <c r="G39" s="42">
        <v>2660.7307657768165</v>
      </c>
      <c r="H39" s="42">
        <v>2608.7607657768162</v>
      </c>
      <c r="I39" s="42">
        <v>2691.920765776816</v>
      </c>
      <c r="J39" s="42">
        <v>2655.7707657768165</v>
      </c>
      <c r="K39" s="42">
        <v>2787.3507657768164</v>
      </c>
      <c r="L39" s="42">
        <v>2577.4507657768163</v>
      </c>
      <c r="M39" s="42">
        <v>2567.340765776816</v>
      </c>
      <c r="N39" s="42">
        <v>2565.9007657768166</v>
      </c>
      <c r="O39" s="42">
        <v>2577.6907657768165</v>
      </c>
      <c r="P39" s="42">
        <v>2598.000765776816</v>
      </c>
      <c r="Q39" s="42">
        <v>2775.1207657768164</v>
      </c>
      <c r="R39" s="42">
        <v>2656.090765776816</v>
      </c>
      <c r="S39" s="42">
        <v>2641.960765776816</v>
      </c>
      <c r="T39" s="42">
        <v>2652.4007657768166</v>
      </c>
      <c r="U39" s="42">
        <v>2667.3507657768164</v>
      </c>
      <c r="V39" s="42">
        <v>2651.5807657768164</v>
      </c>
      <c r="W39" s="42">
        <v>2854.130765776816</v>
      </c>
      <c r="X39" s="42">
        <v>2916.2407657768163</v>
      </c>
      <c r="Y39" s="42">
        <v>2794.9507657768163</v>
      </c>
    </row>
    <row r="40" spans="1:25" ht="15.75" customHeight="1">
      <c r="A40" s="41">
        <v>42746</v>
      </c>
      <c r="B40" s="42">
        <v>2671.000765776816</v>
      </c>
      <c r="C40" s="42">
        <v>2580.380765776816</v>
      </c>
      <c r="D40" s="42">
        <v>2628.460765776816</v>
      </c>
      <c r="E40" s="42">
        <v>2655.920765776816</v>
      </c>
      <c r="F40" s="42">
        <v>2669.4807657768165</v>
      </c>
      <c r="G40" s="42">
        <v>2670.3507657768164</v>
      </c>
      <c r="H40" s="42">
        <v>2622.7907657768164</v>
      </c>
      <c r="I40" s="42">
        <v>2690.7207657768163</v>
      </c>
      <c r="J40" s="42">
        <v>2653.9307657768163</v>
      </c>
      <c r="K40" s="42">
        <v>2757.1607657768163</v>
      </c>
      <c r="L40" s="42">
        <v>2572.4707657768163</v>
      </c>
      <c r="M40" s="42">
        <v>2615.4707657768163</v>
      </c>
      <c r="N40" s="42">
        <v>2627.5807657768164</v>
      </c>
      <c r="O40" s="42">
        <v>2597.6607657768163</v>
      </c>
      <c r="P40" s="42">
        <v>2573.6407657768164</v>
      </c>
      <c r="Q40" s="42">
        <v>2709.380765776816</v>
      </c>
      <c r="R40" s="42">
        <v>2642.6007657768164</v>
      </c>
      <c r="S40" s="42">
        <v>2708.8907657768164</v>
      </c>
      <c r="T40" s="42">
        <v>2747.250765776816</v>
      </c>
      <c r="U40" s="42">
        <v>2752.780765776816</v>
      </c>
      <c r="V40" s="42">
        <v>2731.420765776816</v>
      </c>
      <c r="W40" s="42">
        <v>2922.130765776816</v>
      </c>
      <c r="X40" s="42">
        <v>2957.780765776816</v>
      </c>
      <c r="Y40" s="42">
        <v>2822.9707657768163</v>
      </c>
    </row>
    <row r="41" spans="1:25" ht="15.75" customHeight="1">
      <c r="A41" s="41">
        <v>42747</v>
      </c>
      <c r="B41" s="42">
        <v>2594.2607657768162</v>
      </c>
      <c r="C41" s="42">
        <v>2606.4507657768163</v>
      </c>
      <c r="D41" s="42">
        <v>2666.2907657768164</v>
      </c>
      <c r="E41" s="42">
        <v>2693.670765776816</v>
      </c>
      <c r="F41" s="42">
        <v>2708.7607657768162</v>
      </c>
      <c r="G41" s="42">
        <v>2698.7207657768163</v>
      </c>
      <c r="H41" s="42">
        <v>2620.050765776816</v>
      </c>
      <c r="I41" s="42">
        <v>2637.3707657768164</v>
      </c>
      <c r="J41" s="42">
        <v>2619.570765776816</v>
      </c>
      <c r="K41" s="42">
        <v>2753.1207657768164</v>
      </c>
      <c r="L41" s="42">
        <v>2564.500765776816</v>
      </c>
      <c r="M41" s="42">
        <v>2562.2607657768162</v>
      </c>
      <c r="N41" s="42">
        <v>2586.0607657768164</v>
      </c>
      <c r="O41" s="42">
        <v>2561.3707657768164</v>
      </c>
      <c r="P41" s="42">
        <v>2570.8907657768164</v>
      </c>
      <c r="Q41" s="42">
        <v>2697.6407657768164</v>
      </c>
      <c r="R41" s="42">
        <v>2620.8707657768164</v>
      </c>
      <c r="S41" s="42">
        <v>2639.7607657768162</v>
      </c>
      <c r="T41" s="42">
        <v>2678.9307657768163</v>
      </c>
      <c r="U41" s="42">
        <v>2680.420765776816</v>
      </c>
      <c r="V41" s="42">
        <v>2660.7007657768163</v>
      </c>
      <c r="W41" s="42">
        <v>2842.5807657768164</v>
      </c>
      <c r="X41" s="42">
        <v>2885.000765776816</v>
      </c>
      <c r="Y41" s="42">
        <v>2736.960765776816</v>
      </c>
    </row>
    <row r="42" spans="1:25" ht="15.75" customHeight="1">
      <c r="A42" s="41">
        <v>42748</v>
      </c>
      <c r="B42" s="42">
        <v>2604.1407657768164</v>
      </c>
      <c r="C42" s="42">
        <v>2603.590765776816</v>
      </c>
      <c r="D42" s="42">
        <v>2653.5607657768164</v>
      </c>
      <c r="E42" s="42">
        <v>2686.9907657768163</v>
      </c>
      <c r="F42" s="42">
        <v>2701.380765776816</v>
      </c>
      <c r="G42" s="42">
        <v>2692.2307657768165</v>
      </c>
      <c r="H42" s="42">
        <v>2603.1607657768163</v>
      </c>
      <c r="I42" s="42">
        <v>2619.2307657768165</v>
      </c>
      <c r="J42" s="42">
        <v>2612.250765776816</v>
      </c>
      <c r="K42" s="42">
        <v>2749.2307657768165</v>
      </c>
      <c r="L42" s="42">
        <v>2570.2707657768165</v>
      </c>
      <c r="M42" s="42">
        <v>2573.090765776816</v>
      </c>
      <c r="N42" s="42">
        <v>2573.130765776816</v>
      </c>
      <c r="O42" s="42">
        <v>2612.5107657768162</v>
      </c>
      <c r="P42" s="42">
        <v>2612.5107657768162</v>
      </c>
      <c r="Q42" s="42">
        <v>2737.9107657768163</v>
      </c>
      <c r="R42" s="42">
        <v>2663.9507657768163</v>
      </c>
      <c r="S42" s="42">
        <v>2611.2607657768162</v>
      </c>
      <c r="T42" s="42">
        <v>2646.4907657768163</v>
      </c>
      <c r="U42" s="42">
        <v>2681.380765776816</v>
      </c>
      <c r="V42" s="42">
        <v>2700.9107657768163</v>
      </c>
      <c r="W42" s="42">
        <v>2888.5107657768162</v>
      </c>
      <c r="X42" s="42">
        <v>2933.170765776816</v>
      </c>
      <c r="Y42" s="42">
        <v>2756.7307657768165</v>
      </c>
    </row>
    <row r="43" spans="1:25" ht="15.75" customHeight="1">
      <c r="A43" s="41">
        <v>42749</v>
      </c>
      <c r="B43" s="42">
        <v>2627.5807657768164</v>
      </c>
      <c r="C43" s="42">
        <v>2578.1507657768166</v>
      </c>
      <c r="D43" s="42">
        <v>2627.1207657768164</v>
      </c>
      <c r="E43" s="42">
        <v>2658.1907657768165</v>
      </c>
      <c r="F43" s="42">
        <v>2671.860765776816</v>
      </c>
      <c r="G43" s="42">
        <v>2662.9107657768163</v>
      </c>
      <c r="H43" s="42">
        <v>2576.9007657768166</v>
      </c>
      <c r="I43" s="42">
        <v>2595.6807657768163</v>
      </c>
      <c r="J43" s="42">
        <v>2617.570765776816</v>
      </c>
      <c r="K43" s="42">
        <v>2673.820765776816</v>
      </c>
      <c r="L43" s="42">
        <v>2703.590765776816</v>
      </c>
      <c r="M43" s="42">
        <v>2652.7307657768165</v>
      </c>
      <c r="N43" s="42">
        <v>2652.550765776816</v>
      </c>
      <c r="O43" s="42">
        <v>2702.6207657768164</v>
      </c>
      <c r="P43" s="42">
        <v>2706.2007657768163</v>
      </c>
      <c r="Q43" s="42">
        <v>2659.8507657768164</v>
      </c>
      <c r="R43" s="42">
        <v>2604.9307657768163</v>
      </c>
      <c r="S43" s="42">
        <v>2658.590765776816</v>
      </c>
      <c r="T43" s="42">
        <v>2674.1907657768165</v>
      </c>
      <c r="U43" s="42">
        <v>2712.7707657768165</v>
      </c>
      <c r="V43" s="42">
        <v>2734.9107657768163</v>
      </c>
      <c r="W43" s="42">
        <v>2709.9907657768163</v>
      </c>
      <c r="X43" s="42">
        <v>2610.7607657768162</v>
      </c>
      <c r="Y43" s="42">
        <v>2770.9407657768165</v>
      </c>
    </row>
    <row r="44" spans="1:25" ht="15.75" customHeight="1">
      <c r="A44" s="41">
        <v>42750</v>
      </c>
      <c r="B44" s="42">
        <v>2642.420765776816</v>
      </c>
      <c r="C44" s="42">
        <v>2570.9007657768166</v>
      </c>
      <c r="D44" s="42">
        <v>2612.4707657768163</v>
      </c>
      <c r="E44" s="42">
        <v>2642.110765776816</v>
      </c>
      <c r="F44" s="42">
        <v>2648.4807657768165</v>
      </c>
      <c r="G44" s="42">
        <v>2633.570765776816</v>
      </c>
      <c r="H44" s="42">
        <v>2576.7307657768165</v>
      </c>
      <c r="I44" s="42">
        <v>2664.670765776816</v>
      </c>
      <c r="J44" s="42">
        <v>2638.3107657768164</v>
      </c>
      <c r="K44" s="42">
        <v>2682.4907657768163</v>
      </c>
      <c r="L44" s="42">
        <v>2666.860765776816</v>
      </c>
      <c r="M44" s="42">
        <v>2678.6607657768163</v>
      </c>
      <c r="N44" s="42">
        <v>2682.2207657768163</v>
      </c>
      <c r="O44" s="42">
        <v>2720.8307657768164</v>
      </c>
      <c r="P44" s="42">
        <v>2744.1607657768163</v>
      </c>
      <c r="Q44" s="42">
        <v>2725.1407657768164</v>
      </c>
      <c r="R44" s="42">
        <v>2634.7007657768163</v>
      </c>
      <c r="S44" s="42">
        <v>2723.2707657768165</v>
      </c>
      <c r="T44" s="42">
        <v>2728.5207657768165</v>
      </c>
      <c r="U44" s="42">
        <v>2743.6607657768163</v>
      </c>
      <c r="V44" s="42">
        <v>2752.1607657768163</v>
      </c>
      <c r="W44" s="42">
        <v>2725.630765776816</v>
      </c>
      <c r="X44" s="42">
        <v>2635.0207657768165</v>
      </c>
      <c r="Y44" s="42">
        <v>2770.2207657768163</v>
      </c>
    </row>
    <row r="45" spans="1:25" ht="15.75" customHeight="1">
      <c r="A45" s="41">
        <v>42751</v>
      </c>
      <c r="B45" s="42">
        <v>2671.380765776816</v>
      </c>
      <c r="C45" s="42">
        <v>2574.070765776816</v>
      </c>
      <c r="D45" s="42">
        <v>2594.3507657768164</v>
      </c>
      <c r="E45" s="42">
        <v>2621.1807657768163</v>
      </c>
      <c r="F45" s="42">
        <v>2627.800765776816</v>
      </c>
      <c r="G45" s="42">
        <v>2617.2207657768163</v>
      </c>
      <c r="H45" s="42">
        <v>2604.7007657768163</v>
      </c>
      <c r="I45" s="42">
        <v>2606.1207657768164</v>
      </c>
      <c r="J45" s="42">
        <v>2565.630765776816</v>
      </c>
      <c r="K45" s="42">
        <v>2675.300765776816</v>
      </c>
      <c r="L45" s="42">
        <v>2623.6507657768166</v>
      </c>
      <c r="M45" s="42">
        <v>2612.530765776816</v>
      </c>
      <c r="N45" s="42">
        <v>2603.710765776816</v>
      </c>
      <c r="O45" s="42">
        <v>2574.570765776816</v>
      </c>
      <c r="P45" s="42">
        <v>2589.7907657768164</v>
      </c>
      <c r="Q45" s="42">
        <v>2730.880765776816</v>
      </c>
      <c r="R45" s="42">
        <v>2643.2007657768163</v>
      </c>
      <c r="S45" s="42">
        <v>2719.7307657768165</v>
      </c>
      <c r="T45" s="42">
        <v>2701.210765776816</v>
      </c>
      <c r="U45" s="42">
        <v>2696.7707657768165</v>
      </c>
      <c r="V45" s="42">
        <v>2704.1507657768166</v>
      </c>
      <c r="W45" s="42">
        <v>2904.050765776816</v>
      </c>
      <c r="X45" s="42">
        <v>2953.610765776816</v>
      </c>
      <c r="Y45" s="42">
        <v>2802.6907657768165</v>
      </c>
    </row>
    <row r="46" spans="1:25" ht="15.75">
      <c r="A46" s="41">
        <v>42752</v>
      </c>
      <c r="B46" s="42">
        <v>2689.4307657768163</v>
      </c>
      <c r="C46" s="42">
        <v>2594.530765776816</v>
      </c>
      <c r="D46" s="42">
        <v>2583.920765776816</v>
      </c>
      <c r="E46" s="42">
        <v>2609.840765776816</v>
      </c>
      <c r="F46" s="42">
        <v>2618.670765776816</v>
      </c>
      <c r="G46" s="42">
        <v>2602.4907657768163</v>
      </c>
      <c r="H46" s="42">
        <v>2610.250765776816</v>
      </c>
      <c r="I46" s="42">
        <v>2620.4507657768163</v>
      </c>
      <c r="J46" s="42">
        <v>2579.1407657768164</v>
      </c>
      <c r="K46" s="42">
        <v>2677.5607657768164</v>
      </c>
      <c r="L46" s="42">
        <v>2596.8107657768164</v>
      </c>
      <c r="M46" s="42">
        <v>2579.320765776816</v>
      </c>
      <c r="N46" s="42">
        <v>2573.1207657768164</v>
      </c>
      <c r="O46" s="42">
        <v>2581.570765776816</v>
      </c>
      <c r="P46" s="42">
        <v>2595.1907657768165</v>
      </c>
      <c r="Q46" s="42">
        <v>2721.030765776816</v>
      </c>
      <c r="R46" s="42">
        <v>2627.5107657768162</v>
      </c>
      <c r="S46" s="42">
        <v>2663.360765776816</v>
      </c>
      <c r="T46" s="42">
        <v>2716.170765776816</v>
      </c>
      <c r="U46" s="42">
        <v>2703.7907657768164</v>
      </c>
      <c r="V46" s="42">
        <v>2694.820765776816</v>
      </c>
      <c r="W46" s="42">
        <v>2877.2707657768165</v>
      </c>
      <c r="X46" s="42">
        <v>2905.1807657768163</v>
      </c>
      <c r="Y46" s="42">
        <v>2801.4807657768165</v>
      </c>
    </row>
    <row r="47" spans="1:25" ht="15.75">
      <c r="A47" s="41">
        <v>42753</v>
      </c>
      <c r="B47" s="42">
        <v>2622.590765776816</v>
      </c>
      <c r="C47" s="42">
        <v>2569.9007657768166</v>
      </c>
      <c r="D47" s="42">
        <v>2613.5107657768162</v>
      </c>
      <c r="E47" s="42">
        <v>2636.2607657768162</v>
      </c>
      <c r="F47" s="42">
        <v>2645.4907657768163</v>
      </c>
      <c r="G47" s="42">
        <v>2634.170765776816</v>
      </c>
      <c r="H47" s="42">
        <v>2565.4907657768163</v>
      </c>
      <c r="I47" s="42">
        <v>2592.340765776816</v>
      </c>
      <c r="J47" s="42">
        <v>2599.0207657768165</v>
      </c>
      <c r="K47" s="42">
        <v>2716.550765776816</v>
      </c>
      <c r="L47" s="42">
        <v>2613.7407657768163</v>
      </c>
      <c r="M47" s="42">
        <v>2653.3707657768164</v>
      </c>
      <c r="N47" s="42">
        <v>2675.4707657768163</v>
      </c>
      <c r="O47" s="42">
        <v>2648.6207657768164</v>
      </c>
      <c r="P47" s="42">
        <v>2619.610765776816</v>
      </c>
      <c r="Q47" s="42">
        <v>2663.2207657768163</v>
      </c>
      <c r="R47" s="42">
        <v>2641.2607657768162</v>
      </c>
      <c r="S47" s="42">
        <v>2627.8907657768164</v>
      </c>
      <c r="T47" s="42">
        <v>2705.3307657768164</v>
      </c>
      <c r="U47" s="42">
        <v>2740.7907657768164</v>
      </c>
      <c r="V47" s="42">
        <v>2738.780765776816</v>
      </c>
      <c r="W47" s="42">
        <v>2911.9507657768163</v>
      </c>
      <c r="X47" s="42">
        <v>2956.590765776816</v>
      </c>
      <c r="Y47" s="42">
        <v>2870.9507657768163</v>
      </c>
    </row>
    <row r="48" spans="1:25" ht="15.75">
      <c r="A48" s="41">
        <v>42754</v>
      </c>
      <c r="B48" s="42">
        <v>2691.920765776816</v>
      </c>
      <c r="C48" s="42">
        <v>2587.9307657768163</v>
      </c>
      <c r="D48" s="42">
        <v>2602.4707657768163</v>
      </c>
      <c r="E48" s="42">
        <v>2634.0807657768164</v>
      </c>
      <c r="F48" s="42">
        <v>2646.3307657768164</v>
      </c>
      <c r="G48" s="42">
        <v>2637.4807657768165</v>
      </c>
      <c r="H48" s="42">
        <v>2572.4107657768163</v>
      </c>
      <c r="I48" s="42">
        <v>2601.300765776816</v>
      </c>
      <c r="J48" s="42">
        <v>2584.340765776816</v>
      </c>
      <c r="K48" s="42">
        <v>2660.1007657768164</v>
      </c>
      <c r="L48" s="42">
        <v>2606.3307657768164</v>
      </c>
      <c r="M48" s="42">
        <v>2606.0107657768162</v>
      </c>
      <c r="N48" s="42">
        <v>2614.7707657768165</v>
      </c>
      <c r="O48" s="42">
        <v>2605.5407657768164</v>
      </c>
      <c r="P48" s="42">
        <v>2604.2607657768162</v>
      </c>
      <c r="Q48" s="42">
        <v>2657.420765776816</v>
      </c>
      <c r="R48" s="42">
        <v>2607.1207657768164</v>
      </c>
      <c r="S48" s="42">
        <v>2680.610765776816</v>
      </c>
      <c r="T48" s="42">
        <v>2722.4707657768163</v>
      </c>
      <c r="U48" s="42">
        <v>2733.070765776816</v>
      </c>
      <c r="V48" s="42">
        <v>2736.5607657768164</v>
      </c>
      <c r="W48" s="42">
        <v>2890.1807657768163</v>
      </c>
      <c r="X48" s="42">
        <v>2933.4707657768163</v>
      </c>
      <c r="Y48" s="42">
        <v>2843.7707657768165</v>
      </c>
    </row>
    <row r="49" spans="1:25" ht="15.75">
      <c r="A49" s="41">
        <v>42755</v>
      </c>
      <c r="B49" s="42">
        <v>2712.570765776816</v>
      </c>
      <c r="C49" s="42">
        <v>2604.5807657768164</v>
      </c>
      <c r="D49" s="42">
        <v>2597.710765776816</v>
      </c>
      <c r="E49" s="42">
        <v>2628.4807657768165</v>
      </c>
      <c r="F49" s="42">
        <v>2640.6607657768163</v>
      </c>
      <c r="G49" s="42">
        <v>2636.2007657768163</v>
      </c>
      <c r="H49" s="42">
        <v>2580.6607657768163</v>
      </c>
      <c r="I49" s="42">
        <v>2612.8107657768164</v>
      </c>
      <c r="J49" s="42">
        <v>2602.630765776816</v>
      </c>
      <c r="K49" s="42">
        <v>2653.5407657768164</v>
      </c>
      <c r="L49" s="42">
        <v>2616.630765776816</v>
      </c>
      <c r="M49" s="42">
        <v>2615.5407657768164</v>
      </c>
      <c r="N49" s="42">
        <v>2632.8307657768164</v>
      </c>
      <c r="O49" s="42">
        <v>2615.7407657768163</v>
      </c>
      <c r="P49" s="42">
        <v>2613.9507657768163</v>
      </c>
      <c r="Q49" s="42">
        <v>2651.4307657768163</v>
      </c>
      <c r="R49" s="42">
        <v>2601.6207657768164</v>
      </c>
      <c r="S49" s="42">
        <v>2696.3307657768164</v>
      </c>
      <c r="T49" s="42">
        <v>2758.210765776816</v>
      </c>
      <c r="U49" s="42">
        <v>2770.170765776816</v>
      </c>
      <c r="V49" s="42">
        <v>2770.2607657768162</v>
      </c>
      <c r="W49" s="42">
        <v>2941.6607657768163</v>
      </c>
      <c r="X49" s="42">
        <v>2997.6007657768164</v>
      </c>
      <c r="Y49" s="42">
        <v>2870.0107657768162</v>
      </c>
    </row>
    <row r="50" spans="1:25" ht="15.75">
      <c r="A50" s="41">
        <v>42756</v>
      </c>
      <c r="B50" s="42">
        <v>2625.1207657768164</v>
      </c>
      <c r="C50" s="42">
        <v>2588.610765776816</v>
      </c>
      <c r="D50" s="42">
        <v>2642.5407657768164</v>
      </c>
      <c r="E50" s="42">
        <v>2664.840765776816</v>
      </c>
      <c r="F50" s="42">
        <v>2682.4807657768165</v>
      </c>
      <c r="G50" s="42">
        <v>2672.9707657768163</v>
      </c>
      <c r="H50" s="42">
        <v>2577.6007657768164</v>
      </c>
      <c r="I50" s="42">
        <v>2646.070765776816</v>
      </c>
      <c r="J50" s="42">
        <v>2671.2707657768165</v>
      </c>
      <c r="K50" s="42">
        <v>2741.1507657768166</v>
      </c>
      <c r="L50" s="42">
        <v>2699.170765776816</v>
      </c>
      <c r="M50" s="42">
        <v>2653.8307657768164</v>
      </c>
      <c r="N50" s="42">
        <v>2629.920765776816</v>
      </c>
      <c r="O50" s="42">
        <v>2646.860765776816</v>
      </c>
      <c r="P50" s="42">
        <v>2659.6607657768163</v>
      </c>
      <c r="Q50" s="42">
        <v>2616.8707657768164</v>
      </c>
      <c r="R50" s="42">
        <v>2562.920765776816</v>
      </c>
      <c r="S50" s="42">
        <v>2692.0607657768164</v>
      </c>
      <c r="T50" s="42">
        <v>2730.8307657768164</v>
      </c>
      <c r="U50" s="42">
        <v>2734.500765776816</v>
      </c>
      <c r="V50" s="42">
        <v>2740.1907657768165</v>
      </c>
      <c r="W50" s="42">
        <v>2724.530765776816</v>
      </c>
      <c r="X50" s="42">
        <v>2634.630765776816</v>
      </c>
      <c r="Y50" s="42">
        <v>2820.210765776816</v>
      </c>
    </row>
    <row r="51" spans="1:25" ht="15.75">
      <c r="A51" s="41">
        <v>42757</v>
      </c>
      <c r="B51" s="42">
        <v>2655.2607657768162</v>
      </c>
      <c r="C51" s="42">
        <v>2594.9107657768163</v>
      </c>
      <c r="D51" s="42">
        <v>2647.3307657768164</v>
      </c>
      <c r="E51" s="42">
        <v>2676.960765776816</v>
      </c>
      <c r="F51" s="42">
        <v>2695.4407657768165</v>
      </c>
      <c r="G51" s="42">
        <v>2681.0607657768164</v>
      </c>
      <c r="H51" s="42">
        <v>2585.6007657768164</v>
      </c>
      <c r="I51" s="42">
        <v>2616.280765776816</v>
      </c>
      <c r="J51" s="42">
        <v>2631.750765776816</v>
      </c>
      <c r="K51" s="42">
        <v>2677.9307657768163</v>
      </c>
      <c r="L51" s="42">
        <v>2676.3107657768164</v>
      </c>
      <c r="M51" s="42">
        <v>2645.2007657768163</v>
      </c>
      <c r="N51" s="42">
        <v>2607.750765776816</v>
      </c>
      <c r="O51" s="42">
        <v>2621.3507657768164</v>
      </c>
      <c r="P51" s="42">
        <v>2648.8907657768164</v>
      </c>
      <c r="Q51" s="42">
        <v>2626.7407657768163</v>
      </c>
      <c r="R51" s="42">
        <v>2563.2007657768163</v>
      </c>
      <c r="S51" s="42">
        <v>2702.7007657768163</v>
      </c>
      <c r="T51" s="42">
        <v>2743.1207657768164</v>
      </c>
      <c r="U51" s="42">
        <v>2776.1007657768164</v>
      </c>
      <c r="V51" s="42">
        <v>2777.4407657768165</v>
      </c>
      <c r="W51" s="42">
        <v>2769.5607657768164</v>
      </c>
      <c r="X51" s="42">
        <v>2708.3107657768164</v>
      </c>
      <c r="Y51" s="42">
        <v>2853.9907657768163</v>
      </c>
    </row>
    <row r="52" spans="1:25" ht="15.75">
      <c r="A52" s="41">
        <v>42758</v>
      </c>
      <c r="B52" s="42">
        <v>2686.420765776816</v>
      </c>
      <c r="C52" s="42">
        <v>2577.8907657768164</v>
      </c>
      <c r="D52" s="42">
        <v>2625.4707657768163</v>
      </c>
      <c r="E52" s="42">
        <v>2652.920765776816</v>
      </c>
      <c r="F52" s="42">
        <v>2669.7307657768165</v>
      </c>
      <c r="G52" s="42">
        <v>2656.5407657768164</v>
      </c>
      <c r="H52" s="42">
        <v>2568.590765776816</v>
      </c>
      <c r="I52" s="42">
        <v>2565.3307657768164</v>
      </c>
      <c r="J52" s="42">
        <v>2567.1507657768166</v>
      </c>
      <c r="K52" s="42">
        <v>2671.8707657768164</v>
      </c>
      <c r="L52" s="42">
        <v>2609.250765776816</v>
      </c>
      <c r="M52" s="42">
        <v>2614.0207657768165</v>
      </c>
      <c r="N52" s="42">
        <v>2670.4407657768165</v>
      </c>
      <c r="O52" s="42">
        <v>2641.360765776816</v>
      </c>
      <c r="P52" s="42">
        <v>2617.570765776816</v>
      </c>
      <c r="Q52" s="42">
        <v>2633.7307657768165</v>
      </c>
      <c r="R52" s="42">
        <v>2565.340765776816</v>
      </c>
      <c r="S52" s="42">
        <v>2709.6207657768164</v>
      </c>
      <c r="T52" s="42">
        <v>2751.5807657768164</v>
      </c>
      <c r="U52" s="42">
        <v>2786.0807657768164</v>
      </c>
      <c r="V52" s="42">
        <v>2785.9707657768163</v>
      </c>
      <c r="W52" s="42">
        <v>2966.090765776816</v>
      </c>
      <c r="X52" s="42">
        <v>2987.8907657768164</v>
      </c>
      <c r="Y52" s="42">
        <v>2871.3307657768164</v>
      </c>
    </row>
    <row r="53" spans="1:25" ht="15.75">
      <c r="A53" s="41">
        <v>42759</v>
      </c>
      <c r="B53" s="42">
        <v>2655.2407657768163</v>
      </c>
      <c r="C53" s="42">
        <v>2581.8507657768164</v>
      </c>
      <c r="D53" s="42">
        <v>2632.920765776816</v>
      </c>
      <c r="E53" s="42">
        <v>2653.2307657768165</v>
      </c>
      <c r="F53" s="42">
        <v>2672.630765776816</v>
      </c>
      <c r="G53" s="42">
        <v>2657.590765776816</v>
      </c>
      <c r="H53" s="42">
        <v>2570.000765776816</v>
      </c>
      <c r="I53" s="42">
        <v>2580.4907657768163</v>
      </c>
      <c r="J53" s="42">
        <v>2583.000765776816</v>
      </c>
      <c r="K53" s="42">
        <v>2713.4807657768165</v>
      </c>
      <c r="L53" s="42">
        <v>2569.630765776816</v>
      </c>
      <c r="M53" s="42">
        <v>2567.460765776816</v>
      </c>
      <c r="N53" s="42">
        <v>2610.6607657768163</v>
      </c>
      <c r="O53" s="42">
        <v>2578.2907657768164</v>
      </c>
      <c r="P53" s="42">
        <v>2564.7207657768163</v>
      </c>
      <c r="Q53" s="42">
        <v>2668.5107657768162</v>
      </c>
      <c r="R53" s="42">
        <v>2593.050765776816</v>
      </c>
      <c r="S53" s="42">
        <v>2714.780765776816</v>
      </c>
      <c r="T53" s="42">
        <v>2704.570765776816</v>
      </c>
      <c r="U53" s="42">
        <v>2735.4107657768163</v>
      </c>
      <c r="V53" s="42">
        <v>2716.210765776816</v>
      </c>
      <c r="W53" s="42">
        <v>2924.030765776816</v>
      </c>
      <c r="X53" s="42">
        <v>2943.070765776816</v>
      </c>
      <c r="Y53" s="42">
        <v>2826.5107657768162</v>
      </c>
    </row>
    <row r="54" spans="1:25" ht="15.75">
      <c r="A54" s="41">
        <v>42760</v>
      </c>
      <c r="B54" s="42">
        <v>2687.1607657768163</v>
      </c>
      <c r="C54" s="42">
        <v>2575.210765776816</v>
      </c>
      <c r="D54" s="42">
        <v>2625.4407657768165</v>
      </c>
      <c r="E54" s="42">
        <v>2652.7707657768165</v>
      </c>
      <c r="F54" s="42">
        <v>2669.3107657768164</v>
      </c>
      <c r="G54" s="42">
        <v>2657.8307657768164</v>
      </c>
      <c r="H54" s="42">
        <v>2569.3707657768164</v>
      </c>
      <c r="I54" s="42">
        <v>2565.3107657768164</v>
      </c>
      <c r="J54" s="42">
        <v>2567.9707657768163</v>
      </c>
      <c r="K54" s="42">
        <v>2672.710765776816</v>
      </c>
      <c r="L54" s="42">
        <v>2606.8307657768164</v>
      </c>
      <c r="M54" s="42">
        <v>2607.8107657768164</v>
      </c>
      <c r="N54" s="42">
        <v>2647.070765776816</v>
      </c>
      <c r="O54" s="42">
        <v>2636.130765776816</v>
      </c>
      <c r="P54" s="42">
        <v>2608.6807657768163</v>
      </c>
      <c r="Q54" s="42">
        <v>2634.5607657768164</v>
      </c>
      <c r="R54" s="42">
        <v>2568.030765776816</v>
      </c>
      <c r="S54" s="42">
        <v>2706.4807657768165</v>
      </c>
      <c r="T54" s="42">
        <v>2731.380765776816</v>
      </c>
      <c r="U54" s="42">
        <v>2767.250765776816</v>
      </c>
      <c r="V54" s="42">
        <v>2766.840765776816</v>
      </c>
      <c r="W54" s="42">
        <v>2933.820765776816</v>
      </c>
      <c r="X54" s="42">
        <v>2966.4107657768163</v>
      </c>
      <c r="Y54" s="42">
        <v>2867.0207657768165</v>
      </c>
    </row>
    <row r="55" spans="1:25" ht="15.75">
      <c r="A55" s="41">
        <v>42761</v>
      </c>
      <c r="B55" s="42">
        <v>2685.7307657768165</v>
      </c>
      <c r="C55" s="42">
        <v>2565.300765776816</v>
      </c>
      <c r="D55" s="42">
        <v>2589.9507657768163</v>
      </c>
      <c r="E55" s="42">
        <v>2616.4307657768163</v>
      </c>
      <c r="F55" s="42">
        <v>2628.4307657768163</v>
      </c>
      <c r="G55" s="42">
        <v>2609.0807657768164</v>
      </c>
      <c r="H55" s="42">
        <v>2602.5407657768164</v>
      </c>
      <c r="I55" s="42">
        <v>2592.630765776816</v>
      </c>
      <c r="J55" s="42">
        <v>2604.2407657768163</v>
      </c>
      <c r="K55" s="42">
        <v>2691.460765776816</v>
      </c>
      <c r="L55" s="42">
        <v>2568.2607657768162</v>
      </c>
      <c r="M55" s="42">
        <v>2569.670765776816</v>
      </c>
      <c r="N55" s="42">
        <v>2562.110765776816</v>
      </c>
      <c r="O55" s="42">
        <v>2563.4507657768163</v>
      </c>
      <c r="P55" s="42">
        <v>2561.8307657768164</v>
      </c>
      <c r="Q55" s="42">
        <v>2705.9807657768165</v>
      </c>
      <c r="R55" s="42">
        <v>2646.1407657768164</v>
      </c>
      <c r="S55" s="42">
        <v>2641.7907657768164</v>
      </c>
      <c r="T55" s="42">
        <v>2757.750765776816</v>
      </c>
      <c r="U55" s="42">
        <v>2730.9707657768163</v>
      </c>
      <c r="V55" s="42">
        <v>2731.2007657768163</v>
      </c>
      <c r="W55" s="42">
        <v>2862.070765776816</v>
      </c>
      <c r="X55" s="42">
        <v>2899.2907657768164</v>
      </c>
      <c r="Y55" s="42">
        <v>2819.7307657768165</v>
      </c>
    </row>
    <row r="56" spans="1:25" ht="15.75">
      <c r="A56" s="41">
        <v>42762</v>
      </c>
      <c r="B56" s="42">
        <v>2724.860765776816</v>
      </c>
      <c r="C56" s="42">
        <v>2605.3707657768164</v>
      </c>
      <c r="D56" s="42">
        <v>2584.8307657768164</v>
      </c>
      <c r="E56" s="42">
        <v>2611.0107657768162</v>
      </c>
      <c r="F56" s="42">
        <v>2625.7207657768163</v>
      </c>
      <c r="G56" s="42">
        <v>2603.7607657768162</v>
      </c>
      <c r="H56" s="42">
        <v>2600.2207657768163</v>
      </c>
      <c r="I56" s="42">
        <v>2609.7307657768165</v>
      </c>
      <c r="J56" s="42">
        <v>2604.860765776816</v>
      </c>
      <c r="K56" s="42">
        <v>2660.590765776816</v>
      </c>
      <c r="L56" s="42">
        <v>2612.5407657768164</v>
      </c>
      <c r="M56" s="42">
        <v>2606.3307657768164</v>
      </c>
      <c r="N56" s="42">
        <v>2613.360765776816</v>
      </c>
      <c r="O56" s="42">
        <v>2607.7307657768165</v>
      </c>
      <c r="P56" s="42">
        <v>2608.2707657768165</v>
      </c>
      <c r="Q56" s="42">
        <v>2674.420765776816</v>
      </c>
      <c r="R56" s="42">
        <v>2636.9007657768166</v>
      </c>
      <c r="S56" s="42">
        <v>2657.2707657768165</v>
      </c>
      <c r="T56" s="42">
        <v>2761.0107657768162</v>
      </c>
      <c r="U56" s="42">
        <v>2784.6207657768164</v>
      </c>
      <c r="V56" s="42">
        <v>2785.2207657768163</v>
      </c>
      <c r="W56" s="42">
        <v>2915.4707657768163</v>
      </c>
      <c r="X56" s="42">
        <v>2946.7207657768163</v>
      </c>
      <c r="Y56" s="42">
        <v>2855.7207657768163</v>
      </c>
    </row>
    <row r="57" spans="1:25" ht="15.75">
      <c r="A57" s="41">
        <v>42763</v>
      </c>
      <c r="B57" s="42">
        <v>2733.0607657768164</v>
      </c>
      <c r="C57" s="42">
        <v>2608.8507657768164</v>
      </c>
      <c r="D57" s="42">
        <v>2589.2007657768163</v>
      </c>
      <c r="E57" s="42">
        <v>2616.420765776816</v>
      </c>
      <c r="F57" s="42">
        <v>2630.6407657768164</v>
      </c>
      <c r="G57" s="42">
        <v>2611.9907657768163</v>
      </c>
      <c r="H57" s="42">
        <v>2604.1607657768163</v>
      </c>
      <c r="I57" s="42">
        <v>2716.170765776816</v>
      </c>
      <c r="J57" s="42">
        <v>2693.9407657768165</v>
      </c>
      <c r="K57" s="42">
        <v>2731.3907657768164</v>
      </c>
      <c r="L57" s="42">
        <v>2758.3307657768164</v>
      </c>
      <c r="M57" s="42">
        <v>2622.460765776816</v>
      </c>
      <c r="N57" s="42">
        <v>2616.5807657768164</v>
      </c>
      <c r="O57" s="42">
        <v>2618.610765776816</v>
      </c>
      <c r="P57" s="42">
        <v>2644.5807657768164</v>
      </c>
      <c r="Q57" s="42">
        <v>2641.9707657768163</v>
      </c>
      <c r="R57" s="42">
        <v>2609.750765776816</v>
      </c>
      <c r="S57" s="42">
        <v>2697.880765776816</v>
      </c>
      <c r="T57" s="42">
        <v>2783.7607657768162</v>
      </c>
      <c r="U57" s="42">
        <v>2802.500765776816</v>
      </c>
      <c r="V57" s="42">
        <v>2808.1607657768163</v>
      </c>
      <c r="W57" s="42">
        <v>2757.050765776816</v>
      </c>
      <c r="X57" s="42">
        <v>2670.780765776816</v>
      </c>
      <c r="Y57" s="42">
        <v>2860.2407657768163</v>
      </c>
    </row>
    <row r="58" spans="1:25" ht="15.75">
      <c r="A58" s="41">
        <v>42764</v>
      </c>
      <c r="B58" s="42">
        <v>2649.1907657768165</v>
      </c>
      <c r="C58" s="42">
        <v>2569.030765776816</v>
      </c>
      <c r="D58" s="42">
        <v>2610.6807657768163</v>
      </c>
      <c r="E58" s="42">
        <v>2631.2907657768164</v>
      </c>
      <c r="F58" s="42">
        <v>2640.4707657768163</v>
      </c>
      <c r="G58" s="42">
        <v>2626.3907657768164</v>
      </c>
      <c r="H58" s="42">
        <v>2604.840765776816</v>
      </c>
      <c r="I58" s="42">
        <v>2679.6807657768163</v>
      </c>
      <c r="J58" s="42">
        <v>2670.1807657768163</v>
      </c>
      <c r="K58" s="42">
        <v>2722.9307657768163</v>
      </c>
      <c r="L58" s="42">
        <v>2701.570765776816</v>
      </c>
      <c r="M58" s="42">
        <v>2647.170765776816</v>
      </c>
      <c r="N58" s="42">
        <v>2610.4707657768163</v>
      </c>
      <c r="O58" s="42">
        <v>2632.5407657768164</v>
      </c>
      <c r="P58" s="42">
        <v>2612.7607657768162</v>
      </c>
      <c r="Q58" s="42">
        <v>2575.360765776816</v>
      </c>
      <c r="R58" s="42">
        <v>2614.280765776816</v>
      </c>
      <c r="S58" s="42">
        <v>2765.670765776816</v>
      </c>
      <c r="T58" s="42">
        <v>2808.5207657768165</v>
      </c>
      <c r="U58" s="42">
        <v>2823.7307657768165</v>
      </c>
      <c r="V58" s="42">
        <v>2819.780765776816</v>
      </c>
      <c r="W58" s="42">
        <v>2790.1207657768164</v>
      </c>
      <c r="X58" s="42">
        <v>2719.4907657768163</v>
      </c>
      <c r="Y58" s="42">
        <v>2887.6607657768163</v>
      </c>
    </row>
    <row r="59" spans="1:25" ht="15.75">
      <c r="A59" s="41">
        <v>42765</v>
      </c>
      <c r="B59" s="42">
        <v>2669.860765776816</v>
      </c>
      <c r="C59" s="42">
        <v>2576.9107657768163</v>
      </c>
      <c r="D59" s="42">
        <v>2593.4907657768163</v>
      </c>
      <c r="E59" s="42">
        <v>2612.8707657768164</v>
      </c>
      <c r="F59" s="42">
        <v>2620.920765776816</v>
      </c>
      <c r="G59" s="42">
        <v>2607.920765776816</v>
      </c>
      <c r="H59" s="42">
        <v>2605.3907657768164</v>
      </c>
      <c r="I59" s="42">
        <v>2610.1907657768165</v>
      </c>
      <c r="J59" s="42">
        <v>2608.530765776816</v>
      </c>
      <c r="K59" s="42">
        <v>2643.0207657768165</v>
      </c>
      <c r="L59" s="42">
        <v>2604.3507657768164</v>
      </c>
      <c r="M59" s="42">
        <v>2604.2307657768165</v>
      </c>
      <c r="N59" s="42">
        <v>2659.7307657768165</v>
      </c>
      <c r="O59" s="42">
        <v>2618.3707657768164</v>
      </c>
      <c r="P59" s="42">
        <v>2655.9707657768163</v>
      </c>
      <c r="Q59" s="42">
        <v>2578.4407657768165</v>
      </c>
      <c r="R59" s="42">
        <v>2621.820765776816</v>
      </c>
      <c r="S59" s="42">
        <v>2770.8907657768164</v>
      </c>
      <c r="T59" s="42">
        <v>2829.5107657768162</v>
      </c>
      <c r="U59" s="42">
        <v>2853.9107657768163</v>
      </c>
      <c r="V59" s="42">
        <v>2845.960765776816</v>
      </c>
      <c r="W59" s="42">
        <v>2984.3707657768164</v>
      </c>
      <c r="X59" s="42">
        <v>3011.170765776816</v>
      </c>
      <c r="Y59" s="42">
        <v>2907.5807657768164</v>
      </c>
    </row>
    <row r="60" spans="1:25" ht="15.75">
      <c r="A60" s="41">
        <v>42766</v>
      </c>
      <c r="B60" s="44">
        <v>2671.2307657768165</v>
      </c>
      <c r="C60" s="44">
        <v>2573.4407657768165</v>
      </c>
      <c r="D60" s="44">
        <v>2595.4407657768165</v>
      </c>
      <c r="E60" s="44">
        <v>2614.1007657768164</v>
      </c>
      <c r="F60" s="44">
        <v>2622.610765776816</v>
      </c>
      <c r="G60" s="44">
        <v>2609.530765776816</v>
      </c>
      <c r="H60" s="44">
        <v>2600.2707657768165</v>
      </c>
      <c r="I60" s="44">
        <v>2606.340765776816</v>
      </c>
      <c r="J60" s="44">
        <v>2607.800765776816</v>
      </c>
      <c r="K60" s="44">
        <v>2643.5807657768164</v>
      </c>
      <c r="L60" s="44">
        <v>2643.5807657768164</v>
      </c>
      <c r="M60" s="44">
        <v>2606.5407657768164</v>
      </c>
      <c r="N60" s="44">
        <v>2663.250765776816</v>
      </c>
      <c r="O60" s="44">
        <v>2619.360765776816</v>
      </c>
      <c r="P60" s="44">
        <v>2658.5207657768165</v>
      </c>
      <c r="Q60" s="44">
        <v>2578.5107657768162</v>
      </c>
      <c r="R60" s="44">
        <v>2627.3107657768164</v>
      </c>
      <c r="S60" s="44">
        <v>2782.4907657768163</v>
      </c>
      <c r="T60" s="44">
        <v>2829.9007657768166</v>
      </c>
      <c r="U60" s="44">
        <v>2849.6807657768163</v>
      </c>
      <c r="V60" s="44">
        <v>2842.9907657768163</v>
      </c>
      <c r="W60" s="44">
        <v>2988.170765776816</v>
      </c>
      <c r="X60" s="44">
        <v>3017.7707657768165</v>
      </c>
      <c r="Y60" s="44">
        <v>2922.2407657768163</v>
      </c>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85" t="s">
        <v>84</v>
      </c>
      <c r="C65" s="85" t="s">
        <v>85</v>
      </c>
      <c r="D65" s="85" t="s">
        <v>86</v>
      </c>
      <c r="E65" s="85" t="s">
        <v>87</v>
      </c>
      <c r="F65" s="85" t="s">
        <v>88</v>
      </c>
      <c r="G65" s="85" t="s">
        <v>89</v>
      </c>
      <c r="H65" s="85" t="s">
        <v>90</v>
      </c>
      <c r="I65" s="85" t="s">
        <v>91</v>
      </c>
      <c r="J65" s="85" t="s">
        <v>92</v>
      </c>
      <c r="K65" s="85" t="s">
        <v>93</v>
      </c>
      <c r="L65" s="85" t="s">
        <v>94</v>
      </c>
      <c r="M65" s="85" t="s">
        <v>95</v>
      </c>
      <c r="N65" s="85" t="s">
        <v>96</v>
      </c>
      <c r="O65" s="85" t="s">
        <v>97</v>
      </c>
      <c r="P65" s="85" t="s">
        <v>98</v>
      </c>
      <c r="Q65" s="85" t="s">
        <v>99</v>
      </c>
      <c r="R65" s="85" t="s">
        <v>100</v>
      </c>
      <c r="S65" s="85" t="s">
        <v>101</v>
      </c>
      <c r="T65" s="85" t="s">
        <v>102</v>
      </c>
      <c r="U65" s="85" t="s">
        <v>103</v>
      </c>
      <c r="V65" s="85" t="s">
        <v>104</v>
      </c>
      <c r="W65" s="85" t="s">
        <v>105</v>
      </c>
      <c r="X65" s="85" t="s">
        <v>106</v>
      </c>
      <c r="Y65" s="85" t="s">
        <v>107</v>
      </c>
    </row>
    <row r="66" spans="1:25" ht="15.75">
      <c r="A66" s="89"/>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 r="A67" s="41">
        <v>42736</v>
      </c>
      <c r="B67" s="42">
        <v>3246.560765776816</v>
      </c>
      <c r="C67" s="42">
        <v>3170.490765776816</v>
      </c>
      <c r="D67" s="42">
        <v>3104.020765776816</v>
      </c>
      <c r="E67" s="42">
        <v>3061.050765776816</v>
      </c>
      <c r="F67" s="42">
        <v>2979.810765776816</v>
      </c>
      <c r="G67" s="42">
        <v>2933.990765776816</v>
      </c>
      <c r="H67" s="42">
        <v>2958.710765776816</v>
      </c>
      <c r="I67" s="42">
        <v>2959.560765776816</v>
      </c>
      <c r="J67" s="42">
        <v>2994.060765776816</v>
      </c>
      <c r="K67" s="42">
        <v>3023.290765776816</v>
      </c>
      <c r="L67" s="42">
        <v>3050.7207657768163</v>
      </c>
      <c r="M67" s="42">
        <v>2930.550765776816</v>
      </c>
      <c r="N67" s="42">
        <v>2929.240765776816</v>
      </c>
      <c r="O67" s="42">
        <v>2926.940765776816</v>
      </c>
      <c r="P67" s="42">
        <v>2900.2207657768163</v>
      </c>
      <c r="Q67" s="42">
        <v>2870.380765776816</v>
      </c>
      <c r="R67" s="42">
        <v>3087.7807657768158</v>
      </c>
      <c r="S67" s="42">
        <v>3147.8207657768157</v>
      </c>
      <c r="T67" s="42">
        <v>3148.630765776816</v>
      </c>
      <c r="U67" s="42">
        <v>3165.110765776816</v>
      </c>
      <c r="V67" s="42">
        <v>3109.400765776816</v>
      </c>
      <c r="W67" s="42">
        <v>3096.090765776816</v>
      </c>
      <c r="X67" s="42">
        <v>3042.170765776816</v>
      </c>
      <c r="Y67" s="42">
        <v>3203.750765776816</v>
      </c>
    </row>
    <row r="68" spans="1:25" ht="15.75">
      <c r="A68" s="41">
        <v>42737</v>
      </c>
      <c r="B68" s="42">
        <v>2981.4707657768163</v>
      </c>
      <c r="C68" s="42">
        <v>2871.870765776816</v>
      </c>
      <c r="D68" s="42">
        <v>2878.2607657768162</v>
      </c>
      <c r="E68" s="42">
        <v>2901.7207657768163</v>
      </c>
      <c r="F68" s="42">
        <v>2907.110765776816</v>
      </c>
      <c r="G68" s="42">
        <v>2898.980765776816</v>
      </c>
      <c r="H68" s="42">
        <v>2873.370765776816</v>
      </c>
      <c r="I68" s="42">
        <v>2954.390765776816</v>
      </c>
      <c r="J68" s="42">
        <v>2980.310765776816</v>
      </c>
      <c r="K68" s="42">
        <v>3038.370765776816</v>
      </c>
      <c r="L68" s="42">
        <v>3077.200765776816</v>
      </c>
      <c r="M68" s="42">
        <v>2951.270765776816</v>
      </c>
      <c r="N68" s="42">
        <v>2949.050765776816</v>
      </c>
      <c r="O68" s="42">
        <v>2927.270765776816</v>
      </c>
      <c r="P68" s="42">
        <v>2914.400765776816</v>
      </c>
      <c r="Q68" s="42">
        <v>2871.350765776816</v>
      </c>
      <c r="R68" s="42">
        <v>3054.800765776816</v>
      </c>
      <c r="S68" s="42">
        <v>3100.910765776816</v>
      </c>
      <c r="T68" s="42">
        <v>3102.350765776816</v>
      </c>
      <c r="U68" s="42">
        <v>3122.450765776816</v>
      </c>
      <c r="V68" s="42">
        <v>3117.890765776816</v>
      </c>
      <c r="W68" s="42">
        <v>3048.7807657768158</v>
      </c>
      <c r="X68" s="42">
        <v>3003.770765776816</v>
      </c>
      <c r="Y68" s="42">
        <v>3218.490765776816</v>
      </c>
    </row>
    <row r="69" spans="1:25" ht="15.75">
      <c r="A69" s="41">
        <v>42738</v>
      </c>
      <c r="B69" s="42">
        <v>2957.830765776816</v>
      </c>
      <c r="C69" s="42">
        <v>2854.0707657768157</v>
      </c>
      <c r="D69" s="42">
        <v>2877.290765776816</v>
      </c>
      <c r="E69" s="42">
        <v>2900.100765776816</v>
      </c>
      <c r="F69" s="42">
        <v>2905.950765776816</v>
      </c>
      <c r="G69" s="42">
        <v>2897.330765776816</v>
      </c>
      <c r="H69" s="42">
        <v>2867.620765776816</v>
      </c>
      <c r="I69" s="42">
        <v>2934.200765776816</v>
      </c>
      <c r="J69" s="42">
        <v>2958.7807657768158</v>
      </c>
      <c r="K69" s="42">
        <v>2986.980765776816</v>
      </c>
      <c r="L69" s="42">
        <v>3016.940765776816</v>
      </c>
      <c r="M69" s="42">
        <v>2973.520765776816</v>
      </c>
      <c r="N69" s="42">
        <v>2970.890765776816</v>
      </c>
      <c r="O69" s="42">
        <v>2952.880765776816</v>
      </c>
      <c r="P69" s="42">
        <v>2940.520765776816</v>
      </c>
      <c r="Q69" s="42">
        <v>2919.410765776816</v>
      </c>
      <c r="R69" s="42">
        <v>3033.270765776816</v>
      </c>
      <c r="S69" s="42">
        <v>3057.180765776816</v>
      </c>
      <c r="T69" s="42">
        <v>3026.940765776816</v>
      </c>
      <c r="U69" s="42">
        <v>3045.210765776816</v>
      </c>
      <c r="V69" s="42">
        <v>3042.700765776816</v>
      </c>
      <c r="W69" s="42">
        <v>3025.5107657768162</v>
      </c>
      <c r="X69" s="42">
        <v>2980.640765776816</v>
      </c>
      <c r="Y69" s="42">
        <v>3202.920765776816</v>
      </c>
    </row>
    <row r="70" spans="1:25" ht="15.75">
      <c r="A70" s="41">
        <v>42739</v>
      </c>
      <c r="B70" s="42">
        <v>2944.490765776816</v>
      </c>
      <c r="C70" s="42">
        <v>2854.630765776816</v>
      </c>
      <c r="D70" s="42">
        <v>2882.140765776816</v>
      </c>
      <c r="E70" s="42">
        <v>2899.860765776816</v>
      </c>
      <c r="F70" s="42">
        <v>2905.580765776816</v>
      </c>
      <c r="G70" s="42">
        <v>2897.3207657768157</v>
      </c>
      <c r="H70" s="42">
        <v>2850.160765776816</v>
      </c>
      <c r="I70" s="42">
        <v>2913.960765776816</v>
      </c>
      <c r="J70" s="42">
        <v>2940.350765776816</v>
      </c>
      <c r="K70" s="42">
        <v>2968.420765776816</v>
      </c>
      <c r="L70" s="42">
        <v>2995.870765776816</v>
      </c>
      <c r="M70" s="42">
        <v>2981.360765776816</v>
      </c>
      <c r="N70" s="42">
        <v>2983.170765776816</v>
      </c>
      <c r="O70" s="42">
        <v>2964.450765776816</v>
      </c>
      <c r="P70" s="42">
        <v>2950.640765776816</v>
      </c>
      <c r="Q70" s="42">
        <v>2927.3207657768157</v>
      </c>
      <c r="R70" s="42">
        <v>2925.830765776816</v>
      </c>
      <c r="S70" s="42">
        <v>2995.000765776816</v>
      </c>
      <c r="T70" s="42">
        <v>3011.800765776816</v>
      </c>
      <c r="U70" s="42">
        <v>3021.800765776816</v>
      </c>
      <c r="V70" s="42">
        <v>3025.700765776816</v>
      </c>
      <c r="W70" s="42">
        <v>3009.670765776816</v>
      </c>
      <c r="X70" s="42">
        <v>2948.500765776816</v>
      </c>
      <c r="Y70" s="42">
        <v>3179.290765776816</v>
      </c>
    </row>
    <row r="71" spans="1:25" ht="15.75">
      <c r="A71" s="41">
        <v>42740</v>
      </c>
      <c r="B71" s="42">
        <v>2943.140765776816</v>
      </c>
      <c r="C71" s="42">
        <v>2853.3207657768157</v>
      </c>
      <c r="D71" s="42">
        <v>2882.140765776816</v>
      </c>
      <c r="E71" s="42">
        <v>2899.770765776816</v>
      </c>
      <c r="F71" s="42">
        <v>2905.430765776816</v>
      </c>
      <c r="G71" s="42">
        <v>2896.830765776816</v>
      </c>
      <c r="H71" s="42">
        <v>2852.190765776816</v>
      </c>
      <c r="I71" s="42">
        <v>2915.630765776816</v>
      </c>
      <c r="J71" s="42">
        <v>2943.740765776816</v>
      </c>
      <c r="K71" s="42">
        <v>2971.330765776816</v>
      </c>
      <c r="L71" s="42">
        <v>2998.350765776816</v>
      </c>
      <c r="M71" s="42">
        <v>2984.660765776816</v>
      </c>
      <c r="N71" s="42">
        <v>2981.440765776816</v>
      </c>
      <c r="O71" s="42">
        <v>2961.930765776816</v>
      </c>
      <c r="P71" s="42">
        <v>2947.930765776816</v>
      </c>
      <c r="Q71" s="42">
        <v>2926.000765776816</v>
      </c>
      <c r="R71" s="42">
        <v>2945.0707657768157</v>
      </c>
      <c r="S71" s="42">
        <v>3013.710765776816</v>
      </c>
      <c r="T71" s="42">
        <v>3036.430765776816</v>
      </c>
      <c r="U71" s="42">
        <v>3048.490765776816</v>
      </c>
      <c r="V71" s="42">
        <v>3024.660765776816</v>
      </c>
      <c r="W71" s="42">
        <v>3008.940765776816</v>
      </c>
      <c r="X71" s="42">
        <v>2960.330765776816</v>
      </c>
      <c r="Y71" s="42">
        <v>3183.750765776816</v>
      </c>
    </row>
    <row r="72" spans="1:25" ht="15.75">
      <c r="A72" s="41">
        <v>42741</v>
      </c>
      <c r="B72" s="42">
        <v>2993.140765776816</v>
      </c>
      <c r="C72" s="42">
        <v>2874.2207657768163</v>
      </c>
      <c r="D72" s="42">
        <v>2876.790765776816</v>
      </c>
      <c r="E72" s="42">
        <v>2900.020765776816</v>
      </c>
      <c r="F72" s="42">
        <v>2906.110765776816</v>
      </c>
      <c r="G72" s="42">
        <v>2898.240765776816</v>
      </c>
      <c r="H72" s="42">
        <v>2866.770765776816</v>
      </c>
      <c r="I72" s="42">
        <v>2964.310765776816</v>
      </c>
      <c r="J72" s="42">
        <v>3000.930765776816</v>
      </c>
      <c r="K72" s="42">
        <v>3026.0307657768158</v>
      </c>
      <c r="L72" s="42">
        <v>3061.180765776816</v>
      </c>
      <c r="M72" s="42">
        <v>2933.140765776816</v>
      </c>
      <c r="N72" s="42">
        <v>2926.920765776816</v>
      </c>
      <c r="O72" s="42">
        <v>2910.160765776816</v>
      </c>
      <c r="P72" s="42">
        <v>2897.020765776816</v>
      </c>
      <c r="Q72" s="42">
        <v>2883.940765776816</v>
      </c>
      <c r="R72" s="42">
        <v>3049.090765776816</v>
      </c>
      <c r="S72" s="42">
        <v>3163.770765776816</v>
      </c>
      <c r="T72" s="42">
        <v>3089.110765776816</v>
      </c>
      <c r="U72" s="42">
        <v>3087.770765776816</v>
      </c>
      <c r="V72" s="42">
        <v>3105.740765776816</v>
      </c>
      <c r="W72" s="42">
        <v>3082.410765776816</v>
      </c>
      <c r="X72" s="42">
        <v>3042.710765776816</v>
      </c>
      <c r="Y72" s="42">
        <v>3203.360765776816</v>
      </c>
    </row>
    <row r="73" spans="1:25" ht="15.75">
      <c r="A73" s="41">
        <v>42742</v>
      </c>
      <c r="B73" s="42">
        <v>2930.340765776816</v>
      </c>
      <c r="C73" s="42">
        <v>2877.940765776816</v>
      </c>
      <c r="D73" s="42">
        <v>2937.700765776816</v>
      </c>
      <c r="E73" s="42">
        <v>2957.730765776816</v>
      </c>
      <c r="F73" s="42">
        <v>2986.450765776816</v>
      </c>
      <c r="G73" s="42">
        <v>2972.580765776816</v>
      </c>
      <c r="H73" s="42">
        <v>2914.610765776816</v>
      </c>
      <c r="I73" s="42">
        <v>2906.540765776816</v>
      </c>
      <c r="J73" s="42">
        <v>2876.910765776816</v>
      </c>
      <c r="K73" s="42">
        <v>2876.810765776816</v>
      </c>
      <c r="L73" s="42">
        <v>2938.940765776816</v>
      </c>
      <c r="M73" s="42">
        <v>2992.250765776816</v>
      </c>
      <c r="N73" s="42">
        <v>2988.7607657768162</v>
      </c>
      <c r="O73" s="42">
        <v>3006.7207657768163</v>
      </c>
      <c r="P73" s="42">
        <v>3037.040765776816</v>
      </c>
      <c r="Q73" s="42">
        <v>3042.3207657768157</v>
      </c>
      <c r="R73" s="42">
        <v>2933.5307657768158</v>
      </c>
      <c r="S73" s="42">
        <v>2932.080765776816</v>
      </c>
      <c r="T73" s="42">
        <v>2954.150765776816</v>
      </c>
      <c r="U73" s="42">
        <v>2956.630765776816</v>
      </c>
      <c r="V73" s="42">
        <v>2943.790765776816</v>
      </c>
      <c r="W73" s="42">
        <v>2912.5307657768158</v>
      </c>
      <c r="X73" s="42">
        <v>2853.290765776816</v>
      </c>
      <c r="Y73" s="42">
        <v>3061.590765776816</v>
      </c>
    </row>
    <row r="74" spans="1:25" ht="15.75">
      <c r="A74" s="41">
        <v>42743</v>
      </c>
      <c r="B74" s="42">
        <v>2929.120765776816</v>
      </c>
      <c r="C74" s="42">
        <v>2878.000765776816</v>
      </c>
      <c r="D74" s="42">
        <v>2937.5107657768162</v>
      </c>
      <c r="E74" s="42">
        <v>2957.560765776816</v>
      </c>
      <c r="F74" s="42">
        <v>2985.8207657768157</v>
      </c>
      <c r="G74" s="42">
        <v>2972.330765776816</v>
      </c>
      <c r="H74" s="42">
        <v>2914.4707657768163</v>
      </c>
      <c r="I74" s="42">
        <v>2905.7807657768158</v>
      </c>
      <c r="J74" s="42">
        <v>2876.670765776816</v>
      </c>
      <c r="K74" s="42">
        <v>2877.050765776816</v>
      </c>
      <c r="L74" s="42">
        <v>2937.980765776816</v>
      </c>
      <c r="M74" s="42">
        <v>2992.290765776816</v>
      </c>
      <c r="N74" s="42">
        <v>2988.250765776816</v>
      </c>
      <c r="O74" s="42">
        <v>3006.0707657768157</v>
      </c>
      <c r="P74" s="42">
        <v>3037.310765776816</v>
      </c>
      <c r="Q74" s="42">
        <v>3041.880765776816</v>
      </c>
      <c r="R74" s="42">
        <v>2934.110765776816</v>
      </c>
      <c r="S74" s="42">
        <v>2930.410765776816</v>
      </c>
      <c r="T74" s="42">
        <v>2956.990765776816</v>
      </c>
      <c r="U74" s="42">
        <v>2960.7607657768162</v>
      </c>
      <c r="V74" s="42">
        <v>2945.910765776816</v>
      </c>
      <c r="W74" s="42">
        <v>2914.310765776816</v>
      </c>
      <c r="X74" s="42">
        <v>2853.730765776816</v>
      </c>
      <c r="Y74" s="42">
        <v>3058.8207657768157</v>
      </c>
    </row>
    <row r="75" spans="1:25" ht="15.75">
      <c r="A75" s="41">
        <v>42744</v>
      </c>
      <c r="B75" s="42">
        <v>2907.290765776816</v>
      </c>
      <c r="C75" s="42">
        <v>2885.5307657768158</v>
      </c>
      <c r="D75" s="42">
        <v>2917.560765776816</v>
      </c>
      <c r="E75" s="42">
        <v>2935.230765776816</v>
      </c>
      <c r="F75" s="42">
        <v>2961.9707657768163</v>
      </c>
      <c r="G75" s="42">
        <v>2949.130765776816</v>
      </c>
      <c r="H75" s="42">
        <v>2897.940765776816</v>
      </c>
      <c r="I75" s="42">
        <v>2980.210765776816</v>
      </c>
      <c r="J75" s="42">
        <v>2943.180765776816</v>
      </c>
      <c r="K75" s="42">
        <v>3074.910765776816</v>
      </c>
      <c r="L75" s="42">
        <v>2865.550765776816</v>
      </c>
      <c r="M75" s="42">
        <v>2855.910765776816</v>
      </c>
      <c r="N75" s="42">
        <v>2853.5107657768162</v>
      </c>
      <c r="O75" s="42">
        <v>2865.2807657768158</v>
      </c>
      <c r="P75" s="42">
        <v>2885.480765776816</v>
      </c>
      <c r="Q75" s="42">
        <v>3060.790765776816</v>
      </c>
      <c r="R75" s="42">
        <v>2944.160765776816</v>
      </c>
      <c r="S75" s="42">
        <v>2884.000765776816</v>
      </c>
      <c r="T75" s="42">
        <v>2908.950765776816</v>
      </c>
      <c r="U75" s="42">
        <v>2901.840765776816</v>
      </c>
      <c r="V75" s="42">
        <v>2894.880765776816</v>
      </c>
      <c r="W75" s="42">
        <v>3121.620765776816</v>
      </c>
      <c r="X75" s="42">
        <v>3198.650765776816</v>
      </c>
      <c r="Y75" s="42">
        <v>3036.160765776816</v>
      </c>
    </row>
    <row r="76" spans="1:25" ht="15.75">
      <c r="A76" s="41">
        <v>42745</v>
      </c>
      <c r="B76" s="42">
        <v>2935.5107657768162</v>
      </c>
      <c r="C76" s="42">
        <v>2863.770765776816</v>
      </c>
      <c r="D76" s="42">
        <v>2917.680765776816</v>
      </c>
      <c r="E76" s="42">
        <v>2935.310765776816</v>
      </c>
      <c r="F76" s="42">
        <v>2962.140765776816</v>
      </c>
      <c r="G76" s="42">
        <v>2949.560765776816</v>
      </c>
      <c r="H76" s="42">
        <v>2897.590765776816</v>
      </c>
      <c r="I76" s="42">
        <v>2980.750765776816</v>
      </c>
      <c r="J76" s="42">
        <v>2944.600765776816</v>
      </c>
      <c r="K76" s="42">
        <v>3076.180765776816</v>
      </c>
      <c r="L76" s="42">
        <v>2866.2807657768158</v>
      </c>
      <c r="M76" s="42">
        <v>2856.170765776816</v>
      </c>
      <c r="N76" s="42">
        <v>2854.730765776816</v>
      </c>
      <c r="O76" s="42">
        <v>2866.520765776816</v>
      </c>
      <c r="P76" s="42">
        <v>2886.830765776816</v>
      </c>
      <c r="Q76" s="42">
        <v>3063.950765776816</v>
      </c>
      <c r="R76" s="42">
        <v>2944.920765776816</v>
      </c>
      <c r="S76" s="42">
        <v>2930.790765776816</v>
      </c>
      <c r="T76" s="42">
        <v>2941.230765776816</v>
      </c>
      <c r="U76" s="42">
        <v>2956.180765776816</v>
      </c>
      <c r="V76" s="42">
        <v>2940.410765776816</v>
      </c>
      <c r="W76" s="42">
        <v>3142.960765776816</v>
      </c>
      <c r="X76" s="42">
        <v>3205.0707657768157</v>
      </c>
      <c r="Y76" s="42">
        <v>3083.7807657768158</v>
      </c>
    </row>
    <row r="77" spans="1:25" ht="15.75">
      <c r="A77" s="41">
        <v>42746</v>
      </c>
      <c r="B77" s="42">
        <v>2959.830765776816</v>
      </c>
      <c r="C77" s="42">
        <v>2869.210765776816</v>
      </c>
      <c r="D77" s="42">
        <v>2917.290765776816</v>
      </c>
      <c r="E77" s="42">
        <v>2944.750765776816</v>
      </c>
      <c r="F77" s="42">
        <v>2958.310765776816</v>
      </c>
      <c r="G77" s="42">
        <v>2959.180765776816</v>
      </c>
      <c r="H77" s="42">
        <v>2911.620765776816</v>
      </c>
      <c r="I77" s="42">
        <v>2979.550765776816</v>
      </c>
      <c r="J77" s="42">
        <v>2942.7607657768162</v>
      </c>
      <c r="K77" s="42">
        <v>3045.990765776816</v>
      </c>
      <c r="L77" s="42">
        <v>2861.300765776816</v>
      </c>
      <c r="M77" s="42">
        <v>2904.300765776816</v>
      </c>
      <c r="N77" s="42">
        <v>2916.410765776816</v>
      </c>
      <c r="O77" s="42">
        <v>2886.490765776816</v>
      </c>
      <c r="P77" s="42">
        <v>2862.4707657768163</v>
      </c>
      <c r="Q77" s="42">
        <v>2998.210765776816</v>
      </c>
      <c r="R77" s="42">
        <v>2931.430765776816</v>
      </c>
      <c r="S77" s="42">
        <v>2997.7207657768163</v>
      </c>
      <c r="T77" s="42">
        <v>3036.080765776816</v>
      </c>
      <c r="U77" s="42">
        <v>3041.610765776816</v>
      </c>
      <c r="V77" s="42">
        <v>3020.250765776816</v>
      </c>
      <c r="W77" s="42">
        <v>3210.960765776816</v>
      </c>
      <c r="X77" s="42">
        <v>3246.610765776816</v>
      </c>
      <c r="Y77" s="42">
        <v>3111.800765776816</v>
      </c>
    </row>
    <row r="78" spans="1:25" ht="15.75">
      <c r="A78" s="41">
        <v>42747</v>
      </c>
      <c r="B78" s="42">
        <v>2883.090765776816</v>
      </c>
      <c r="C78" s="42">
        <v>2895.2807657768158</v>
      </c>
      <c r="D78" s="42">
        <v>2955.120765776816</v>
      </c>
      <c r="E78" s="42">
        <v>2982.500765776816</v>
      </c>
      <c r="F78" s="42">
        <v>2997.590765776816</v>
      </c>
      <c r="G78" s="42">
        <v>2987.550765776816</v>
      </c>
      <c r="H78" s="42">
        <v>2908.880765776816</v>
      </c>
      <c r="I78" s="42">
        <v>2926.200765776816</v>
      </c>
      <c r="J78" s="42">
        <v>2908.400765776816</v>
      </c>
      <c r="K78" s="42">
        <v>3041.950765776816</v>
      </c>
      <c r="L78" s="42">
        <v>2853.330765776816</v>
      </c>
      <c r="M78" s="42">
        <v>2851.090765776816</v>
      </c>
      <c r="N78" s="42">
        <v>2874.890765776816</v>
      </c>
      <c r="O78" s="42">
        <v>2850.200765776816</v>
      </c>
      <c r="P78" s="42">
        <v>2859.7207657768163</v>
      </c>
      <c r="Q78" s="42">
        <v>2986.4707657768163</v>
      </c>
      <c r="R78" s="42">
        <v>2909.700765776816</v>
      </c>
      <c r="S78" s="42">
        <v>2928.590765776816</v>
      </c>
      <c r="T78" s="42">
        <v>2967.7607657768162</v>
      </c>
      <c r="U78" s="42">
        <v>2969.250765776816</v>
      </c>
      <c r="V78" s="42">
        <v>2949.5307657768158</v>
      </c>
      <c r="W78" s="42">
        <v>3131.410765776816</v>
      </c>
      <c r="X78" s="42">
        <v>3173.830765776816</v>
      </c>
      <c r="Y78" s="42">
        <v>3025.790765776816</v>
      </c>
    </row>
    <row r="79" spans="1:25" ht="15.75">
      <c r="A79" s="41">
        <v>42748</v>
      </c>
      <c r="B79" s="42">
        <v>2892.9707657768163</v>
      </c>
      <c r="C79" s="42">
        <v>2892.420765776816</v>
      </c>
      <c r="D79" s="42">
        <v>2942.390765776816</v>
      </c>
      <c r="E79" s="42">
        <v>2975.8207657768157</v>
      </c>
      <c r="F79" s="42">
        <v>2990.210765776816</v>
      </c>
      <c r="G79" s="42">
        <v>2981.060765776816</v>
      </c>
      <c r="H79" s="42">
        <v>2891.990765776816</v>
      </c>
      <c r="I79" s="42">
        <v>2908.060765776816</v>
      </c>
      <c r="J79" s="42">
        <v>2901.080765776816</v>
      </c>
      <c r="K79" s="42">
        <v>3038.060765776816</v>
      </c>
      <c r="L79" s="42">
        <v>2859.100765776816</v>
      </c>
      <c r="M79" s="42">
        <v>2861.920765776816</v>
      </c>
      <c r="N79" s="42">
        <v>2861.960765776816</v>
      </c>
      <c r="O79" s="42">
        <v>2901.340765776816</v>
      </c>
      <c r="P79" s="42">
        <v>2901.340765776816</v>
      </c>
      <c r="Q79" s="42">
        <v>3026.740765776816</v>
      </c>
      <c r="R79" s="42">
        <v>2952.7807657768158</v>
      </c>
      <c r="S79" s="42">
        <v>2900.090765776816</v>
      </c>
      <c r="T79" s="42">
        <v>2935.3207657768157</v>
      </c>
      <c r="U79" s="42">
        <v>2970.210765776816</v>
      </c>
      <c r="V79" s="42">
        <v>2989.740765776816</v>
      </c>
      <c r="W79" s="42">
        <v>3177.340765776816</v>
      </c>
      <c r="X79" s="42">
        <v>3222.000765776816</v>
      </c>
      <c r="Y79" s="42">
        <v>3045.560765776816</v>
      </c>
    </row>
    <row r="80" spans="1:25" ht="15.75">
      <c r="A80" s="41">
        <v>42749</v>
      </c>
      <c r="B80" s="42">
        <v>2916.410765776816</v>
      </c>
      <c r="C80" s="42">
        <v>2866.980765776816</v>
      </c>
      <c r="D80" s="42">
        <v>2915.950765776816</v>
      </c>
      <c r="E80" s="42">
        <v>2947.020765776816</v>
      </c>
      <c r="F80" s="42">
        <v>2960.690765776816</v>
      </c>
      <c r="G80" s="42">
        <v>2951.740765776816</v>
      </c>
      <c r="H80" s="42">
        <v>2865.730765776816</v>
      </c>
      <c r="I80" s="42">
        <v>2884.5107657768162</v>
      </c>
      <c r="J80" s="42">
        <v>2906.400765776816</v>
      </c>
      <c r="K80" s="42">
        <v>2962.650765776816</v>
      </c>
      <c r="L80" s="42">
        <v>2992.420765776816</v>
      </c>
      <c r="M80" s="42">
        <v>2941.560765776816</v>
      </c>
      <c r="N80" s="42">
        <v>2941.380765776816</v>
      </c>
      <c r="O80" s="42">
        <v>2991.450765776816</v>
      </c>
      <c r="P80" s="42">
        <v>2995.0307657768158</v>
      </c>
      <c r="Q80" s="42">
        <v>2948.680765776816</v>
      </c>
      <c r="R80" s="42">
        <v>2893.7607657768162</v>
      </c>
      <c r="S80" s="42">
        <v>2947.420765776816</v>
      </c>
      <c r="T80" s="42">
        <v>2963.020765776816</v>
      </c>
      <c r="U80" s="42">
        <v>3001.600765776816</v>
      </c>
      <c r="V80" s="42">
        <v>3023.740765776816</v>
      </c>
      <c r="W80" s="42">
        <v>2998.8207657768157</v>
      </c>
      <c r="X80" s="42">
        <v>2899.590765776816</v>
      </c>
      <c r="Y80" s="42">
        <v>3059.770765776816</v>
      </c>
    </row>
    <row r="81" spans="1:25" ht="15.75">
      <c r="A81" s="41">
        <v>42750</v>
      </c>
      <c r="B81" s="42">
        <v>2931.250765776816</v>
      </c>
      <c r="C81" s="42">
        <v>2859.730765776816</v>
      </c>
      <c r="D81" s="42">
        <v>2901.300765776816</v>
      </c>
      <c r="E81" s="42">
        <v>2930.940765776816</v>
      </c>
      <c r="F81" s="42">
        <v>2937.310765776816</v>
      </c>
      <c r="G81" s="42">
        <v>2922.400765776816</v>
      </c>
      <c r="H81" s="42">
        <v>2865.560765776816</v>
      </c>
      <c r="I81" s="42">
        <v>2953.500765776816</v>
      </c>
      <c r="J81" s="42">
        <v>2927.140765776816</v>
      </c>
      <c r="K81" s="42">
        <v>2971.3207657768157</v>
      </c>
      <c r="L81" s="42">
        <v>2955.690765776816</v>
      </c>
      <c r="M81" s="42">
        <v>2967.490765776816</v>
      </c>
      <c r="N81" s="42">
        <v>2971.050765776816</v>
      </c>
      <c r="O81" s="42">
        <v>3009.660765776816</v>
      </c>
      <c r="P81" s="42">
        <v>3032.990765776816</v>
      </c>
      <c r="Q81" s="42">
        <v>3013.9707657768163</v>
      </c>
      <c r="R81" s="42">
        <v>2923.5307657768158</v>
      </c>
      <c r="S81" s="42">
        <v>3012.100765776816</v>
      </c>
      <c r="T81" s="42">
        <v>3017.350765776816</v>
      </c>
      <c r="U81" s="42">
        <v>3032.490765776816</v>
      </c>
      <c r="V81" s="42">
        <v>3040.990765776816</v>
      </c>
      <c r="W81" s="42">
        <v>3014.460765776816</v>
      </c>
      <c r="X81" s="42">
        <v>2923.850765776816</v>
      </c>
      <c r="Y81" s="42">
        <v>3059.050765776816</v>
      </c>
    </row>
    <row r="82" spans="1:25" ht="15.75">
      <c r="A82" s="41">
        <v>42751</v>
      </c>
      <c r="B82" s="42">
        <v>2960.210765776816</v>
      </c>
      <c r="C82" s="42">
        <v>2862.900765776816</v>
      </c>
      <c r="D82" s="42">
        <v>2883.180765776816</v>
      </c>
      <c r="E82" s="42">
        <v>2910.0107657768162</v>
      </c>
      <c r="F82" s="42">
        <v>2916.630765776816</v>
      </c>
      <c r="G82" s="42">
        <v>2906.050765776816</v>
      </c>
      <c r="H82" s="42">
        <v>2893.5307657768158</v>
      </c>
      <c r="I82" s="42">
        <v>2894.950765776816</v>
      </c>
      <c r="J82" s="42">
        <v>2854.460765776816</v>
      </c>
      <c r="K82" s="42">
        <v>2964.130765776816</v>
      </c>
      <c r="L82" s="42">
        <v>2912.480765776816</v>
      </c>
      <c r="M82" s="42">
        <v>2901.360765776816</v>
      </c>
      <c r="N82" s="42">
        <v>2892.540765776816</v>
      </c>
      <c r="O82" s="42">
        <v>2863.400765776816</v>
      </c>
      <c r="P82" s="42">
        <v>2878.620765776816</v>
      </c>
      <c r="Q82" s="42">
        <v>3019.710765776816</v>
      </c>
      <c r="R82" s="42">
        <v>2932.0307657768158</v>
      </c>
      <c r="S82" s="42">
        <v>3008.560765776816</v>
      </c>
      <c r="T82" s="42">
        <v>2990.040765776816</v>
      </c>
      <c r="U82" s="42">
        <v>2985.600765776816</v>
      </c>
      <c r="V82" s="42">
        <v>2992.980765776816</v>
      </c>
      <c r="W82" s="42">
        <v>3192.880765776816</v>
      </c>
      <c r="X82" s="42">
        <v>3242.440765776816</v>
      </c>
      <c r="Y82" s="42">
        <v>3091.520765776816</v>
      </c>
    </row>
    <row r="83" spans="1:25" ht="15.75">
      <c r="A83" s="41">
        <v>42752</v>
      </c>
      <c r="B83" s="42">
        <v>2978.2607657768162</v>
      </c>
      <c r="C83" s="42">
        <v>2883.360765776816</v>
      </c>
      <c r="D83" s="42">
        <v>2872.750765776816</v>
      </c>
      <c r="E83" s="42">
        <v>2898.670765776816</v>
      </c>
      <c r="F83" s="42">
        <v>2907.500765776816</v>
      </c>
      <c r="G83" s="42">
        <v>2891.3207657768157</v>
      </c>
      <c r="H83" s="42">
        <v>2899.080765776816</v>
      </c>
      <c r="I83" s="42">
        <v>2909.2807657768158</v>
      </c>
      <c r="J83" s="42">
        <v>2867.9707657768163</v>
      </c>
      <c r="K83" s="42">
        <v>2966.390765776816</v>
      </c>
      <c r="L83" s="42">
        <v>2885.640765776816</v>
      </c>
      <c r="M83" s="42">
        <v>2868.150765776816</v>
      </c>
      <c r="N83" s="42">
        <v>2861.950765776816</v>
      </c>
      <c r="O83" s="42">
        <v>2870.400765776816</v>
      </c>
      <c r="P83" s="42">
        <v>2884.020765776816</v>
      </c>
      <c r="Q83" s="42">
        <v>3009.860765776816</v>
      </c>
      <c r="R83" s="42">
        <v>2916.340765776816</v>
      </c>
      <c r="S83" s="42">
        <v>2952.190765776816</v>
      </c>
      <c r="T83" s="42">
        <v>3005.000765776816</v>
      </c>
      <c r="U83" s="42">
        <v>2992.620765776816</v>
      </c>
      <c r="V83" s="42">
        <v>2983.650765776816</v>
      </c>
      <c r="W83" s="42">
        <v>3166.100765776816</v>
      </c>
      <c r="X83" s="42">
        <v>3194.0107657768162</v>
      </c>
      <c r="Y83" s="42">
        <v>3090.310765776816</v>
      </c>
    </row>
    <row r="84" spans="1:25" ht="15.75">
      <c r="A84" s="41">
        <v>42753</v>
      </c>
      <c r="B84" s="42">
        <v>2911.420765776816</v>
      </c>
      <c r="C84" s="42">
        <v>2858.730765776816</v>
      </c>
      <c r="D84" s="42">
        <v>2902.340765776816</v>
      </c>
      <c r="E84" s="42">
        <v>2925.090765776816</v>
      </c>
      <c r="F84" s="42">
        <v>2934.3207657768157</v>
      </c>
      <c r="G84" s="42">
        <v>2923.000765776816</v>
      </c>
      <c r="H84" s="42">
        <v>2854.3207657768157</v>
      </c>
      <c r="I84" s="42">
        <v>2881.170765776816</v>
      </c>
      <c r="J84" s="42">
        <v>2887.850765776816</v>
      </c>
      <c r="K84" s="42">
        <v>3005.380765776816</v>
      </c>
      <c r="L84" s="42">
        <v>2902.5707657768157</v>
      </c>
      <c r="M84" s="42">
        <v>2942.200765776816</v>
      </c>
      <c r="N84" s="42">
        <v>2964.300765776816</v>
      </c>
      <c r="O84" s="42">
        <v>2937.450765776816</v>
      </c>
      <c r="P84" s="42">
        <v>2908.440765776816</v>
      </c>
      <c r="Q84" s="42">
        <v>2952.050765776816</v>
      </c>
      <c r="R84" s="42">
        <v>2930.090765776816</v>
      </c>
      <c r="S84" s="42">
        <v>2916.7207657768163</v>
      </c>
      <c r="T84" s="42">
        <v>2994.160765776816</v>
      </c>
      <c r="U84" s="42">
        <v>3029.620765776816</v>
      </c>
      <c r="V84" s="42">
        <v>3027.610765776816</v>
      </c>
      <c r="W84" s="42">
        <v>3200.7807657768158</v>
      </c>
      <c r="X84" s="42">
        <v>3245.420765776816</v>
      </c>
      <c r="Y84" s="42">
        <v>3159.7807657768158</v>
      </c>
    </row>
    <row r="85" spans="1:25" ht="15.75">
      <c r="A85" s="41">
        <v>42754</v>
      </c>
      <c r="B85" s="42">
        <v>2980.750765776816</v>
      </c>
      <c r="C85" s="42">
        <v>2876.7607657768162</v>
      </c>
      <c r="D85" s="42">
        <v>2891.300765776816</v>
      </c>
      <c r="E85" s="42">
        <v>2922.910765776816</v>
      </c>
      <c r="F85" s="42">
        <v>2935.160765776816</v>
      </c>
      <c r="G85" s="42">
        <v>2926.310765776816</v>
      </c>
      <c r="H85" s="42">
        <v>2861.240765776816</v>
      </c>
      <c r="I85" s="42">
        <v>2890.130765776816</v>
      </c>
      <c r="J85" s="42">
        <v>2873.170765776816</v>
      </c>
      <c r="K85" s="42">
        <v>2948.930765776816</v>
      </c>
      <c r="L85" s="42">
        <v>2895.160765776816</v>
      </c>
      <c r="M85" s="42">
        <v>2894.840765776816</v>
      </c>
      <c r="N85" s="42">
        <v>2903.600765776816</v>
      </c>
      <c r="O85" s="42">
        <v>2894.370765776816</v>
      </c>
      <c r="P85" s="42">
        <v>2893.090765776816</v>
      </c>
      <c r="Q85" s="42">
        <v>2946.250765776816</v>
      </c>
      <c r="R85" s="42">
        <v>2895.950765776816</v>
      </c>
      <c r="S85" s="42">
        <v>2969.440765776816</v>
      </c>
      <c r="T85" s="42">
        <v>3011.300765776816</v>
      </c>
      <c r="U85" s="42">
        <v>3021.900765776816</v>
      </c>
      <c r="V85" s="42">
        <v>3025.390765776816</v>
      </c>
      <c r="W85" s="42">
        <v>3179.0107657768162</v>
      </c>
      <c r="X85" s="42">
        <v>3222.300765776816</v>
      </c>
      <c r="Y85" s="42">
        <v>3132.600765776816</v>
      </c>
    </row>
    <row r="86" spans="1:25" ht="15.75">
      <c r="A86" s="41">
        <v>42755</v>
      </c>
      <c r="B86" s="42">
        <v>3001.400765776816</v>
      </c>
      <c r="C86" s="42">
        <v>2893.410765776816</v>
      </c>
      <c r="D86" s="42">
        <v>2886.540765776816</v>
      </c>
      <c r="E86" s="42">
        <v>2917.310765776816</v>
      </c>
      <c r="F86" s="42">
        <v>2929.490765776816</v>
      </c>
      <c r="G86" s="42">
        <v>2925.0307657768158</v>
      </c>
      <c r="H86" s="42">
        <v>2869.490765776816</v>
      </c>
      <c r="I86" s="42">
        <v>2901.640765776816</v>
      </c>
      <c r="J86" s="42">
        <v>2891.460765776816</v>
      </c>
      <c r="K86" s="42">
        <v>2942.370765776816</v>
      </c>
      <c r="L86" s="42">
        <v>2905.460765776816</v>
      </c>
      <c r="M86" s="42">
        <v>2904.370765776816</v>
      </c>
      <c r="N86" s="42">
        <v>2921.660765776816</v>
      </c>
      <c r="O86" s="42">
        <v>2904.5707657768157</v>
      </c>
      <c r="P86" s="42">
        <v>2902.7807657768158</v>
      </c>
      <c r="Q86" s="42">
        <v>2940.2607657768162</v>
      </c>
      <c r="R86" s="42">
        <v>2890.450765776816</v>
      </c>
      <c r="S86" s="42">
        <v>2985.160765776816</v>
      </c>
      <c r="T86" s="42">
        <v>3047.040765776816</v>
      </c>
      <c r="U86" s="42">
        <v>3059.000765776816</v>
      </c>
      <c r="V86" s="42">
        <v>3059.090765776816</v>
      </c>
      <c r="W86" s="42">
        <v>3230.490765776816</v>
      </c>
      <c r="X86" s="42">
        <v>3286.430765776816</v>
      </c>
      <c r="Y86" s="42">
        <v>3158.840765776816</v>
      </c>
    </row>
    <row r="87" spans="1:25" ht="15.75">
      <c r="A87" s="41">
        <v>42756</v>
      </c>
      <c r="B87" s="42">
        <v>2913.950765776816</v>
      </c>
      <c r="C87" s="42">
        <v>2877.440765776816</v>
      </c>
      <c r="D87" s="42">
        <v>2931.370765776816</v>
      </c>
      <c r="E87" s="42">
        <v>2953.670765776816</v>
      </c>
      <c r="F87" s="42">
        <v>2971.310765776816</v>
      </c>
      <c r="G87" s="42">
        <v>2961.800765776816</v>
      </c>
      <c r="H87" s="42">
        <v>2866.430765776816</v>
      </c>
      <c r="I87" s="42">
        <v>2934.900765776816</v>
      </c>
      <c r="J87" s="42">
        <v>2960.100765776816</v>
      </c>
      <c r="K87" s="42">
        <v>3029.980765776816</v>
      </c>
      <c r="L87" s="42">
        <v>2988.000765776816</v>
      </c>
      <c r="M87" s="42">
        <v>2942.660765776816</v>
      </c>
      <c r="N87" s="42">
        <v>2918.750765776816</v>
      </c>
      <c r="O87" s="42">
        <v>2935.690765776816</v>
      </c>
      <c r="P87" s="42">
        <v>2948.490765776816</v>
      </c>
      <c r="Q87" s="42">
        <v>2905.700765776816</v>
      </c>
      <c r="R87" s="42">
        <v>2851.750765776816</v>
      </c>
      <c r="S87" s="42">
        <v>2980.890765776816</v>
      </c>
      <c r="T87" s="42">
        <v>3019.660765776816</v>
      </c>
      <c r="U87" s="42">
        <v>3023.330765776816</v>
      </c>
      <c r="V87" s="42">
        <v>3029.020765776816</v>
      </c>
      <c r="W87" s="42">
        <v>3013.360765776816</v>
      </c>
      <c r="X87" s="42">
        <v>2923.460765776816</v>
      </c>
      <c r="Y87" s="42">
        <v>3109.040765776816</v>
      </c>
    </row>
    <row r="88" spans="1:25" ht="15.75">
      <c r="A88" s="41">
        <v>42757</v>
      </c>
      <c r="B88" s="42">
        <v>2944.090765776816</v>
      </c>
      <c r="C88" s="42">
        <v>2883.740765776816</v>
      </c>
      <c r="D88" s="42">
        <v>2936.160765776816</v>
      </c>
      <c r="E88" s="42">
        <v>2965.790765776816</v>
      </c>
      <c r="F88" s="42">
        <v>2984.270765776816</v>
      </c>
      <c r="G88" s="42">
        <v>2969.890765776816</v>
      </c>
      <c r="H88" s="42">
        <v>2874.430765776816</v>
      </c>
      <c r="I88" s="42">
        <v>2905.110765776816</v>
      </c>
      <c r="J88" s="42">
        <v>2920.580765776816</v>
      </c>
      <c r="K88" s="42">
        <v>2966.7607657768162</v>
      </c>
      <c r="L88" s="42">
        <v>2965.140765776816</v>
      </c>
      <c r="M88" s="42">
        <v>2934.0307657768158</v>
      </c>
      <c r="N88" s="42">
        <v>2896.580765776816</v>
      </c>
      <c r="O88" s="42">
        <v>2910.180765776816</v>
      </c>
      <c r="P88" s="42">
        <v>2937.7207657768163</v>
      </c>
      <c r="Q88" s="42">
        <v>2915.5707657768157</v>
      </c>
      <c r="R88" s="42">
        <v>2852.0307657768158</v>
      </c>
      <c r="S88" s="42">
        <v>2991.5307657768158</v>
      </c>
      <c r="T88" s="42">
        <v>3031.950765776816</v>
      </c>
      <c r="U88" s="42">
        <v>3064.930765776816</v>
      </c>
      <c r="V88" s="42">
        <v>3066.270765776816</v>
      </c>
      <c r="W88" s="42">
        <v>3058.390765776816</v>
      </c>
      <c r="X88" s="42">
        <v>2997.140765776816</v>
      </c>
      <c r="Y88" s="42">
        <v>3142.8207657768157</v>
      </c>
    </row>
    <row r="89" spans="1:25" ht="15.75">
      <c r="A89" s="41">
        <v>42758</v>
      </c>
      <c r="B89" s="42">
        <v>2975.250765776816</v>
      </c>
      <c r="C89" s="42">
        <v>2866.7207657768163</v>
      </c>
      <c r="D89" s="42">
        <v>2914.300765776816</v>
      </c>
      <c r="E89" s="42">
        <v>2941.750765776816</v>
      </c>
      <c r="F89" s="42">
        <v>2958.560765776816</v>
      </c>
      <c r="G89" s="42">
        <v>2945.370765776816</v>
      </c>
      <c r="H89" s="42">
        <v>2857.420765776816</v>
      </c>
      <c r="I89" s="42">
        <v>2854.160765776816</v>
      </c>
      <c r="J89" s="42">
        <v>2855.980765776816</v>
      </c>
      <c r="K89" s="42">
        <v>2960.700765776816</v>
      </c>
      <c r="L89" s="42">
        <v>2898.080765776816</v>
      </c>
      <c r="M89" s="42">
        <v>2902.850765776816</v>
      </c>
      <c r="N89" s="42">
        <v>2959.270765776816</v>
      </c>
      <c r="O89" s="42">
        <v>2930.190765776816</v>
      </c>
      <c r="P89" s="42">
        <v>2906.400765776816</v>
      </c>
      <c r="Q89" s="42">
        <v>2922.560765776816</v>
      </c>
      <c r="R89" s="42">
        <v>2854.170765776816</v>
      </c>
      <c r="S89" s="42">
        <v>2998.450765776816</v>
      </c>
      <c r="T89" s="42">
        <v>3040.410765776816</v>
      </c>
      <c r="U89" s="42">
        <v>3074.910765776816</v>
      </c>
      <c r="V89" s="42">
        <v>3074.800765776816</v>
      </c>
      <c r="W89" s="42">
        <v>3254.920765776816</v>
      </c>
      <c r="X89" s="42">
        <v>3276.7207657768163</v>
      </c>
      <c r="Y89" s="42">
        <v>3160.160765776816</v>
      </c>
    </row>
    <row r="90" spans="1:25" ht="15.75">
      <c r="A90" s="41">
        <v>42759</v>
      </c>
      <c r="B90" s="42">
        <v>2944.0707657768157</v>
      </c>
      <c r="C90" s="42">
        <v>2870.680765776816</v>
      </c>
      <c r="D90" s="42">
        <v>2921.750765776816</v>
      </c>
      <c r="E90" s="42">
        <v>2942.060765776816</v>
      </c>
      <c r="F90" s="42">
        <v>2961.460765776816</v>
      </c>
      <c r="G90" s="42">
        <v>2946.420765776816</v>
      </c>
      <c r="H90" s="42">
        <v>2858.830765776816</v>
      </c>
      <c r="I90" s="42">
        <v>2869.3207657768157</v>
      </c>
      <c r="J90" s="42">
        <v>2871.830765776816</v>
      </c>
      <c r="K90" s="42">
        <v>3002.310765776816</v>
      </c>
      <c r="L90" s="42">
        <v>2858.460765776816</v>
      </c>
      <c r="M90" s="42">
        <v>2856.290765776816</v>
      </c>
      <c r="N90" s="42">
        <v>2899.490765776816</v>
      </c>
      <c r="O90" s="42">
        <v>2867.120765776816</v>
      </c>
      <c r="P90" s="42">
        <v>2853.550765776816</v>
      </c>
      <c r="Q90" s="42">
        <v>2957.340765776816</v>
      </c>
      <c r="R90" s="42">
        <v>2881.880765776816</v>
      </c>
      <c r="S90" s="42">
        <v>3003.610765776816</v>
      </c>
      <c r="T90" s="42">
        <v>2993.400765776816</v>
      </c>
      <c r="U90" s="42">
        <v>3024.240765776816</v>
      </c>
      <c r="V90" s="42">
        <v>3005.040765776816</v>
      </c>
      <c r="W90" s="42">
        <v>3212.860765776816</v>
      </c>
      <c r="X90" s="42">
        <v>3231.900765776816</v>
      </c>
      <c r="Y90" s="42">
        <v>3115.340765776816</v>
      </c>
    </row>
    <row r="91" spans="1:25" ht="15.75">
      <c r="A91" s="41">
        <v>42760</v>
      </c>
      <c r="B91" s="42">
        <v>2975.990765776816</v>
      </c>
      <c r="C91" s="42">
        <v>2864.040765776816</v>
      </c>
      <c r="D91" s="42">
        <v>2914.270765776816</v>
      </c>
      <c r="E91" s="42">
        <v>2941.600765776816</v>
      </c>
      <c r="F91" s="42">
        <v>2958.140765776816</v>
      </c>
      <c r="G91" s="42">
        <v>2946.660765776816</v>
      </c>
      <c r="H91" s="42">
        <v>2858.200765776816</v>
      </c>
      <c r="I91" s="42">
        <v>2854.140765776816</v>
      </c>
      <c r="J91" s="42">
        <v>2856.800765776816</v>
      </c>
      <c r="K91" s="42">
        <v>2961.540765776816</v>
      </c>
      <c r="L91" s="42">
        <v>2895.660765776816</v>
      </c>
      <c r="M91" s="42">
        <v>2896.640765776816</v>
      </c>
      <c r="N91" s="42">
        <v>2935.900765776816</v>
      </c>
      <c r="O91" s="42">
        <v>2924.960765776816</v>
      </c>
      <c r="P91" s="42">
        <v>2897.5107657768162</v>
      </c>
      <c r="Q91" s="42">
        <v>2923.390765776816</v>
      </c>
      <c r="R91" s="42">
        <v>2856.860765776816</v>
      </c>
      <c r="S91" s="42">
        <v>2995.310765776816</v>
      </c>
      <c r="T91" s="42">
        <v>3020.210765776816</v>
      </c>
      <c r="U91" s="42">
        <v>3056.080765776816</v>
      </c>
      <c r="V91" s="42">
        <v>3055.670765776816</v>
      </c>
      <c r="W91" s="42">
        <v>3222.650765776816</v>
      </c>
      <c r="X91" s="42">
        <v>3255.240765776816</v>
      </c>
      <c r="Y91" s="42">
        <v>3155.850765776816</v>
      </c>
    </row>
    <row r="92" spans="1:25" ht="15.75">
      <c r="A92" s="41">
        <v>42761</v>
      </c>
      <c r="B92" s="42">
        <v>2974.560765776816</v>
      </c>
      <c r="C92" s="42">
        <v>2854.130765776816</v>
      </c>
      <c r="D92" s="42">
        <v>2878.7807657768158</v>
      </c>
      <c r="E92" s="42">
        <v>2905.2607657768162</v>
      </c>
      <c r="F92" s="42">
        <v>2917.2607657768162</v>
      </c>
      <c r="G92" s="42">
        <v>2897.910765776816</v>
      </c>
      <c r="H92" s="42">
        <v>2891.370765776816</v>
      </c>
      <c r="I92" s="42">
        <v>2881.460765776816</v>
      </c>
      <c r="J92" s="42">
        <v>2893.0707657768157</v>
      </c>
      <c r="K92" s="42">
        <v>2980.290765776816</v>
      </c>
      <c r="L92" s="42">
        <v>2857.090765776816</v>
      </c>
      <c r="M92" s="42">
        <v>2858.500765776816</v>
      </c>
      <c r="N92" s="42">
        <v>2850.940765776816</v>
      </c>
      <c r="O92" s="42">
        <v>2852.2807657768158</v>
      </c>
      <c r="P92" s="42">
        <v>2850.660765776816</v>
      </c>
      <c r="Q92" s="42">
        <v>2994.810765776816</v>
      </c>
      <c r="R92" s="42">
        <v>2934.9707657768163</v>
      </c>
      <c r="S92" s="42">
        <v>2930.620765776816</v>
      </c>
      <c r="T92" s="42">
        <v>3046.580765776816</v>
      </c>
      <c r="U92" s="42">
        <v>3019.800765776816</v>
      </c>
      <c r="V92" s="42">
        <v>3020.0307657768158</v>
      </c>
      <c r="W92" s="42">
        <v>3150.900765776816</v>
      </c>
      <c r="X92" s="42">
        <v>3188.120765776816</v>
      </c>
      <c r="Y92" s="42">
        <v>3108.560765776816</v>
      </c>
    </row>
    <row r="93" spans="1:25" ht="15.75">
      <c r="A93" s="41">
        <v>42762</v>
      </c>
      <c r="B93" s="42">
        <v>3013.690765776816</v>
      </c>
      <c r="C93" s="42">
        <v>2894.200765776816</v>
      </c>
      <c r="D93" s="42">
        <v>2873.660765776816</v>
      </c>
      <c r="E93" s="42">
        <v>2899.840765776816</v>
      </c>
      <c r="F93" s="42">
        <v>2914.550765776816</v>
      </c>
      <c r="G93" s="42">
        <v>2892.590765776816</v>
      </c>
      <c r="H93" s="42">
        <v>2889.050765776816</v>
      </c>
      <c r="I93" s="42">
        <v>2898.560765776816</v>
      </c>
      <c r="J93" s="42">
        <v>2893.690765776816</v>
      </c>
      <c r="K93" s="42">
        <v>2949.420765776816</v>
      </c>
      <c r="L93" s="42">
        <v>2901.370765776816</v>
      </c>
      <c r="M93" s="42">
        <v>2895.160765776816</v>
      </c>
      <c r="N93" s="42">
        <v>2902.190765776816</v>
      </c>
      <c r="O93" s="42">
        <v>2896.560765776816</v>
      </c>
      <c r="P93" s="42">
        <v>2897.100765776816</v>
      </c>
      <c r="Q93" s="42">
        <v>2963.250765776816</v>
      </c>
      <c r="R93" s="42">
        <v>2925.730765776816</v>
      </c>
      <c r="S93" s="42">
        <v>2946.100765776816</v>
      </c>
      <c r="T93" s="42">
        <v>3049.840765776816</v>
      </c>
      <c r="U93" s="42">
        <v>3073.450765776816</v>
      </c>
      <c r="V93" s="42">
        <v>3074.050765776816</v>
      </c>
      <c r="W93" s="42">
        <v>3204.300765776816</v>
      </c>
      <c r="X93" s="42">
        <v>3235.550765776816</v>
      </c>
      <c r="Y93" s="42">
        <v>3144.550765776816</v>
      </c>
    </row>
    <row r="94" spans="1:25" ht="15.75">
      <c r="A94" s="41">
        <v>42763</v>
      </c>
      <c r="B94" s="42">
        <v>3021.890765776816</v>
      </c>
      <c r="C94" s="42">
        <v>2897.680765776816</v>
      </c>
      <c r="D94" s="42">
        <v>2878.0307657768158</v>
      </c>
      <c r="E94" s="42">
        <v>2905.250765776816</v>
      </c>
      <c r="F94" s="42">
        <v>2919.4707657768163</v>
      </c>
      <c r="G94" s="42">
        <v>2900.8207657768157</v>
      </c>
      <c r="H94" s="42">
        <v>2892.990765776816</v>
      </c>
      <c r="I94" s="42">
        <v>3005.000765776816</v>
      </c>
      <c r="J94" s="42">
        <v>2982.770765776816</v>
      </c>
      <c r="K94" s="42">
        <v>3020.2207657768163</v>
      </c>
      <c r="L94" s="42">
        <v>3047.160765776816</v>
      </c>
      <c r="M94" s="42">
        <v>2911.290765776816</v>
      </c>
      <c r="N94" s="42">
        <v>2905.410765776816</v>
      </c>
      <c r="O94" s="42">
        <v>2907.440765776816</v>
      </c>
      <c r="P94" s="42">
        <v>2933.410765776816</v>
      </c>
      <c r="Q94" s="42">
        <v>2930.800765776816</v>
      </c>
      <c r="R94" s="42">
        <v>2898.580765776816</v>
      </c>
      <c r="S94" s="42">
        <v>2986.710765776816</v>
      </c>
      <c r="T94" s="42">
        <v>3072.590765776816</v>
      </c>
      <c r="U94" s="42">
        <v>3091.330765776816</v>
      </c>
      <c r="V94" s="42">
        <v>3096.990765776816</v>
      </c>
      <c r="W94" s="42">
        <v>3045.880765776816</v>
      </c>
      <c r="X94" s="42">
        <v>2959.610765776816</v>
      </c>
      <c r="Y94" s="42">
        <v>3149.0707657768157</v>
      </c>
    </row>
    <row r="95" spans="1:25" ht="15.75">
      <c r="A95" s="41">
        <v>42764</v>
      </c>
      <c r="B95" s="42">
        <v>2938.020765776816</v>
      </c>
      <c r="C95" s="42">
        <v>2857.860765776816</v>
      </c>
      <c r="D95" s="42">
        <v>2899.5107657768162</v>
      </c>
      <c r="E95" s="42">
        <v>2920.120765776816</v>
      </c>
      <c r="F95" s="42">
        <v>2929.300765776816</v>
      </c>
      <c r="G95" s="42">
        <v>2915.2207657768163</v>
      </c>
      <c r="H95" s="42">
        <v>2893.670765776816</v>
      </c>
      <c r="I95" s="42">
        <v>2968.5107657768162</v>
      </c>
      <c r="J95" s="42">
        <v>2959.0107657768162</v>
      </c>
      <c r="K95" s="42">
        <v>3011.7607657768162</v>
      </c>
      <c r="L95" s="42">
        <v>2990.400765776816</v>
      </c>
      <c r="M95" s="42">
        <v>2936.000765776816</v>
      </c>
      <c r="N95" s="42">
        <v>2899.300765776816</v>
      </c>
      <c r="O95" s="42">
        <v>2921.370765776816</v>
      </c>
      <c r="P95" s="42">
        <v>2901.590765776816</v>
      </c>
      <c r="Q95" s="42">
        <v>2864.190765776816</v>
      </c>
      <c r="R95" s="42">
        <v>2903.110765776816</v>
      </c>
      <c r="S95" s="42">
        <v>3054.500765776816</v>
      </c>
      <c r="T95" s="42">
        <v>3097.350765776816</v>
      </c>
      <c r="U95" s="42">
        <v>3112.560765776816</v>
      </c>
      <c r="V95" s="42">
        <v>3108.610765776816</v>
      </c>
      <c r="W95" s="42">
        <v>3078.950765776816</v>
      </c>
      <c r="X95" s="42">
        <v>3008.3207657768157</v>
      </c>
      <c r="Y95" s="42">
        <v>3176.490765776816</v>
      </c>
    </row>
    <row r="96" spans="1:25" ht="15.75">
      <c r="A96" s="41">
        <v>42765</v>
      </c>
      <c r="B96" s="42">
        <v>2958.690765776816</v>
      </c>
      <c r="C96" s="42">
        <v>2865.740765776816</v>
      </c>
      <c r="D96" s="42">
        <v>2882.3207657768157</v>
      </c>
      <c r="E96" s="42">
        <v>2901.700765776816</v>
      </c>
      <c r="F96" s="42">
        <v>2909.750765776816</v>
      </c>
      <c r="G96" s="42">
        <v>2896.750765776816</v>
      </c>
      <c r="H96" s="42">
        <v>2894.2207657768163</v>
      </c>
      <c r="I96" s="42">
        <v>2899.020765776816</v>
      </c>
      <c r="J96" s="42">
        <v>2897.360765776816</v>
      </c>
      <c r="K96" s="42">
        <v>2931.850765776816</v>
      </c>
      <c r="L96" s="42">
        <v>2893.180765776816</v>
      </c>
      <c r="M96" s="42">
        <v>2893.060765776816</v>
      </c>
      <c r="N96" s="42">
        <v>2948.560765776816</v>
      </c>
      <c r="O96" s="42">
        <v>2907.200765776816</v>
      </c>
      <c r="P96" s="42">
        <v>2944.800765776816</v>
      </c>
      <c r="Q96" s="42">
        <v>2867.270765776816</v>
      </c>
      <c r="R96" s="42">
        <v>2910.650765776816</v>
      </c>
      <c r="S96" s="42">
        <v>3059.7207657768163</v>
      </c>
      <c r="T96" s="42">
        <v>3118.340765776816</v>
      </c>
      <c r="U96" s="42">
        <v>3142.740765776816</v>
      </c>
      <c r="V96" s="42">
        <v>3134.790765776816</v>
      </c>
      <c r="W96" s="42">
        <v>3273.200765776816</v>
      </c>
      <c r="X96" s="42">
        <v>3300.000765776816</v>
      </c>
      <c r="Y96" s="42">
        <v>3196.410765776816</v>
      </c>
    </row>
    <row r="97" spans="1:25" ht="15.75">
      <c r="A97" s="41">
        <v>42766</v>
      </c>
      <c r="B97" s="42">
        <v>2960.060765776816</v>
      </c>
      <c r="C97" s="42">
        <v>2862.270765776816</v>
      </c>
      <c r="D97" s="42">
        <v>2884.270765776816</v>
      </c>
      <c r="E97" s="42">
        <v>2902.930765776816</v>
      </c>
      <c r="F97" s="42">
        <v>2911.440765776816</v>
      </c>
      <c r="G97" s="42">
        <v>2898.360765776816</v>
      </c>
      <c r="H97" s="42">
        <v>2889.100765776816</v>
      </c>
      <c r="I97" s="42">
        <v>2895.170765776816</v>
      </c>
      <c r="J97" s="42">
        <v>2896.630765776816</v>
      </c>
      <c r="K97" s="42">
        <v>2932.410765776816</v>
      </c>
      <c r="L97" s="42">
        <v>2895.620765776816</v>
      </c>
      <c r="M97" s="42">
        <v>2895.370765776816</v>
      </c>
      <c r="N97" s="42">
        <v>2952.080765776816</v>
      </c>
      <c r="O97" s="42">
        <v>2908.190765776816</v>
      </c>
      <c r="P97" s="42">
        <v>2947.350765776816</v>
      </c>
      <c r="Q97" s="42">
        <v>2867.340765776816</v>
      </c>
      <c r="R97" s="42">
        <v>2916.140765776816</v>
      </c>
      <c r="S97" s="42">
        <v>3071.3207657768157</v>
      </c>
      <c r="T97" s="42">
        <v>3118.730765776816</v>
      </c>
      <c r="U97" s="42">
        <v>3138.5107657768162</v>
      </c>
      <c r="V97" s="42">
        <v>3131.8207657768157</v>
      </c>
      <c r="W97" s="42">
        <v>3277.000765776816</v>
      </c>
      <c r="X97" s="42">
        <v>3306.600765776816</v>
      </c>
      <c r="Y97" s="42">
        <v>3211.0707657768157</v>
      </c>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85" t="s">
        <v>84</v>
      </c>
      <c r="C102" s="85" t="s">
        <v>85</v>
      </c>
      <c r="D102" s="85" t="s">
        <v>86</v>
      </c>
      <c r="E102" s="85" t="s">
        <v>87</v>
      </c>
      <c r="F102" s="85" t="s">
        <v>88</v>
      </c>
      <c r="G102" s="85" t="s">
        <v>89</v>
      </c>
      <c r="H102" s="85" t="s">
        <v>90</v>
      </c>
      <c r="I102" s="85" t="s">
        <v>91</v>
      </c>
      <c r="J102" s="85" t="s">
        <v>92</v>
      </c>
      <c r="K102" s="85" t="s">
        <v>93</v>
      </c>
      <c r="L102" s="85" t="s">
        <v>94</v>
      </c>
      <c r="M102" s="85" t="s">
        <v>95</v>
      </c>
      <c r="N102" s="85" t="s">
        <v>96</v>
      </c>
      <c r="O102" s="85" t="s">
        <v>97</v>
      </c>
      <c r="P102" s="85" t="s">
        <v>98</v>
      </c>
      <c r="Q102" s="85" t="s">
        <v>99</v>
      </c>
      <c r="R102" s="85" t="s">
        <v>100</v>
      </c>
      <c r="S102" s="85" t="s">
        <v>101</v>
      </c>
      <c r="T102" s="85" t="s">
        <v>102</v>
      </c>
      <c r="U102" s="85" t="s">
        <v>103</v>
      </c>
      <c r="V102" s="85" t="s">
        <v>104</v>
      </c>
      <c r="W102" s="85" t="s">
        <v>105</v>
      </c>
      <c r="X102" s="85" t="s">
        <v>106</v>
      </c>
      <c r="Y102" s="85" t="s">
        <v>107</v>
      </c>
    </row>
    <row r="103" spans="1:25" ht="15.75">
      <c r="A103" s="89"/>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 r="A104" s="41">
        <v>42736</v>
      </c>
      <c r="B104" s="42">
        <v>3536.560765776816</v>
      </c>
      <c r="C104" s="42">
        <v>3460.490765776816</v>
      </c>
      <c r="D104" s="42">
        <v>3394.020765776816</v>
      </c>
      <c r="E104" s="42">
        <v>3351.050765776816</v>
      </c>
      <c r="F104" s="42">
        <v>3269.810765776816</v>
      </c>
      <c r="G104" s="42">
        <v>3223.990765776816</v>
      </c>
      <c r="H104" s="42">
        <v>3248.710765776816</v>
      </c>
      <c r="I104" s="42">
        <v>3249.560765776816</v>
      </c>
      <c r="J104" s="42">
        <v>3284.060765776816</v>
      </c>
      <c r="K104" s="42">
        <v>3313.290765776816</v>
      </c>
      <c r="L104" s="42">
        <v>3340.7207657768163</v>
      </c>
      <c r="M104" s="42">
        <v>3220.550765776816</v>
      </c>
      <c r="N104" s="42">
        <v>3219.240765776816</v>
      </c>
      <c r="O104" s="42">
        <v>3216.940765776816</v>
      </c>
      <c r="P104" s="42">
        <v>3190.2207657768163</v>
      </c>
      <c r="Q104" s="42">
        <v>3160.380765776816</v>
      </c>
      <c r="R104" s="42">
        <v>3377.7807657768158</v>
      </c>
      <c r="S104" s="42">
        <v>3437.8207657768157</v>
      </c>
      <c r="T104" s="42">
        <v>3438.630765776816</v>
      </c>
      <c r="U104" s="42">
        <v>3455.110765776816</v>
      </c>
      <c r="V104" s="42">
        <v>3399.400765776816</v>
      </c>
      <c r="W104" s="42">
        <v>3386.090765776816</v>
      </c>
      <c r="X104" s="42">
        <v>3332.170765776816</v>
      </c>
      <c r="Y104" s="42">
        <v>3493.750765776816</v>
      </c>
    </row>
    <row r="105" spans="1:25" ht="15.75">
      <c r="A105" s="41">
        <v>42737</v>
      </c>
      <c r="B105" s="42">
        <v>3271.4707657768163</v>
      </c>
      <c r="C105" s="42">
        <v>3161.870765776816</v>
      </c>
      <c r="D105" s="42">
        <v>3168.2607657768162</v>
      </c>
      <c r="E105" s="42">
        <v>3191.7207657768163</v>
      </c>
      <c r="F105" s="42">
        <v>3197.110765776816</v>
      </c>
      <c r="G105" s="42">
        <v>3188.980765776816</v>
      </c>
      <c r="H105" s="42">
        <v>3163.370765776816</v>
      </c>
      <c r="I105" s="42">
        <v>3244.390765776816</v>
      </c>
      <c r="J105" s="42">
        <v>3270.310765776816</v>
      </c>
      <c r="K105" s="42">
        <v>3328.370765776816</v>
      </c>
      <c r="L105" s="42">
        <v>3367.200765776816</v>
      </c>
      <c r="M105" s="42">
        <v>3241.270765776816</v>
      </c>
      <c r="N105" s="42">
        <v>3239.050765776816</v>
      </c>
      <c r="O105" s="42">
        <v>3217.270765776816</v>
      </c>
      <c r="P105" s="42">
        <v>3204.400765776816</v>
      </c>
      <c r="Q105" s="42">
        <v>3161.350765776816</v>
      </c>
      <c r="R105" s="42">
        <v>3344.800765776816</v>
      </c>
      <c r="S105" s="42">
        <v>3390.910765776816</v>
      </c>
      <c r="T105" s="42">
        <v>3392.350765776816</v>
      </c>
      <c r="U105" s="42">
        <v>3412.450765776816</v>
      </c>
      <c r="V105" s="42">
        <v>3407.890765776816</v>
      </c>
      <c r="W105" s="42">
        <v>3338.7807657768158</v>
      </c>
      <c r="X105" s="42">
        <v>3293.770765776816</v>
      </c>
      <c r="Y105" s="42">
        <v>3508.490765776816</v>
      </c>
    </row>
    <row r="106" spans="1:25" ht="15.75">
      <c r="A106" s="41">
        <v>42738</v>
      </c>
      <c r="B106" s="42">
        <v>3247.830765776816</v>
      </c>
      <c r="C106" s="42">
        <v>3144.0707657768157</v>
      </c>
      <c r="D106" s="42">
        <v>3167.290765776816</v>
      </c>
      <c r="E106" s="42">
        <v>3190.100765776816</v>
      </c>
      <c r="F106" s="42">
        <v>3195.950765776816</v>
      </c>
      <c r="G106" s="42">
        <v>3187.330765776816</v>
      </c>
      <c r="H106" s="42">
        <v>3157.620765776816</v>
      </c>
      <c r="I106" s="42">
        <v>3224.200765776816</v>
      </c>
      <c r="J106" s="42">
        <v>3248.7807657768158</v>
      </c>
      <c r="K106" s="42">
        <v>3276.980765776816</v>
      </c>
      <c r="L106" s="42">
        <v>3306.940765776816</v>
      </c>
      <c r="M106" s="42">
        <v>3263.520765776816</v>
      </c>
      <c r="N106" s="42">
        <v>3260.890765776816</v>
      </c>
      <c r="O106" s="42">
        <v>3242.880765776816</v>
      </c>
      <c r="P106" s="42">
        <v>3230.520765776816</v>
      </c>
      <c r="Q106" s="42">
        <v>3209.410765776816</v>
      </c>
      <c r="R106" s="42">
        <v>3323.270765776816</v>
      </c>
      <c r="S106" s="42">
        <v>3347.180765776816</v>
      </c>
      <c r="T106" s="42">
        <v>3316.940765776816</v>
      </c>
      <c r="U106" s="42">
        <v>3335.210765776816</v>
      </c>
      <c r="V106" s="42">
        <v>3332.700765776816</v>
      </c>
      <c r="W106" s="42">
        <v>3315.5107657768162</v>
      </c>
      <c r="X106" s="42">
        <v>3270.640765776816</v>
      </c>
      <c r="Y106" s="42">
        <v>3492.920765776816</v>
      </c>
    </row>
    <row r="107" spans="1:25" ht="15.75">
      <c r="A107" s="41">
        <v>42739</v>
      </c>
      <c r="B107" s="42">
        <v>3234.490765776816</v>
      </c>
      <c r="C107" s="42">
        <v>3144.630765776816</v>
      </c>
      <c r="D107" s="42">
        <v>3172.140765776816</v>
      </c>
      <c r="E107" s="42">
        <v>3189.860765776816</v>
      </c>
      <c r="F107" s="42">
        <v>3195.580765776816</v>
      </c>
      <c r="G107" s="42">
        <v>3187.3207657768157</v>
      </c>
      <c r="H107" s="42">
        <v>3140.160765776816</v>
      </c>
      <c r="I107" s="42">
        <v>3203.960765776816</v>
      </c>
      <c r="J107" s="42">
        <v>3230.350765776816</v>
      </c>
      <c r="K107" s="42">
        <v>3258.420765776816</v>
      </c>
      <c r="L107" s="42">
        <v>3285.870765776816</v>
      </c>
      <c r="M107" s="42">
        <v>3271.360765776816</v>
      </c>
      <c r="N107" s="42">
        <v>3273.170765776816</v>
      </c>
      <c r="O107" s="42">
        <v>3254.450765776816</v>
      </c>
      <c r="P107" s="42">
        <v>3240.640765776816</v>
      </c>
      <c r="Q107" s="42">
        <v>3217.3207657768157</v>
      </c>
      <c r="R107" s="42">
        <v>3215.830765776816</v>
      </c>
      <c r="S107" s="42">
        <v>3285.000765776816</v>
      </c>
      <c r="T107" s="42">
        <v>3301.800765776816</v>
      </c>
      <c r="U107" s="42">
        <v>3311.800765776816</v>
      </c>
      <c r="V107" s="42">
        <v>3315.700765776816</v>
      </c>
      <c r="W107" s="42">
        <v>3299.670765776816</v>
      </c>
      <c r="X107" s="42">
        <v>3238.500765776816</v>
      </c>
      <c r="Y107" s="42">
        <v>3469.290765776816</v>
      </c>
    </row>
    <row r="108" spans="1:25" ht="15.75">
      <c r="A108" s="41">
        <v>42740</v>
      </c>
      <c r="B108" s="42">
        <v>3233.140765776816</v>
      </c>
      <c r="C108" s="42">
        <v>3143.3207657768157</v>
      </c>
      <c r="D108" s="42">
        <v>3172.140765776816</v>
      </c>
      <c r="E108" s="42">
        <v>3189.770765776816</v>
      </c>
      <c r="F108" s="42">
        <v>3195.430765776816</v>
      </c>
      <c r="G108" s="42">
        <v>3186.830765776816</v>
      </c>
      <c r="H108" s="42">
        <v>3142.190765776816</v>
      </c>
      <c r="I108" s="42">
        <v>3205.630765776816</v>
      </c>
      <c r="J108" s="42">
        <v>3233.740765776816</v>
      </c>
      <c r="K108" s="42">
        <v>3261.330765776816</v>
      </c>
      <c r="L108" s="42">
        <v>3288.350765776816</v>
      </c>
      <c r="M108" s="42">
        <v>3274.660765776816</v>
      </c>
      <c r="N108" s="42">
        <v>3271.440765776816</v>
      </c>
      <c r="O108" s="42">
        <v>3251.930765776816</v>
      </c>
      <c r="P108" s="42">
        <v>3237.930765776816</v>
      </c>
      <c r="Q108" s="42">
        <v>3216.000765776816</v>
      </c>
      <c r="R108" s="42">
        <v>3235.0707657768157</v>
      </c>
      <c r="S108" s="42">
        <v>3303.710765776816</v>
      </c>
      <c r="T108" s="42">
        <v>3326.430765776816</v>
      </c>
      <c r="U108" s="42">
        <v>3338.490765776816</v>
      </c>
      <c r="V108" s="42">
        <v>3314.660765776816</v>
      </c>
      <c r="W108" s="42">
        <v>3298.940765776816</v>
      </c>
      <c r="X108" s="42">
        <v>3250.330765776816</v>
      </c>
      <c r="Y108" s="42">
        <v>3473.750765776816</v>
      </c>
    </row>
    <row r="109" spans="1:25" ht="15.75">
      <c r="A109" s="41">
        <v>42741</v>
      </c>
      <c r="B109" s="42">
        <v>3283.140765776816</v>
      </c>
      <c r="C109" s="42">
        <v>3164.2207657768163</v>
      </c>
      <c r="D109" s="42">
        <v>3166.790765776816</v>
      </c>
      <c r="E109" s="42">
        <v>3190.020765776816</v>
      </c>
      <c r="F109" s="42">
        <v>3196.110765776816</v>
      </c>
      <c r="G109" s="42">
        <v>3188.240765776816</v>
      </c>
      <c r="H109" s="42">
        <v>3156.770765776816</v>
      </c>
      <c r="I109" s="42">
        <v>3254.310765776816</v>
      </c>
      <c r="J109" s="42">
        <v>3290.930765776816</v>
      </c>
      <c r="K109" s="42">
        <v>3316.0307657768158</v>
      </c>
      <c r="L109" s="42">
        <v>3351.180765776816</v>
      </c>
      <c r="M109" s="42">
        <v>3223.140765776816</v>
      </c>
      <c r="N109" s="42">
        <v>3216.920765776816</v>
      </c>
      <c r="O109" s="42">
        <v>3200.160765776816</v>
      </c>
      <c r="P109" s="42">
        <v>3187.020765776816</v>
      </c>
      <c r="Q109" s="42">
        <v>3173.940765776816</v>
      </c>
      <c r="R109" s="42">
        <v>3339.090765776816</v>
      </c>
      <c r="S109" s="42">
        <v>3453.770765776816</v>
      </c>
      <c r="T109" s="42">
        <v>3379.110765776816</v>
      </c>
      <c r="U109" s="42">
        <v>3377.770765776816</v>
      </c>
      <c r="V109" s="42">
        <v>3395.740765776816</v>
      </c>
      <c r="W109" s="42">
        <v>3372.410765776816</v>
      </c>
      <c r="X109" s="42">
        <v>3332.710765776816</v>
      </c>
      <c r="Y109" s="42">
        <v>3493.360765776816</v>
      </c>
    </row>
    <row r="110" spans="1:25" ht="15.75">
      <c r="A110" s="41">
        <v>42742</v>
      </c>
      <c r="B110" s="42">
        <v>3220.340765776816</v>
      </c>
      <c r="C110" s="42">
        <v>3167.940765776816</v>
      </c>
      <c r="D110" s="42">
        <v>3227.700765776816</v>
      </c>
      <c r="E110" s="42">
        <v>3247.730765776816</v>
      </c>
      <c r="F110" s="42">
        <v>3276.450765776816</v>
      </c>
      <c r="G110" s="42">
        <v>3262.580765776816</v>
      </c>
      <c r="H110" s="42">
        <v>3204.610765776816</v>
      </c>
      <c r="I110" s="42">
        <v>3196.540765776816</v>
      </c>
      <c r="J110" s="42">
        <v>3166.910765776816</v>
      </c>
      <c r="K110" s="42">
        <v>3166.810765776816</v>
      </c>
      <c r="L110" s="42">
        <v>3228.940765776816</v>
      </c>
      <c r="M110" s="42">
        <v>3282.250765776816</v>
      </c>
      <c r="N110" s="42">
        <v>3278.7607657768162</v>
      </c>
      <c r="O110" s="42">
        <v>3296.7207657768163</v>
      </c>
      <c r="P110" s="42">
        <v>3327.040765776816</v>
      </c>
      <c r="Q110" s="42">
        <v>3332.3207657768157</v>
      </c>
      <c r="R110" s="42">
        <v>3223.5307657768158</v>
      </c>
      <c r="S110" s="42">
        <v>3222.080765776816</v>
      </c>
      <c r="T110" s="42">
        <v>3244.150765776816</v>
      </c>
      <c r="U110" s="42">
        <v>3246.630765776816</v>
      </c>
      <c r="V110" s="42">
        <v>3233.790765776816</v>
      </c>
      <c r="W110" s="42">
        <v>3202.5307657768158</v>
      </c>
      <c r="X110" s="42">
        <v>3143.290765776816</v>
      </c>
      <c r="Y110" s="42">
        <v>3351.590765776816</v>
      </c>
    </row>
    <row r="111" spans="1:25" ht="15.75">
      <c r="A111" s="41">
        <v>42743</v>
      </c>
      <c r="B111" s="42">
        <v>3219.120765776816</v>
      </c>
      <c r="C111" s="42">
        <v>3168.000765776816</v>
      </c>
      <c r="D111" s="42">
        <v>3227.5107657768162</v>
      </c>
      <c r="E111" s="42">
        <v>3247.560765776816</v>
      </c>
      <c r="F111" s="42">
        <v>3275.8207657768157</v>
      </c>
      <c r="G111" s="42">
        <v>3262.330765776816</v>
      </c>
      <c r="H111" s="42">
        <v>3204.4707657768163</v>
      </c>
      <c r="I111" s="42">
        <v>3195.7807657768158</v>
      </c>
      <c r="J111" s="42">
        <v>3166.670765776816</v>
      </c>
      <c r="K111" s="42">
        <v>3167.050765776816</v>
      </c>
      <c r="L111" s="42">
        <v>3227.980765776816</v>
      </c>
      <c r="M111" s="42">
        <v>3282.290765776816</v>
      </c>
      <c r="N111" s="42">
        <v>3278.250765776816</v>
      </c>
      <c r="O111" s="42">
        <v>3296.0707657768157</v>
      </c>
      <c r="P111" s="42">
        <v>3327.310765776816</v>
      </c>
      <c r="Q111" s="42">
        <v>3331.880765776816</v>
      </c>
      <c r="R111" s="42">
        <v>3224.110765776816</v>
      </c>
      <c r="S111" s="42">
        <v>3220.410765776816</v>
      </c>
      <c r="T111" s="42">
        <v>3246.990765776816</v>
      </c>
      <c r="U111" s="42">
        <v>3250.7607657768162</v>
      </c>
      <c r="V111" s="42">
        <v>3235.910765776816</v>
      </c>
      <c r="W111" s="42">
        <v>3204.310765776816</v>
      </c>
      <c r="X111" s="42">
        <v>3143.730765776816</v>
      </c>
      <c r="Y111" s="42">
        <v>3348.8207657768157</v>
      </c>
    </row>
    <row r="112" spans="1:25" ht="15.75">
      <c r="A112" s="41">
        <v>42744</v>
      </c>
      <c r="B112" s="42">
        <v>3197.290765776816</v>
      </c>
      <c r="C112" s="42">
        <v>3175.5307657768158</v>
      </c>
      <c r="D112" s="42">
        <v>3207.560765776816</v>
      </c>
      <c r="E112" s="42">
        <v>3225.230765776816</v>
      </c>
      <c r="F112" s="42">
        <v>3251.9707657768163</v>
      </c>
      <c r="G112" s="42">
        <v>3239.130765776816</v>
      </c>
      <c r="H112" s="42">
        <v>3187.940765776816</v>
      </c>
      <c r="I112" s="42">
        <v>3270.210765776816</v>
      </c>
      <c r="J112" s="42">
        <v>3233.180765776816</v>
      </c>
      <c r="K112" s="42">
        <v>3364.910765776816</v>
      </c>
      <c r="L112" s="42">
        <v>3155.550765776816</v>
      </c>
      <c r="M112" s="42">
        <v>3145.910765776816</v>
      </c>
      <c r="N112" s="42">
        <v>3143.5107657768162</v>
      </c>
      <c r="O112" s="42">
        <v>3155.2807657768158</v>
      </c>
      <c r="P112" s="42">
        <v>3175.480765776816</v>
      </c>
      <c r="Q112" s="42">
        <v>3350.790765776816</v>
      </c>
      <c r="R112" s="42">
        <v>3234.160765776816</v>
      </c>
      <c r="S112" s="42">
        <v>3174.000765776816</v>
      </c>
      <c r="T112" s="42">
        <v>3198.950765776816</v>
      </c>
      <c r="U112" s="42">
        <v>3191.840765776816</v>
      </c>
      <c r="V112" s="42">
        <v>3184.880765776816</v>
      </c>
      <c r="W112" s="42">
        <v>3411.620765776816</v>
      </c>
      <c r="X112" s="42">
        <v>3488.650765776816</v>
      </c>
      <c r="Y112" s="42">
        <v>3326.160765776816</v>
      </c>
    </row>
    <row r="113" spans="1:25" ht="15.75">
      <c r="A113" s="41">
        <v>42745</v>
      </c>
      <c r="B113" s="42">
        <v>3225.5107657768162</v>
      </c>
      <c r="C113" s="42">
        <v>3153.770765776816</v>
      </c>
      <c r="D113" s="42">
        <v>3207.680765776816</v>
      </c>
      <c r="E113" s="42">
        <v>3225.310765776816</v>
      </c>
      <c r="F113" s="42">
        <v>3252.140765776816</v>
      </c>
      <c r="G113" s="42">
        <v>3239.560765776816</v>
      </c>
      <c r="H113" s="42">
        <v>3187.590765776816</v>
      </c>
      <c r="I113" s="42">
        <v>3270.750765776816</v>
      </c>
      <c r="J113" s="42">
        <v>3234.600765776816</v>
      </c>
      <c r="K113" s="42">
        <v>3366.180765776816</v>
      </c>
      <c r="L113" s="42">
        <v>3156.2807657768158</v>
      </c>
      <c r="M113" s="42">
        <v>3146.170765776816</v>
      </c>
      <c r="N113" s="42">
        <v>3144.730765776816</v>
      </c>
      <c r="O113" s="42">
        <v>3156.520765776816</v>
      </c>
      <c r="P113" s="42">
        <v>3176.830765776816</v>
      </c>
      <c r="Q113" s="42">
        <v>3353.950765776816</v>
      </c>
      <c r="R113" s="42">
        <v>3234.920765776816</v>
      </c>
      <c r="S113" s="42">
        <v>3220.790765776816</v>
      </c>
      <c r="T113" s="42">
        <v>3231.230765776816</v>
      </c>
      <c r="U113" s="42">
        <v>3246.180765776816</v>
      </c>
      <c r="V113" s="42">
        <v>3230.410765776816</v>
      </c>
      <c r="W113" s="42">
        <v>3432.960765776816</v>
      </c>
      <c r="X113" s="42">
        <v>3495.0707657768157</v>
      </c>
      <c r="Y113" s="42">
        <v>3373.7807657768158</v>
      </c>
    </row>
    <row r="114" spans="1:25" ht="15.75">
      <c r="A114" s="41">
        <v>42746</v>
      </c>
      <c r="B114" s="42">
        <v>3249.830765776816</v>
      </c>
      <c r="C114" s="42">
        <v>3159.210765776816</v>
      </c>
      <c r="D114" s="42">
        <v>3207.290765776816</v>
      </c>
      <c r="E114" s="42">
        <v>3234.750765776816</v>
      </c>
      <c r="F114" s="42">
        <v>3248.310765776816</v>
      </c>
      <c r="G114" s="42">
        <v>3249.180765776816</v>
      </c>
      <c r="H114" s="42">
        <v>3201.620765776816</v>
      </c>
      <c r="I114" s="42">
        <v>3269.550765776816</v>
      </c>
      <c r="J114" s="42">
        <v>3232.7607657768162</v>
      </c>
      <c r="K114" s="42">
        <v>3335.990765776816</v>
      </c>
      <c r="L114" s="42">
        <v>3151.300765776816</v>
      </c>
      <c r="M114" s="42">
        <v>3194.300765776816</v>
      </c>
      <c r="N114" s="42">
        <v>3206.410765776816</v>
      </c>
      <c r="O114" s="42">
        <v>3176.490765776816</v>
      </c>
      <c r="P114" s="42">
        <v>3152.4707657768163</v>
      </c>
      <c r="Q114" s="42">
        <v>3288.210765776816</v>
      </c>
      <c r="R114" s="42">
        <v>3221.430765776816</v>
      </c>
      <c r="S114" s="42">
        <v>3287.7207657768163</v>
      </c>
      <c r="T114" s="42">
        <v>3326.080765776816</v>
      </c>
      <c r="U114" s="42">
        <v>3331.610765776816</v>
      </c>
      <c r="V114" s="42">
        <v>3310.250765776816</v>
      </c>
      <c r="W114" s="42">
        <v>3500.960765776816</v>
      </c>
      <c r="X114" s="42">
        <v>3536.610765776816</v>
      </c>
      <c r="Y114" s="42">
        <v>3401.800765776816</v>
      </c>
    </row>
    <row r="115" spans="1:25" ht="15.75">
      <c r="A115" s="41">
        <v>42747</v>
      </c>
      <c r="B115" s="42">
        <v>3173.090765776816</v>
      </c>
      <c r="C115" s="42">
        <v>3185.2807657768158</v>
      </c>
      <c r="D115" s="42">
        <v>3245.120765776816</v>
      </c>
      <c r="E115" s="42">
        <v>3272.500765776816</v>
      </c>
      <c r="F115" s="42">
        <v>3287.590765776816</v>
      </c>
      <c r="G115" s="42">
        <v>3277.550765776816</v>
      </c>
      <c r="H115" s="42">
        <v>3198.880765776816</v>
      </c>
      <c r="I115" s="42">
        <v>3216.200765776816</v>
      </c>
      <c r="J115" s="42">
        <v>3198.400765776816</v>
      </c>
      <c r="K115" s="42">
        <v>3331.950765776816</v>
      </c>
      <c r="L115" s="42">
        <v>3143.330765776816</v>
      </c>
      <c r="M115" s="42">
        <v>3141.090765776816</v>
      </c>
      <c r="N115" s="42">
        <v>3164.890765776816</v>
      </c>
      <c r="O115" s="42">
        <v>3140.200765776816</v>
      </c>
      <c r="P115" s="42">
        <v>3149.7207657768163</v>
      </c>
      <c r="Q115" s="42">
        <v>3276.4707657768163</v>
      </c>
      <c r="R115" s="42">
        <v>3199.700765776816</v>
      </c>
      <c r="S115" s="42">
        <v>3218.590765776816</v>
      </c>
      <c r="T115" s="42">
        <v>3257.7607657768162</v>
      </c>
      <c r="U115" s="42">
        <v>3259.250765776816</v>
      </c>
      <c r="V115" s="42">
        <v>3239.5307657768158</v>
      </c>
      <c r="W115" s="42">
        <v>3421.410765776816</v>
      </c>
      <c r="X115" s="42">
        <v>3463.830765776816</v>
      </c>
      <c r="Y115" s="42">
        <v>3315.790765776816</v>
      </c>
    </row>
    <row r="116" spans="1:25" ht="15.75">
      <c r="A116" s="41">
        <v>42748</v>
      </c>
      <c r="B116" s="42">
        <v>3182.9707657768163</v>
      </c>
      <c r="C116" s="42">
        <v>3182.420765776816</v>
      </c>
      <c r="D116" s="42">
        <v>3232.390765776816</v>
      </c>
      <c r="E116" s="42">
        <v>3265.8207657768157</v>
      </c>
      <c r="F116" s="42">
        <v>3280.210765776816</v>
      </c>
      <c r="G116" s="42">
        <v>3271.060765776816</v>
      </c>
      <c r="H116" s="42">
        <v>3181.990765776816</v>
      </c>
      <c r="I116" s="42">
        <v>3198.060765776816</v>
      </c>
      <c r="J116" s="42">
        <v>3191.080765776816</v>
      </c>
      <c r="K116" s="42">
        <v>3328.060765776816</v>
      </c>
      <c r="L116" s="42">
        <v>3149.100765776816</v>
      </c>
      <c r="M116" s="42">
        <v>3151.920765776816</v>
      </c>
      <c r="N116" s="42">
        <v>3151.960765776816</v>
      </c>
      <c r="O116" s="42">
        <v>3191.340765776816</v>
      </c>
      <c r="P116" s="42">
        <v>3191.340765776816</v>
      </c>
      <c r="Q116" s="42">
        <v>3316.740765776816</v>
      </c>
      <c r="R116" s="42">
        <v>3242.7807657768158</v>
      </c>
      <c r="S116" s="42">
        <v>3190.090765776816</v>
      </c>
      <c r="T116" s="42">
        <v>3225.3207657768157</v>
      </c>
      <c r="U116" s="42">
        <v>3260.210765776816</v>
      </c>
      <c r="V116" s="42">
        <v>3279.740765776816</v>
      </c>
      <c r="W116" s="42">
        <v>3467.340765776816</v>
      </c>
      <c r="X116" s="42">
        <v>3512.000765776816</v>
      </c>
      <c r="Y116" s="42">
        <v>3335.560765776816</v>
      </c>
    </row>
    <row r="117" spans="1:25" ht="15.75">
      <c r="A117" s="41">
        <v>42749</v>
      </c>
      <c r="B117" s="42">
        <v>3206.410765776816</v>
      </c>
      <c r="C117" s="42">
        <v>3156.980765776816</v>
      </c>
      <c r="D117" s="42">
        <v>3205.950765776816</v>
      </c>
      <c r="E117" s="42">
        <v>3237.020765776816</v>
      </c>
      <c r="F117" s="42">
        <v>3250.690765776816</v>
      </c>
      <c r="G117" s="42">
        <v>3241.740765776816</v>
      </c>
      <c r="H117" s="42">
        <v>3155.730765776816</v>
      </c>
      <c r="I117" s="42">
        <v>3174.5107657768162</v>
      </c>
      <c r="J117" s="42">
        <v>3196.400765776816</v>
      </c>
      <c r="K117" s="42">
        <v>3252.650765776816</v>
      </c>
      <c r="L117" s="42">
        <v>3282.420765776816</v>
      </c>
      <c r="M117" s="42">
        <v>3231.560765776816</v>
      </c>
      <c r="N117" s="42">
        <v>3231.380765776816</v>
      </c>
      <c r="O117" s="42">
        <v>3281.450765776816</v>
      </c>
      <c r="P117" s="42">
        <v>3285.0307657768158</v>
      </c>
      <c r="Q117" s="42">
        <v>3238.680765776816</v>
      </c>
      <c r="R117" s="42">
        <v>3183.7607657768162</v>
      </c>
      <c r="S117" s="42">
        <v>3237.420765776816</v>
      </c>
      <c r="T117" s="42">
        <v>3253.020765776816</v>
      </c>
      <c r="U117" s="42">
        <v>3291.600765776816</v>
      </c>
      <c r="V117" s="42">
        <v>3313.740765776816</v>
      </c>
      <c r="W117" s="42">
        <v>3288.8207657768157</v>
      </c>
      <c r="X117" s="42">
        <v>3189.590765776816</v>
      </c>
      <c r="Y117" s="42">
        <v>3349.770765776816</v>
      </c>
    </row>
    <row r="118" spans="1:25" ht="15.75">
      <c r="A118" s="41">
        <v>42750</v>
      </c>
      <c r="B118" s="42">
        <v>3221.250765776816</v>
      </c>
      <c r="C118" s="42">
        <v>3149.730765776816</v>
      </c>
      <c r="D118" s="42">
        <v>3191.300765776816</v>
      </c>
      <c r="E118" s="42">
        <v>3220.940765776816</v>
      </c>
      <c r="F118" s="42">
        <v>3227.310765776816</v>
      </c>
      <c r="G118" s="42">
        <v>3212.400765776816</v>
      </c>
      <c r="H118" s="42">
        <v>3155.560765776816</v>
      </c>
      <c r="I118" s="42">
        <v>3243.500765776816</v>
      </c>
      <c r="J118" s="42">
        <v>3217.140765776816</v>
      </c>
      <c r="K118" s="42">
        <v>3261.3207657768157</v>
      </c>
      <c r="L118" s="42">
        <v>3245.690765776816</v>
      </c>
      <c r="M118" s="42">
        <v>3257.490765776816</v>
      </c>
      <c r="N118" s="42">
        <v>3261.050765776816</v>
      </c>
      <c r="O118" s="42">
        <v>3299.660765776816</v>
      </c>
      <c r="P118" s="42">
        <v>3322.990765776816</v>
      </c>
      <c r="Q118" s="42">
        <v>3303.9707657768163</v>
      </c>
      <c r="R118" s="42">
        <v>3213.5307657768158</v>
      </c>
      <c r="S118" s="42">
        <v>3302.100765776816</v>
      </c>
      <c r="T118" s="42">
        <v>3307.350765776816</v>
      </c>
      <c r="U118" s="42">
        <v>3322.490765776816</v>
      </c>
      <c r="V118" s="42">
        <v>3330.990765776816</v>
      </c>
      <c r="W118" s="42">
        <v>3304.460765776816</v>
      </c>
      <c r="X118" s="42">
        <v>3213.850765776816</v>
      </c>
      <c r="Y118" s="42">
        <v>3349.050765776816</v>
      </c>
    </row>
    <row r="119" spans="1:25" ht="15.75">
      <c r="A119" s="41">
        <v>42751</v>
      </c>
      <c r="B119" s="42">
        <v>3250.210765776816</v>
      </c>
      <c r="C119" s="42">
        <v>3152.900765776816</v>
      </c>
      <c r="D119" s="42">
        <v>3173.180765776816</v>
      </c>
      <c r="E119" s="42">
        <v>3200.0107657768162</v>
      </c>
      <c r="F119" s="42">
        <v>3206.630765776816</v>
      </c>
      <c r="G119" s="42">
        <v>3196.050765776816</v>
      </c>
      <c r="H119" s="42">
        <v>3183.5307657768158</v>
      </c>
      <c r="I119" s="42">
        <v>3184.950765776816</v>
      </c>
      <c r="J119" s="42">
        <v>3144.460765776816</v>
      </c>
      <c r="K119" s="42">
        <v>3254.130765776816</v>
      </c>
      <c r="L119" s="42">
        <v>3202.480765776816</v>
      </c>
      <c r="M119" s="42">
        <v>3191.360765776816</v>
      </c>
      <c r="N119" s="42">
        <v>3182.540765776816</v>
      </c>
      <c r="O119" s="42">
        <v>3153.400765776816</v>
      </c>
      <c r="P119" s="42">
        <v>3168.620765776816</v>
      </c>
      <c r="Q119" s="42">
        <v>3309.710765776816</v>
      </c>
      <c r="R119" s="42">
        <v>3222.0307657768158</v>
      </c>
      <c r="S119" s="42">
        <v>3298.560765776816</v>
      </c>
      <c r="T119" s="42">
        <v>3280.040765776816</v>
      </c>
      <c r="U119" s="42">
        <v>3275.600765776816</v>
      </c>
      <c r="V119" s="42">
        <v>3282.980765776816</v>
      </c>
      <c r="W119" s="42">
        <v>3482.880765776816</v>
      </c>
      <c r="X119" s="42">
        <v>3532.440765776816</v>
      </c>
      <c r="Y119" s="42">
        <v>3381.520765776816</v>
      </c>
    </row>
    <row r="120" spans="1:25" ht="15.75">
      <c r="A120" s="41">
        <v>42752</v>
      </c>
      <c r="B120" s="42">
        <v>3268.2607657768162</v>
      </c>
      <c r="C120" s="42">
        <v>3173.360765776816</v>
      </c>
      <c r="D120" s="42">
        <v>3162.750765776816</v>
      </c>
      <c r="E120" s="42">
        <v>3188.670765776816</v>
      </c>
      <c r="F120" s="42">
        <v>3197.500765776816</v>
      </c>
      <c r="G120" s="42">
        <v>3181.3207657768157</v>
      </c>
      <c r="H120" s="42">
        <v>3189.080765776816</v>
      </c>
      <c r="I120" s="42">
        <v>3199.2807657768158</v>
      </c>
      <c r="J120" s="42">
        <v>3157.9707657768163</v>
      </c>
      <c r="K120" s="42">
        <v>3256.390765776816</v>
      </c>
      <c r="L120" s="42">
        <v>3175.640765776816</v>
      </c>
      <c r="M120" s="42">
        <v>3158.150765776816</v>
      </c>
      <c r="N120" s="42">
        <v>3151.950765776816</v>
      </c>
      <c r="O120" s="42">
        <v>3160.400765776816</v>
      </c>
      <c r="P120" s="42">
        <v>3174.020765776816</v>
      </c>
      <c r="Q120" s="42">
        <v>3299.860765776816</v>
      </c>
      <c r="R120" s="42">
        <v>3206.340765776816</v>
      </c>
      <c r="S120" s="42">
        <v>3242.190765776816</v>
      </c>
      <c r="T120" s="42">
        <v>3295.000765776816</v>
      </c>
      <c r="U120" s="42">
        <v>3282.620765776816</v>
      </c>
      <c r="V120" s="42">
        <v>3273.650765776816</v>
      </c>
      <c r="W120" s="42">
        <v>3456.100765776816</v>
      </c>
      <c r="X120" s="42">
        <v>3484.0107657768162</v>
      </c>
      <c r="Y120" s="42">
        <v>3380.310765776816</v>
      </c>
    </row>
    <row r="121" spans="1:25" ht="15.75">
      <c r="A121" s="41">
        <v>42753</v>
      </c>
      <c r="B121" s="42">
        <v>3201.420765776816</v>
      </c>
      <c r="C121" s="42">
        <v>3148.730765776816</v>
      </c>
      <c r="D121" s="42">
        <v>3192.340765776816</v>
      </c>
      <c r="E121" s="42">
        <v>3215.090765776816</v>
      </c>
      <c r="F121" s="42">
        <v>3224.3207657768157</v>
      </c>
      <c r="G121" s="42">
        <v>3213.000765776816</v>
      </c>
      <c r="H121" s="42">
        <v>3144.3207657768157</v>
      </c>
      <c r="I121" s="42">
        <v>3171.170765776816</v>
      </c>
      <c r="J121" s="42">
        <v>3177.850765776816</v>
      </c>
      <c r="K121" s="42">
        <v>3295.380765776816</v>
      </c>
      <c r="L121" s="42">
        <v>3192.5707657768157</v>
      </c>
      <c r="M121" s="42">
        <v>3232.200765776816</v>
      </c>
      <c r="N121" s="42">
        <v>3254.300765776816</v>
      </c>
      <c r="O121" s="42">
        <v>3227.450765776816</v>
      </c>
      <c r="P121" s="42">
        <v>3198.440765776816</v>
      </c>
      <c r="Q121" s="42">
        <v>3242.050765776816</v>
      </c>
      <c r="R121" s="42">
        <v>3220.090765776816</v>
      </c>
      <c r="S121" s="42">
        <v>3206.7207657768163</v>
      </c>
      <c r="T121" s="42">
        <v>3284.160765776816</v>
      </c>
      <c r="U121" s="42">
        <v>3319.620765776816</v>
      </c>
      <c r="V121" s="42">
        <v>3317.610765776816</v>
      </c>
      <c r="W121" s="42">
        <v>3490.7807657768158</v>
      </c>
      <c r="X121" s="42">
        <v>3535.420765776816</v>
      </c>
      <c r="Y121" s="42">
        <v>3449.7807657768158</v>
      </c>
    </row>
    <row r="122" spans="1:25" ht="15.75">
      <c r="A122" s="41">
        <v>42754</v>
      </c>
      <c r="B122" s="42">
        <v>3270.750765776816</v>
      </c>
      <c r="C122" s="42">
        <v>3166.7607657768162</v>
      </c>
      <c r="D122" s="42">
        <v>3181.300765776816</v>
      </c>
      <c r="E122" s="42">
        <v>3212.910765776816</v>
      </c>
      <c r="F122" s="42">
        <v>3225.160765776816</v>
      </c>
      <c r="G122" s="42">
        <v>3216.310765776816</v>
      </c>
      <c r="H122" s="42">
        <v>3151.240765776816</v>
      </c>
      <c r="I122" s="42">
        <v>3180.130765776816</v>
      </c>
      <c r="J122" s="42">
        <v>3163.170765776816</v>
      </c>
      <c r="K122" s="42">
        <v>3238.930765776816</v>
      </c>
      <c r="L122" s="42">
        <v>3185.160765776816</v>
      </c>
      <c r="M122" s="42">
        <v>3184.840765776816</v>
      </c>
      <c r="N122" s="42">
        <v>3193.600765776816</v>
      </c>
      <c r="O122" s="42">
        <v>3184.370765776816</v>
      </c>
      <c r="P122" s="42">
        <v>3183.090765776816</v>
      </c>
      <c r="Q122" s="42">
        <v>3236.250765776816</v>
      </c>
      <c r="R122" s="42">
        <v>3185.950765776816</v>
      </c>
      <c r="S122" s="42">
        <v>3259.440765776816</v>
      </c>
      <c r="T122" s="42">
        <v>3301.300765776816</v>
      </c>
      <c r="U122" s="42">
        <v>3311.900765776816</v>
      </c>
      <c r="V122" s="42">
        <v>3315.390765776816</v>
      </c>
      <c r="W122" s="42">
        <v>3469.0107657768162</v>
      </c>
      <c r="X122" s="42">
        <v>3512.300765776816</v>
      </c>
      <c r="Y122" s="42">
        <v>3422.600765776816</v>
      </c>
    </row>
    <row r="123" spans="1:25" ht="15.75">
      <c r="A123" s="41">
        <v>42755</v>
      </c>
      <c r="B123" s="42">
        <v>3291.400765776816</v>
      </c>
      <c r="C123" s="42">
        <v>3183.410765776816</v>
      </c>
      <c r="D123" s="42">
        <v>3176.540765776816</v>
      </c>
      <c r="E123" s="42">
        <v>3207.310765776816</v>
      </c>
      <c r="F123" s="42">
        <v>3219.490765776816</v>
      </c>
      <c r="G123" s="42">
        <v>3215.0307657768158</v>
      </c>
      <c r="H123" s="42">
        <v>3159.490765776816</v>
      </c>
      <c r="I123" s="42">
        <v>3191.640765776816</v>
      </c>
      <c r="J123" s="42">
        <v>3181.460765776816</v>
      </c>
      <c r="K123" s="42">
        <v>3232.370765776816</v>
      </c>
      <c r="L123" s="42">
        <v>3195.460765776816</v>
      </c>
      <c r="M123" s="42">
        <v>3194.370765776816</v>
      </c>
      <c r="N123" s="42">
        <v>3211.660765776816</v>
      </c>
      <c r="O123" s="42">
        <v>3194.5707657768157</v>
      </c>
      <c r="P123" s="42">
        <v>3192.7807657768158</v>
      </c>
      <c r="Q123" s="42">
        <v>3230.2607657768162</v>
      </c>
      <c r="R123" s="42">
        <v>3180.450765776816</v>
      </c>
      <c r="S123" s="42">
        <v>3275.160765776816</v>
      </c>
      <c r="T123" s="42">
        <v>3337.040765776816</v>
      </c>
      <c r="U123" s="42">
        <v>3349.000765776816</v>
      </c>
      <c r="V123" s="42">
        <v>3349.090765776816</v>
      </c>
      <c r="W123" s="42">
        <v>3520.490765776816</v>
      </c>
      <c r="X123" s="42">
        <v>3576.430765776816</v>
      </c>
      <c r="Y123" s="42">
        <v>3448.840765776816</v>
      </c>
    </row>
    <row r="124" spans="1:25" ht="15.75">
      <c r="A124" s="41">
        <v>42756</v>
      </c>
      <c r="B124" s="42">
        <v>3203.950765776816</v>
      </c>
      <c r="C124" s="42">
        <v>3167.440765776816</v>
      </c>
      <c r="D124" s="42">
        <v>3221.370765776816</v>
      </c>
      <c r="E124" s="42">
        <v>3243.670765776816</v>
      </c>
      <c r="F124" s="42">
        <v>3261.310765776816</v>
      </c>
      <c r="G124" s="42">
        <v>3251.800765776816</v>
      </c>
      <c r="H124" s="42">
        <v>3156.430765776816</v>
      </c>
      <c r="I124" s="42">
        <v>3224.900765776816</v>
      </c>
      <c r="J124" s="42">
        <v>3250.100765776816</v>
      </c>
      <c r="K124" s="42">
        <v>3319.980765776816</v>
      </c>
      <c r="L124" s="42">
        <v>3278.000765776816</v>
      </c>
      <c r="M124" s="42">
        <v>3232.660765776816</v>
      </c>
      <c r="N124" s="42">
        <v>3208.750765776816</v>
      </c>
      <c r="O124" s="42">
        <v>3225.690765776816</v>
      </c>
      <c r="P124" s="42">
        <v>3238.490765776816</v>
      </c>
      <c r="Q124" s="42">
        <v>3195.700765776816</v>
      </c>
      <c r="R124" s="42">
        <v>3141.750765776816</v>
      </c>
      <c r="S124" s="42">
        <v>3270.890765776816</v>
      </c>
      <c r="T124" s="42">
        <v>3309.660765776816</v>
      </c>
      <c r="U124" s="42">
        <v>3313.330765776816</v>
      </c>
      <c r="V124" s="42">
        <v>3319.020765776816</v>
      </c>
      <c r="W124" s="42">
        <v>3303.360765776816</v>
      </c>
      <c r="X124" s="42">
        <v>3213.460765776816</v>
      </c>
      <c r="Y124" s="42">
        <v>3399.040765776816</v>
      </c>
    </row>
    <row r="125" spans="1:25" ht="15.75">
      <c r="A125" s="41">
        <v>42757</v>
      </c>
      <c r="B125" s="42">
        <v>3234.090765776816</v>
      </c>
      <c r="C125" s="42">
        <v>3173.740765776816</v>
      </c>
      <c r="D125" s="42">
        <v>3226.160765776816</v>
      </c>
      <c r="E125" s="42">
        <v>3255.790765776816</v>
      </c>
      <c r="F125" s="42">
        <v>3274.270765776816</v>
      </c>
      <c r="G125" s="42">
        <v>3259.890765776816</v>
      </c>
      <c r="H125" s="42">
        <v>3164.430765776816</v>
      </c>
      <c r="I125" s="42">
        <v>3195.110765776816</v>
      </c>
      <c r="J125" s="42">
        <v>3210.580765776816</v>
      </c>
      <c r="K125" s="42">
        <v>3256.7607657768162</v>
      </c>
      <c r="L125" s="42">
        <v>3255.140765776816</v>
      </c>
      <c r="M125" s="42">
        <v>3224.0307657768158</v>
      </c>
      <c r="N125" s="42">
        <v>3186.580765776816</v>
      </c>
      <c r="O125" s="42">
        <v>3200.180765776816</v>
      </c>
      <c r="P125" s="42">
        <v>3227.7207657768163</v>
      </c>
      <c r="Q125" s="42">
        <v>3205.5707657768157</v>
      </c>
      <c r="R125" s="42">
        <v>3142.0307657768158</v>
      </c>
      <c r="S125" s="42">
        <v>3281.5307657768158</v>
      </c>
      <c r="T125" s="42">
        <v>3321.950765776816</v>
      </c>
      <c r="U125" s="42">
        <v>3354.930765776816</v>
      </c>
      <c r="V125" s="42">
        <v>3356.270765776816</v>
      </c>
      <c r="W125" s="42">
        <v>3348.390765776816</v>
      </c>
      <c r="X125" s="42">
        <v>3287.140765776816</v>
      </c>
      <c r="Y125" s="42">
        <v>3432.8207657768157</v>
      </c>
    </row>
    <row r="126" spans="1:25" ht="15.75">
      <c r="A126" s="41">
        <v>42758</v>
      </c>
      <c r="B126" s="42">
        <v>3265.250765776816</v>
      </c>
      <c r="C126" s="42">
        <v>3156.7207657768163</v>
      </c>
      <c r="D126" s="42">
        <v>3204.300765776816</v>
      </c>
      <c r="E126" s="42">
        <v>3231.750765776816</v>
      </c>
      <c r="F126" s="42">
        <v>3248.560765776816</v>
      </c>
      <c r="G126" s="42">
        <v>3235.370765776816</v>
      </c>
      <c r="H126" s="42">
        <v>3147.420765776816</v>
      </c>
      <c r="I126" s="42">
        <v>3144.160765776816</v>
      </c>
      <c r="J126" s="42">
        <v>3145.980765776816</v>
      </c>
      <c r="K126" s="42">
        <v>3250.700765776816</v>
      </c>
      <c r="L126" s="42">
        <v>3188.080765776816</v>
      </c>
      <c r="M126" s="42">
        <v>3192.850765776816</v>
      </c>
      <c r="N126" s="42">
        <v>3249.270765776816</v>
      </c>
      <c r="O126" s="42">
        <v>3220.190765776816</v>
      </c>
      <c r="P126" s="42">
        <v>3196.400765776816</v>
      </c>
      <c r="Q126" s="42">
        <v>3212.560765776816</v>
      </c>
      <c r="R126" s="42">
        <v>3144.170765776816</v>
      </c>
      <c r="S126" s="42">
        <v>3288.450765776816</v>
      </c>
      <c r="T126" s="42">
        <v>3330.410765776816</v>
      </c>
      <c r="U126" s="42">
        <v>3364.910765776816</v>
      </c>
      <c r="V126" s="42">
        <v>3364.800765776816</v>
      </c>
      <c r="W126" s="42">
        <v>3544.920765776816</v>
      </c>
      <c r="X126" s="42">
        <v>3566.7207657768163</v>
      </c>
      <c r="Y126" s="42">
        <v>3450.160765776816</v>
      </c>
    </row>
    <row r="127" spans="1:25" ht="15.75">
      <c r="A127" s="41">
        <v>42759</v>
      </c>
      <c r="B127" s="42">
        <v>3234.0707657768157</v>
      </c>
      <c r="C127" s="42">
        <v>3160.680765776816</v>
      </c>
      <c r="D127" s="42">
        <v>3211.750765776816</v>
      </c>
      <c r="E127" s="42">
        <v>3232.060765776816</v>
      </c>
      <c r="F127" s="42">
        <v>3251.460765776816</v>
      </c>
      <c r="G127" s="42">
        <v>3236.420765776816</v>
      </c>
      <c r="H127" s="42">
        <v>3148.830765776816</v>
      </c>
      <c r="I127" s="42">
        <v>3159.3207657768157</v>
      </c>
      <c r="J127" s="42">
        <v>3161.830765776816</v>
      </c>
      <c r="K127" s="42">
        <v>3292.310765776816</v>
      </c>
      <c r="L127" s="42">
        <v>3148.460765776816</v>
      </c>
      <c r="M127" s="42">
        <v>3146.290765776816</v>
      </c>
      <c r="N127" s="42">
        <v>3189.490765776816</v>
      </c>
      <c r="O127" s="42">
        <v>3157.120765776816</v>
      </c>
      <c r="P127" s="42">
        <v>3143.550765776816</v>
      </c>
      <c r="Q127" s="42">
        <v>3247.340765776816</v>
      </c>
      <c r="R127" s="42">
        <v>3171.880765776816</v>
      </c>
      <c r="S127" s="42">
        <v>3293.610765776816</v>
      </c>
      <c r="T127" s="42">
        <v>3283.400765776816</v>
      </c>
      <c r="U127" s="42">
        <v>3314.240765776816</v>
      </c>
      <c r="V127" s="42">
        <v>3295.040765776816</v>
      </c>
      <c r="W127" s="42">
        <v>3502.860765776816</v>
      </c>
      <c r="X127" s="42">
        <v>3521.900765776816</v>
      </c>
      <c r="Y127" s="42">
        <v>3405.340765776816</v>
      </c>
    </row>
    <row r="128" spans="1:25" ht="15.75">
      <c r="A128" s="41">
        <v>42760</v>
      </c>
      <c r="B128" s="42">
        <v>3265.990765776816</v>
      </c>
      <c r="C128" s="42">
        <v>3154.040765776816</v>
      </c>
      <c r="D128" s="42">
        <v>3204.270765776816</v>
      </c>
      <c r="E128" s="42">
        <v>3231.600765776816</v>
      </c>
      <c r="F128" s="42">
        <v>3248.140765776816</v>
      </c>
      <c r="G128" s="42">
        <v>3236.660765776816</v>
      </c>
      <c r="H128" s="42">
        <v>3148.200765776816</v>
      </c>
      <c r="I128" s="42">
        <v>3144.140765776816</v>
      </c>
      <c r="J128" s="42">
        <v>3146.800765776816</v>
      </c>
      <c r="K128" s="42">
        <v>3251.540765776816</v>
      </c>
      <c r="L128" s="42">
        <v>3185.660765776816</v>
      </c>
      <c r="M128" s="42">
        <v>3186.640765776816</v>
      </c>
      <c r="N128" s="42">
        <v>3225.900765776816</v>
      </c>
      <c r="O128" s="42">
        <v>3214.960765776816</v>
      </c>
      <c r="P128" s="42">
        <v>3187.5107657768162</v>
      </c>
      <c r="Q128" s="42">
        <v>3213.390765776816</v>
      </c>
      <c r="R128" s="42">
        <v>3146.860765776816</v>
      </c>
      <c r="S128" s="42">
        <v>3285.310765776816</v>
      </c>
      <c r="T128" s="42">
        <v>3310.210765776816</v>
      </c>
      <c r="U128" s="42">
        <v>3346.080765776816</v>
      </c>
      <c r="V128" s="42">
        <v>3345.670765776816</v>
      </c>
      <c r="W128" s="42">
        <v>3512.650765776816</v>
      </c>
      <c r="X128" s="42">
        <v>3545.240765776816</v>
      </c>
      <c r="Y128" s="42">
        <v>3445.850765776816</v>
      </c>
    </row>
    <row r="129" spans="1:25" ht="15.75">
      <c r="A129" s="41">
        <v>42761</v>
      </c>
      <c r="B129" s="42">
        <v>3264.560765776816</v>
      </c>
      <c r="C129" s="42">
        <v>3144.130765776816</v>
      </c>
      <c r="D129" s="42">
        <v>3168.7807657768158</v>
      </c>
      <c r="E129" s="42">
        <v>3195.2607657768162</v>
      </c>
      <c r="F129" s="42">
        <v>3207.2607657768162</v>
      </c>
      <c r="G129" s="42">
        <v>3187.910765776816</v>
      </c>
      <c r="H129" s="42">
        <v>3181.370765776816</v>
      </c>
      <c r="I129" s="42">
        <v>3171.460765776816</v>
      </c>
      <c r="J129" s="42">
        <v>3183.0707657768157</v>
      </c>
      <c r="K129" s="42">
        <v>3270.290765776816</v>
      </c>
      <c r="L129" s="42">
        <v>3147.090765776816</v>
      </c>
      <c r="M129" s="42">
        <v>3148.500765776816</v>
      </c>
      <c r="N129" s="42">
        <v>3140.940765776816</v>
      </c>
      <c r="O129" s="42">
        <v>3142.2807657768158</v>
      </c>
      <c r="P129" s="42">
        <v>3140.660765776816</v>
      </c>
      <c r="Q129" s="42">
        <v>3284.810765776816</v>
      </c>
      <c r="R129" s="42">
        <v>3224.9707657768163</v>
      </c>
      <c r="S129" s="42">
        <v>3220.620765776816</v>
      </c>
      <c r="T129" s="42">
        <v>3336.580765776816</v>
      </c>
      <c r="U129" s="42">
        <v>3309.800765776816</v>
      </c>
      <c r="V129" s="42">
        <v>3310.0307657768158</v>
      </c>
      <c r="W129" s="42">
        <v>3440.900765776816</v>
      </c>
      <c r="X129" s="42">
        <v>3478.120765776816</v>
      </c>
      <c r="Y129" s="42">
        <v>3398.560765776816</v>
      </c>
    </row>
    <row r="130" spans="1:25" ht="15.75">
      <c r="A130" s="41">
        <v>42762</v>
      </c>
      <c r="B130" s="42">
        <v>3303.690765776816</v>
      </c>
      <c r="C130" s="42">
        <v>3184.200765776816</v>
      </c>
      <c r="D130" s="42">
        <v>3163.660765776816</v>
      </c>
      <c r="E130" s="42">
        <v>3189.840765776816</v>
      </c>
      <c r="F130" s="42">
        <v>3204.550765776816</v>
      </c>
      <c r="G130" s="42">
        <v>3182.590765776816</v>
      </c>
      <c r="H130" s="42">
        <v>3179.050765776816</v>
      </c>
      <c r="I130" s="42">
        <v>3188.560765776816</v>
      </c>
      <c r="J130" s="42">
        <v>3183.690765776816</v>
      </c>
      <c r="K130" s="42">
        <v>3239.420765776816</v>
      </c>
      <c r="L130" s="42">
        <v>3191.370765776816</v>
      </c>
      <c r="M130" s="42">
        <v>3185.160765776816</v>
      </c>
      <c r="N130" s="42">
        <v>3192.190765776816</v>
      </c>
      <c r="O130" s="42">
        <v>3186.560765776816</v>
      </c>
      <c r="P130" s="42">
        <v>3187.100765776816</v>
      </c>
      <c r="Q130" s="42">
        <v>3253.250765776816</v>
      </c>
      <c r="R130" s="42">
        <v>3215.730765776816</v>
      </c>
      <c r="S130" s="42">
        <v>3236.100765776816</v>
      </c>
      <c r="T130" s="42">
        <v>3339.840765776816</v>
      </c>
      <c r="U130" s="42">
        <v>3363.450765776816</v>
      </c>
      <c r="V130" s="42">
        <v>3364.050765776816</v>
      </c>
      <c r="W130" s="42">
        <v>3494.300765776816</v>
      </c>
      <c r="X130" s="42">
        <v>3525.550765776816</v>
      </c>
      <c r="Y130" s="42">
        <v>3434.550765776816</v>
      </c>
    </row>
    <row r="131" spans="1:25" ht="15.75">
      <c r="A131" s="41">
        <v>42763</v>
      </c>
      <c r="B131" s="42">
        <v>3311.890765776816</v>
      </c>
      <c r="C131" s="42">
        <v>3187.680765776816</v>
      </c>
      <c r="D131" s="42">
        <v>3168.0307657768158</v>
      </c>
      <c r="E131" s="42">
        <v>3195.250765776816</v>
      </c>
      <c r="F131" s="42">
        <v>3209.4707657768163</v>
      </c>
      <c r="G131" s="42">
        <v>3190.8207657768157</v>
      </c>
      <c r="H131" s="42">
        <v>3182.990765776816</v>
      </c>
      <c r="I131" s="42">
        <v>3295.000765776816</v>
      </c>
      <c r="J131" s="42">
        <v>3272.770765776816</v>
      </c>
      <c r="K131" s="42">
        <v>3310.2207657768163</v>
      </c>
      <c r="L131" s="42">
        <v>3337.160765776816</v>
      </c>
      <c r="M131" s="42">
        <v>3201.290765776816</v>
      </c>
      <c r="N131" s="42">
        <v>3195.410765776816</v>
      </c>
      <c r="O131" s="42">
        <v>3197.440765776816</v>
      </c>
      <c r="P131" s="42">
        <v>3223.410765776816</v>
      </c>
      <c r="Q131" s="42">
        <v>3220.800765776816</v>
      </c>
      <c r="R131" s="42">
        <v>3188.580765776816</v>
      </c>
      <c r="S131" s="42">
        <v>3276.710765776816</v>
      </c>
      <c r="T131" s="42">
        <v>3362.590765776816</v>
      </c>
      <c r="U131" s="42">
        <v>3381.330765776816</v>
      </c>
      <c r="V131" s="42">
        <v>3386.990765776816</v>
      </c>
      <c r="W131" s="42">
        <v>3335.880765776816</v>
      </c>
      <c r="X131" s="42">
        <v>3249.610765776816</v>
      </c>
      <c r="Y131" s="42">
        <v>3439.0707657768157</v>
      </c>
    </row>
    <row r="132" spans="1:25" ht="15.75" customHeight="1">
      <c r="A132" s="41">
        <v>42764</v>
      </c>
      <c r="B132" s="42">
        <v>3228.020765776816</v>
      </c>
      <c r="C132" s="42">
        <v>3147.860765776816</v>
      </c>
      <c r="D132" s="42">
        <v>3189.5107657768162</v>
      </c>
      <c r="E132" s="42">
        <v>3210.120765776816</v>
      </c>
      <c r="F132" s="42">
        <v>3219.300765776816</v>
      </c>
      <c r="G132" s="42">
        <v>3205.2207657768163</v>
      </c>
      <c r="H132" s="42">
        <v>3183.670765776816</v>
      </c>
      <c r="I132" s="42">
        <v>3258.5107657768162</v>
      </c>
      <c r="J132" s="42">
        <v>3249.0107657768162</v>
      </c>
      <c r="K132" s="42">
        <v>3301.7607657768162</v>
      </c>
      <c r="L132" s="42">
        <v>3280.400765776816</v>
      </c>
      <c r="M132" s="42">
        <v>3226.000765776816</v>
      </c>
      <c r="N132" s="42">
        <v>3189.300765776816</v>
      </c>
      <c r="O132" s="42">
        <v>3211.370765776816</v>
      </c>
      <c r="P132" s="42">
        <v>3191.590765776816</v>
      </c>
      <c r="Q132" s="42">
        <v>3154.190765776816</v>
      </c>
      <c r="R132" s="42">
        <v>3193.110765776816</v>
      </c>
      <c r="S132" s="42">
        <v>3344.500765776816</v>
      </c>
      <c r="T132" s="42">
        <v>3387.350765776816</v>
      </c>
      <c r="U132" s="42">
        <v>3402.560765776816</v>
      </c>
      <c r="V132" s="42">
        <v>3398.610765776816</v>
      </c>
      <c r="W132" s="42">
        <v>3368.950765776816</v>
      </c>
      <c r="X132" s="42">
        <v>3298.3207657768157</v>
      </c>
      <c r="Y132" s="42">
        <v>3466.490765776816</v>
      </c>
    </row>
    <row r="133" spans="1:25" ht="15.75">
      <c r="A133" s="41">
        <v>42765</v>
      </c>
      <c r="B133" s="42">
        <v>3248.690765776816</v>
      </c>
      <c r="C133" s="42">
        <v>3155.740765776816</v>
      </c>
      <c r="D133" s="42">
        <v>3172.3207657768157</v>
      </c>
      <c r="E133" s="42">
        <v>3191.700765776816</v>
      </c>
      <c r="F133" s="42">
        <v>3199.750765776816</v>
      </c>
      <c r="G133" s="42">
        <v>3186.750765776816</v>
      </c>
      <c r="H133" s="42">
        <v>3184.2207657768163</v>
      </c>
      <c r="I133" s="42">
        <v>3189.020765776816</v>
      </c>
      <c r="J133" s="42">
        <v>3187.360765776816</v>
      </c>
      <c r="K133" s="42">
        <v>3221.850765776816</v>
      </c>
      <c r="L133" s="42">
        <v>3183.180765776816</v>
      </c>
      <c r="M133" s="42">
        <v>3183.060765776816</v>
      </c>
      <c r="N133" s="42">
        <v>3238.560765776816</v>
      </c>
      <c r="O133" s="42">
        <v>3197.200765776816</v>
      </c>
      <c r="P133" s="42">
        <v>3234.800765776816</v>
      </c>
      <c r="Q133" s="42">
        <v>3157.270765776816</v>
      </c>
      <c r="R133" s="42">
        <v>3200.650765776816</v>
      </c>
      <c r="S133" s="42">
        <v>3349.7207657768163</v>
      </c>
      <c r="T133" s="42">
        <v>3408.340765776816</v>
      </c>
      <c r="U133" s="42">
        <v>3432.740765776816</v>
      </c>
      <c r="V133" s="42">
        <v>3424.790765776816</v>
      </c>
      <c r="W133" s="42">
        <v>3563.200765776816</v>
      </c>
      <c r="X133" s="42">
        <v>3590.000765776816</v>
      </c>
      <c r="Y133" s="42">
        <v>3486.410765776816</v>
      </c>
    </row>
    <row r="134" spans="1:25" ht="15.75">
      <c r="A134" s="41">
        <v>42766</v>
      </c>
      <c r="B134" s="42">
        <v>3250.060765776816</v>
      </c>
      <c r="C134" s="42">
        <v>3152.270765776816</v>
      </c>
      <c r="D134" s="42">
        <v>3174.270765776816</v>
      </c>
      <c r="E134" s="42">
        <v>3192.930765776816</v>
      </c>
      <c r="F134" s="42">
        <v>3201.440765776816</v>
      </c>
      <c r="G134" s="42">
        <v>3188.360765776816</v>
      </c>
      <c r="H134" s="42">
        <v>3179.100765776816</v>
      </c>
      <c r="I134" s="42">
        <v>3185.170765776816</v>
      </c>
      <c r="J134" s="42">
        <v>3186.630765776816</v>
      </c>
      <c r="K134" s="42">
        <v>3222.410765776816</v>
      </c>
      <c r="L134" s="42">
        <v>3185.620765776816</v>
      </c>
      <c r="M134" s="42">
        <v>3185.370765776816</v>
      </c>
      <c r="N134" s="42">
        <v>3242.080765776816</v>
      </c>
      <c r="O134" s="42">
        <v>3198.190765776816</v>
      </c>
      <c r="P134" s="42">
        <v>3237.350765776816</v>
      </c>
      <c r="Q134" s="42">
        <v>3157.340765776816</v>
      </c>
      <c r="R134" s="42">
        <v>3206.140765776816</v>
      </c>
      <c r="S134" s="42">
        <v>3361.3207657768157</v>
      </c>
      <c r="T134" s="42">
        <v>3408.730765776816</v>
      </c>
      <c r="U134" s="42">
        <v>3428.5107657768162</v>
      </c>
      <c r="V134" s="42">
        <v>3421.8207657768157</v>
      </c>
      <c r="W134" s="42">
        <v>3567.000765776816</v>
      </c>
      <c r="X134" s="42">
        <v>3596.600765776816</v>
      </c>
      <c r="Y134" s="42">
        <v>3501.0707657768157</v>
      </c>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85" t="s">
        <v>84</v>
      </c>
      <c r="C139" s="85" t="s">
        <v>85</v>
      </c>
      <c r="D139" s="85" t="s">
        <v>86</v>
      </c>
      <c r="E139" s="85" t="s">
        <v>87</v>
      </c>
      <c r="F139" s="85" t="s">
        <v>88</v>
      </c>
      <c r="G139" s="85" t="s">
        <v>89</v>
      </c>
      <c r="H139" s="85" t="s">
        <v>90</v>
      </c>
      <c r="I139" s="85" t="s">
        <v>91</v>
      </c>
      <c r="J139" s="85" t="s">
        <v>92</v>
      </c>
      <c r="K139" s="85" t="s">
        <v>93</v>
      </c>
      <c r="L139" s="85" t="s">
        <v>94</v>
      </c>
      <c r="M139" s="85" t="s">
        <v>95</v>
      </c>
      <c r="N139" s="85" t="s">
        <v>96</v>
      </c>
      <c r="O139" s="85" t="s">
        <v>97</v>
      </c>
      <c r="P139" s="85" t="s">
        <v>98</v>
      </c>
      <c r="Q139" s="85" t="s">
        <v>99</v>
      </c>
      <c r="R139" s="85" t="s">
        <v>100</v>
      </c>
      <c r="S139" s="85" t="s">
        <v>101</v>
      </c>
      <c r="T139" s="85" t="s">
        <v>102</v>
      </c>
      <c r="U139" s="85" t="s">
        <v>103</v>
      </c>
      <c r="V139" s="85" t="s">
        <v>104</v>
      </c>
      <c r="W139" s="85" t="s">
        <v>105</v>
      </c>
      <c r="X139" s="85" t="s">
        <v>106</v>
      </c>
      <c r="Y139" s="85" t="s">
        <v>107</v>
      </c>
    </row>
    <row r="140" spans="1:25" ht="15.75">
      <c r="A140" s="89"/>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 r="A141" s="41">
        <v>42736</v>
      </c>
      <c r="B141" s="42">
        <v>3899.560765776816</v>
      </c>
      <c r="C141" s="42">
        <v>3823.490765776816</v>
      </c>
      <c r="D141" s="42">
        <v>3757.020765776816</v>
      </c>
      <c r="E141" s="42">
        <v>3714.050765776816</v>
      </c>
      <c r="F141" s="42">
        <v>3632.810765776816</v>
      </c>
      <c r="G141" s="42">
        <v>3586.990765776816</v>
      </c>
      <c r="H141" s="42">
        <v>3611.710765776816</v>
      </c>
      <c r="I141" s="42">
        <v>3612.560765776816</v>
      </c>
      <c r="J141" s="42">
        <v>3647.060765776816</v>
      </c>
      <c r="K141" s="42">
        <v>3676.290765776816</v>
      </c>
      <c r="L141" s="42">
        <v>3703.7207657768163</v>
      </c>
      <c r="M141" s="42">
        <v>3583.550765776816</v>
      </c>
      <c r="N141" s="42">
        <v>3582.240765776816</v>
      </c>
      <c r="O141" s="42">
        <v>3579.940765776816</v>
      </c>
      <c r="P141" s="42">
        <v>3553.2207657768163</v>
      </c>
      <c r="Q141" s="42">
        <v>3523.380765776816</v>
      </c>
      <c r="R141" s="42">
        <v>3740.7807657768158</v>
      </c>
      <c r="S141" s="42">
        <v>3800.8207657768157</v>
      </c>
      <c r="T141" s="42">
        <v>3801.630765776816</v>
      </c>
      <c r="U141" s="42">
        <v>3818.110765776816</v>
      </c>
      <c r="V141" s="42">
        <v>3762.400765776816</v>
      </c>
      <c r="W141" s="42">
        <v>3749.090765776816</v>
      </c>
      <c r="X141" s="42">
        <v>3695.170765776816</v>
      </c>
      <c r="Y141" s="42">
        <v>3856.750765776816</v>
      </c>
    </row>
    <row r="142" spans="1:25" ht="15.75">
      <c r="A142" s="41">
        <v>42737</v>
      </c>
      <c r="B142" s="42">
        <v>3634.4707657768163</v>
      </c>
      <c r="C142" s="42">
        <v>3524.870765776816</v>
      </c>
      <c r="D142" s="42">
        <v>3531.2607657768162</v>
      </c>
      <c r="E142" s="42">
        <v>3554.7207657768163</v>
      </c>
      <c r="F142" s="42">
        <v>3560.110765776816</v>
      </c>
      <c r="G142" s="42">
        <v>3551.980765776816</v>
      </c>
      <c r="H142" s="42">
        <v>3526.370765776816</v>
      </c>
      <c r="I142" s="42">
        <v>3607.390765776816</v>
      </c>
      <c r="J142" s="42">
        <v>3633.310765776816</v>
      </c>
      <c r="K142" s="42">
        <v>3691.370765776816</v>
      </c>
      <c r="L142" s="42">
        <v>3730.200765776816</v>
      </c>
      <c r="M142" s="42">
        <v>3604.270765776816</v>
      </c>
      <c r="N142" s="42">
        <v>3602.050765776816</v>
      </c>
      <c r="O142" s="42">
        <v>3580.270765776816</v>
      </c>
      <c r="P142" s="42">
        <v>3567.400765776816</v>
      </c>
      <c r="Q142" s="42">
        <v>3524.350765776816</v>
      </c>
      <c r="R142" s="42">
        <v>3707.800765776816</v>
      </c>
      <c r="S142" s="42">
        <v>3753.910765776816</v>
      </c>
      <c r="T142" s="42">
        <v>3755.350765776816</v>
      </c>
      <c r="U142" s="42">
        <v>3775.450765776816</v>
      </c>
      <c r="V142" s="42">
        <v>3770.890765776816</v>
      </c>
      <c r="W142" s="42">
        <v>3701.7807657768158</v>
      </c>
      <c r="X142" s="42">
        <v>3656.770765776816</v>
      </c>
      <c r="Y142" s="42">
        <v>3871.490765776816</v>
      </c>
    </row>
    <row r="143" spans="1:25" ht="15.75">
      <c r="A143" s="41">
        <v>42738</v>
      </c>
      <c r="B143" s="42">
        <v>3610.830765776816</v>
      </c>
      <c r="C143" s="42">
        <v>3507.0707657768157</v>
      </c>
      <c r="D143" s="42">
        <v>3530.290765776816</v>
      </c>
      <c r="E143" s="42">
        <v>3553.100765776816</v>
      </c>
      <c r="F143" s="42">
        <v>3558.950765776816</v>
      </c>
      <c r="G143" s="42">
        <v>3550.330765776816</v>
      </c>
      <c r="H143" s="42">
        <v>3520.620765776816</v>
      </c>
      <c r="I143" s="42">
        <v>3587.200765776816</v>
      </c>
      <c r="J143" s="42">
        <v>3611.7807657768158</v>
      </c>
      <c r="K143" s="42">
        <v>3639.980765776816</v>
      </c>
      <c r="L143" s="42">
        <v>3669.940765776816</v>
      </c>
      <c r="M143" s="42">
        <v>3626.520765776816</v>
      </c>
      <c r="N143" s="42">
        <v>3623.890765776816</v>
      </c>
      <c r="O143" s="42">
        <v>3605.880765776816</v>
      </c>
      <c r="P143" s="42">
        <v>3593.520765776816</v>
      </c>
      <c r="Q143" s="42">
        <v>3572.410765776816</v>
      </c>
      <c r="R143" s="42">
        <v>3686.270765776816</v>
      </c>
      <c r="S143" s="42">
        <v>3710.180765776816</v>
      </c>
      <c r="T143" s="42">
        <v>3679.940765776816</v>
      </c>
      <c r="U143" s="42">
        <v>3698.210765776816</v>
      </c>
      <c r="V143" s="42">
        <v>3695.700765776816</v>
      </c>
      <c r="W143" s="42">
        <v>3678.5107657768162</v>
      </c>
      <c r="X143" s="42">
        <v>3633.640765776816</v>
      </c>
      <c r="Y143" s="42">
        <v>3855.920765776816</v>
      </c>
    </row>
    <row r="144" spans="1:25" ht="15.75">
      <c r="A144" s="41">
        <v>42739</v>
      </c>
      <c r="B144" s="42">
        <v>3597.490765776816</v>
      </c>
      <c r="C144" s="42">
        <v>3507.630765776816</v>
      </c>
      <c r="D144" s="42">
        <v>3535.140765776816</v>
      </c>
      <c r="E144" s="42">
        <v>3552.860765776816</v>
      </c>
      <c r="F144" s="42">
        <v>3558.580765776816</v>
      </c>
      <c r="G144" s="42">
        <v>3550.3207657768157</v>
      </c>
      <c r="H144" s="42">
        <v>3503.160765776816</v>
      </c>
      <c r="I144" s="42">
        <v>3566.960765776816</v>
      </c>
      <c r="J144" s="42">
        <v>3593.350765776816</v>
      </c>
      <c r="K144" s="42">
        <v>3621.420765776816</v>
      </c>
      <c r="L144" s="42">
        <v>3648.870765776816</v>
      </c>
      <c r="M144" s="42">
        <v>3634.360765776816</v>
      </c>
      <c r="N144" s="42">
        <v>3636.170765776816</v>
      </c>
      <c r="O144" s="42">
        <v>3617.450765776816</v>
      </c>
      <c r="P144" s="42">
        <v>3603.640765776816</v>
      </c>
      <c r="Q144" s="42">
        <v>3580.3207657768157</v>
      </c>
      <c r="R144" s="42">
        <v>3578.830765776816</v>
      </c>
      <c r="S144" s="42">
        <v>3648.000765776816</v>
      </c>
      <c r="T144" s="42">
        <v>3664.800765776816</v>
      </c>
      <c r="U144" s="42">
        <v>3674.800765776816</v>
      </c>
      <c r="V144" s="42">
        <v>3678.700765776816</v>
      </c>
      <c r="W144" s="42">
        <v>3662.670765776816</v>
      </c>
      <c r="X144" s="42">
        <v>3601.500765776816</v>
      </c>
      <c r="Y144" s="42">
        <v>3832.290765776816</v>
      </c>
    </row>
    <row r="145" spans="1:25" ht="15.75">
      <c r="A145" s="41">
        <v>42740</v>
      </c>
      <c r="B145" s="42">
        <v>3596.140765776816</v>
      </c>
      <c r="C145" s="42">
        <v>3506.3207657768157</v>
      </c>
      <c r="D145" s="42">
        <v>3535.140765776816</v>
      </c>
      <c r="E145" s="42">
        <v>3552.770765776816</v>
      </c>
      <c r="F145" s="42">
        <v>3558.430765776816</v>
      </c>
      <c r="G145" s="42">
        <v>3549.830765776816</v>
      </c>
      <c r="H145" s="42">
        <v>3505.190765776816</v>
      </c>
      <c r="I145" s="42">
        <v>3568.630765776816</v>
      </c>
      <c r="J145" s="42">
        <v>3596.740765776816</v>
      </c>
      <c r="K145" s="42">
        <v>3624.330765776816</v>
      </c>
      <c r="L145" s="42">
        <v>3651.350765776816</v>
      </c>
      <c r="M145" s="42">
        <v>3637.660765776816</v>
      </c>
      <c r="N145" s="42">
        <v>3634.440765776816</v>
      </c>
      <c r="O145" s="42">
        <v>3614.930765776816</v>
      </c>
      <c r="P145" s="42">
        <v>3600.930765776816</v>
      </c>
      <c r="Q145" s="42">
        <v>3579.000765776816</v>
      </c>
      <c r="R145" s="42">
        <v>3598.0707657768157</v>
      </c>
      <c r="S145" s="42">
        <v>3666.710765776816</v>
      </c>
      <c r="T145" s="42">
        <v>3689.430765776816</v>
      </c>
      <c r="U145" s="42">
        <v>3701.490765776816</v>
      </c>
      <c r="V145" s="42">
        <v>3677.660765776816</v>
      </c>
      <c r="W145" s="42">
        <v>3661.940765776816</v>
      </c>
      <c r="X145" s="42">
        <v>3613.330765776816</v>
      </c>
      <c r="Y145" s="42">
        <v>3836.750765776816</v>
      </c>
    </row>
    <row r="146" spans="1:25" ht="15.75">
      <c r="A146" s="41">
        <v>42741</v>
      </c>
      <c r="B146" s="42">
        <v>3646.140765776816</v>
      </c>
      <c r="C146" s="42">
        <v>3527.2207657768163</v>
      </c>
      <c r="D146" s="42">
        <v>3529.790765776816</v>
      </c>
      <c r="E146" s="42">
        <v>3553.020765776816</v>
      </c>
      <c r="F146" s="42">
        <v>3559.110765776816</v>
      </c>
      <c r="G146" s="42">
        <v>3551.240765776816</v>
      </c>
      <c r="H146" s="42">
        <v>3519.770765776816</v>
      </c>
      <c r="I146" s="42">
        <v>3617.310765776816</v>
      </c>
      <c r="J146" s="42">
        <v>3653.930765776816</v>
      </c>
      <c r="K146" s="42">
        <v>3679.0307657768158</v>
      </c>
      <c r="L146" s="42">
        <v>3714.180765776816</v>
      </c>
      <c r="M146" s="42">
        <v>3586.140765776816</v>
      </c>
      <c r="N146" s="42">
        <v>3579.920765776816</v>
      </c>
      <c r="O146" s="42">
        <v>3563.160765776816</v>
      </c>
      <c r="P146" s="42">
        <v>3550.020765776816</v>
      </c>
      <c r="Q146" s="42">
        <v>3536.940765776816</v>
      </c>
      <c r="R146" s="42">
        <v>3702.090765776816</v>
      </c>
      <c r="S146" s="42">
        <v>3816.770765776816</v>
      </c>
      <c r="T146" s="42">
        <v>3742.110765776816</v>
      </c>
      <c r="U146" s="42">
        <v>3740.770765776816</v>
      </c>
      <c r="V146" s="42">
        <v>3758.740765776816</v>
      </c>
      <c r="W146" s="42">
        <v>3735.410765776816</v>
      </c>
      <c r="X146" s="42">
        <v>3695.710765776816</v>
      </c>
      <c r="Y146" s="42">
        <v>3856.360765776816</v>
      </c>
    </row>
    <row r="147" spans="1:25" ht="15.75">
      <c r="A147" s="41">
        <v>42742</v>
      </c>
      <c r="B147" s="42">
        <v>3583.340765776816</v>
      </c>
      <c r="C147" s="42">
        <v>3530.940765776816</v>
      </c>
      <c r="D147" s="42">
        <v>3590.700765776816</v>
      </c>
      <c r="E147" s="42">
        <v>3610.730765776816</v>
      </c>
      <c r="F147" s="42">
        <v>3639.450765776816</v>
      </c>
      <c r="G147" s="42">
        <v>3625.580765776816</v>
      </c>
      <c r="H147" s="42">
        <v>3567.610765776816</v>
      </c>
      <c r="I147" s="42">
        <v>3559.540765776816</v>
      </c>
      <c r="J147" s="42">
        <v>3529.910765776816</v>
      </c>
      <c r="K147" s="42">
        <v>3529.810765776816</v>
      </c>
      <c r="L147" s="42">
        <v>3591.940765776816</v>
      </c>
      <c r="M147" s="42">
        <v>3645.250765776816</v>
      </c>
      <c r="N147" s="42">
        <v>3641.7607657768162</v>
      </c>
      <c r="O147" s="42">
        <v>3659.7207657768163</v>
      </c>
      <c r="P147" s="42">
        <v>3690.040765776816</v>
      </c>
      <c r="Q147" s="42">
        <v>3695.3207657768157</v>
      </c>
      <c r="R147" s="42">
        <v>3586.5307657768158</v>
      </c>
      <c r="S147" s="42">
        <v>3585.080765776816</v>
      </c>
      <c r="T147" s="42">
        <v>3607.150765776816</v>
      </c>
      <c r="U147" s="42">
        <v>3609.630765776816</v>
      </c>
      <c r="V147" s="42">
        <v>3596.790765776816</v>
      </c>
      <c r="W147" s="42">
        <v>3565.5307657768158</v>
      </c>
      <c r="X147" s="42">
        <v>3506.290765776816</v>
      </c>
      <c r="Y147" s="42">
        <v>3714.590765776816</v>
      </c>
    </row>
    <row r="148" spans="1:25" ht="15.75">
      <c r="A148" s="41">
        <v>42743</v>
      </c>
      <c r="B148" s="42">
        <v>3582.120765776816</v>
      </c>
      <c r="C148" s="42">
        <v>3531.000765776816</v>
      </c>
      <c r="D148" s="42">
        <v>3590.5107657768162</v>
      </c>
      <c r="E148" s="42">
        <v>3610.560765776816</v>
      </c>
      <c r="F148" s="42">
        <v>3638.8207657768157</v>
      </c>
      <c r="G148" s="42">
        <v>3625.330765776816</v>
      </c>
      <c r="H148" s="42">
        <v>3567.4707657768163</v>
      </c>
      <c r="I148" s="42">
        <v>3558.7807657768158</v>
      </c>
      <c r="J148" s="42">
        <v>3529.670765776816</v>
      </c>
      <c r="K148" s="42">
        <v>3530.050765776816</v>
      </c>
      <c r="L148" s="42">
        <v>3590.980765776816</v>
      </c>
      <c r="M148" s="42">
        <v>3645.290765776816</v>
      </c>
      <c r="N148" s="42">
        <v>3641.250765776816</v>
      </c>
      <c r="O148" s="42">
        <v>3659.0707657768157</v>
      </c>
      <c r="P148" s="42">
        <v>3690.310765776816</v>
      </c>
      <c r="Q148" s="42">
        <v>3694.880765776816</v>
      </c>
      <c r="R148" s="42">
        <v>3587.110765776816</v>
      </c>
      <c r="S148" s="42">
        <v>3583.410765776816</v>
      </c>
      <c r="T148" s="42">
        <v>3609.990765776816</v>
      </c>
      <c r="U148" s="42">
        <v>3613.7607657768162</v>
      </c>
      <c r="V148" s="42">
        <v>3598.910765776816</v>
      </c>
      <c r="W148" s="42">
        <v>3567.310765776816</v>
      </c>
      <c r="X148" s="42">
        <v>3506.730765776816</v>
      </c>
      <c r="Y148" s="42">
        <v>3711.8207657768157</v>
      </c>
    </row>
    <row r="149" spans="1:25" ht="15.75">
      <c r="A149" s="41">
        <v>42744</v>
      </c>
      <c r="B149" s="42">
        <v>3560.290765776816</v>
      </c>
      <c r="C149" s="42">
        <v>3538.5307657768158</v>
      </c>
      <c r="D149" s="42">
        <v>3570.560765776816</v>
      </c>
      <c r="E149" s="42">
        <v>3588.230765776816</v>
      </c>
      <c r="F149" s="42">
        <v>3614.9707657768163</v>
      </c>
      <c r="G149" s="42">
        <v>3602.130765776816</v>
      </c>
      <c r="H149" s="42">
        <v>3550.940765776816</v>
      </c>
      <c r="I149" s="42">
        <v>3633.210765776816</v>
      </c>
      <c r="J149" s="42">
        <v>3596.180765776816</v>
      </c>
      <c r="K149" s="42">
        <v>3727.910765776816</v>
      </c>
      <c r="L149" s="42">
        <v>3518.550765776816</v>
      </c>
      <c r="M149" s="42">
        <v>3508.910765776816</v>
      </c>
      <c r="N149" s="42">
        <v>3506.5107657768162</v>
      </c>
      <c r="O149" s="42">
        <v>3518.2807657768158</v>
      </c>
      <c r="P149" s="42">
        <v>3538.480765776816</v>
      </c>
      <c r="Q149" s="42">
        <v>3713.790765776816</v>
      </c>
      <c r="R149" s="42">
        <v>3597.160765776816</v>
      </c>
      <c r="S149" s="42">
        <v>3537.000765776816</v>
      </c>
      <c r="T149" s="42">
        <v>3561.950765776816</v>
      </c>
      <c r="U149" s="42">
        <v>3554.840765776816</v>
      </c>
      <c r="V149" s="42">
        <v>3547.880765776816</v>
      </c>
      <c r="W149" s="42">
        <v>3774.620765776816</v>
      </c>
      <c r="X149" s="42">
        <v>3851.650765776816</v>
      </c>
      <c r="Y149" s="42">
        <v>3689.160765776816</v>
      </c>
    </row>
    <row r="150" spans="1:25" ht="15.75">
      <c r="A150" s="41">
        <v>42745</v>
      </c>
      <c r="B150" s="42">
        <v>3588.5107657768162</v>
      </c>
      <c r="C150" s="42">
        <v>3516.770765776816</v>
      </c>
      <c r="D150" s="42">
        <v>3570.680765776816</v>
      </c>
      <c r="E150" s="42">
        <v>3588.310765776816</v>
      </c>
      <c r="F150" s="42">
        <v>3615.140765776816</v>
      </c>
      <c r="G150" s="42">
        <v>3602.560765776816</v>
      </c>
      <c r="H150" s="42">
        <v>3550.590765776816</v>
      </c>
      <c r="I150" s="42">
        <v>3633.750765776816</v>
      </c>
      <c r="J150" s="42">
        <v>3597.600765776816</v>
      </c>
      <c r="K150" s="42">
        <v>3729.180765776816</v>
      </c>
      <c r="L150" s="42">
        <v>3519.2807657768158</v>
      </c>
      <c r="M150" s="42">
        <v>3509.170765776816</v>
      </c>
      <c r="N150" s="42">
        <v>3507.730765776816</v>
      </c>
      <c r="O150" s="42">
        <v>3519.520765776816</v>
      </c>
      <c r="P150" s="42">
        <v>3539.830765776816</v>
      </c>
      <c r="Q150" s="42">
        <v>3716.950765776816</v>
      </c>
      <c r="R150" s="42">
        <v>3597.920765776816</v>
      </c>
      <c r="S150" s="42">
        <v>3583.790765776816</v>
      </c>
      <c r="T150" s="42">
        <v>3594.230765776816</v>
      </c>
      <c r="U150" s="42">
        <v>3609.180765776816</v>
      </c>
      <c r="V150" s="42">
        <v>3593.410765776816</v>
      </c>
      <c r="W150" s="42">
        <v>3795.960765776816</v>
      </c>
      <c r="X150" s="42">
        <v>3858.0707657768157</v>
      </c>
      <c r="Y150" s="42">
        <v>3736.7807657768158</v>
      </c>
    </row>
    <row r="151" spans="1:25" ht="15.75">
      <c r="A151" s="41">
        <v>42746</v>
      </c>
      <c r="B151" s="42">
        <v>3612.830765776816</v>
      </c>
      <c r="C151" s="42">
        <v>3522.210765776816</v>
      </c>
      <c r="D151" s="42">
        <v>3570.290765776816</v>
      </c>
      <c r="E151" s="42">
        <v>3597.750765776816</v>
      </c>
      <c r="F151" s="42">
        <v>3611.310765776816</v>
      </c>
      <c r="G151" s="42">
        <v>3612.180765776816</v>
      </c>
      <c r="H151" s="42">
        <v>3564.620765776816</v>
      </c>
      <c r="I151" s="42">
        <v>3632.550765776816</v>
      </c>
      <c r="J151" s="42">
        <v>3595.7607657768162</v>
      </c>
      <c r="K151" s="42">
        <v>3698.990765776816</v>
      </c>
      <c r="L151" s="42">
        <v>3514.300765776816</v>
      </c>
      <c r="M151" s="42">
        <v>3557.300765776816</v>
      </c>
      <c r="N151" s="42">
        <v>3569.410765776816</v>
      </c>
      <c r="O151" s="42">
        <v>3539.490765776816</v>
      </c>
      <c r="P151" s="42">
        <v>3515.4707657768163</v>
      </c>
      <c r="Q151" s="42">
        <v>3651.210765776816</v>
      </c>
      <c r="R151" s="42">
        <v>3584.430765776816</v>
      </c>
      <c r="S151" s="42">
        <v>3650.7207657768163</v>
      </c>
      <c r="T151" s="42">
        <v>3689.080765776816</v>
      </c>
      <c r="U151" s="42">
        <v>3694.610765776816</v>
      </c>
      <c r="V151" s="42">
        <v>3673.250765776816</v>
      </c>
      <c r="W151" s="42">
        <v>3863.960765776816</v>
      </c>
      <c r="X151" s="42">
        <v>3899.610765776816</v>
      </c>
      <c r="Y151" s="42">
        <v>3764.800765776816</v>
      </c>
    </row>
    <row r="152" spans="1:25" ht="15.75">
      <c r="A152" s="41">
        <v>42747</v>
      </c>
      <c r="B152" s="42">
        <v>3536.090765776816</v>
      </c>
      <c r="C152" s="42">
        <v>3548.2807657768158</v>
      </c>
      <c r="D152" s="42">
        <v>3608.120765776816</v>
      </c>
      <c r="E152" s="42">
        <v>3635.500765776816</v>
      </c>
      <c r="F152" s="42">
        <v>3650.590765776816</v>
      </c>
      <c r="G152" s="42">
        <v>3640.550765776816</v>
      </c>
      <c r="H152" s="42">
        <v>3561.880765776816</v>
      </c>
      <c r="I152" s="42">
        <v>3579.200765776816</v>
      </c>
      <c r="J152" s="42">
        <v>3561.400765776816</v>
      </c>
      <c r="K152" s="42">
        <v>3694.950765776816</v>
      </c>
      <c r="L152" s="42">
        <v>3506.330765776816</v>
      </c>
      <c r="M152" s="42">
        <v>3504.090765776816</v>
      </c>
      <c r="N152" s="42">
        <v>3527.890765776816</v>
      </c>
      <c r="O152" s="42">
        <v>3503.200765776816</v>
      </c>
      <c r="P152" s="42">
        <v>3512.7207657768163</v>
      </c>
      <c r="Q152" s="42">
        <v>3639.4707657768163</v>
      </c>
      <c r="R152" s="42">
        <v>3562.700765776816</v>
      </c>
      <c r="S152" s="42">
        <v>3581.590765776816</v>
      </c>
      <c r="T152" s="42">
        <v>3620.7607657768162</v>
      </c>
      <c r="U152" s="42">
        <v>3622.250765776816</v>
      </c>
      <c r="V152" s="42">
        <v>3602.5307657768158</v>
      </c>
      <c r="W152" s="42">
        <v>3784.410765776816</v>
      </c>
      <c r="X152" s="42">
        <v>3826.830765776816</v>
      </c>
      <c r="Y152" s="42">
        <v>3678.790765776816</v>
      </c>
    </row>
    <row r="153" spans="1:25" ht="15.75">
      <c r="A153" s="41">
        <v>42748</v>
      </c>
      <c r="B153" s="42">
        <v>3545.9707657768163</v>
      </c>
      <c r="C153" s="42">
        <v>3545.420765776816</v>
      </c>
      <c r="D153" s="42">
        <v>3595.390765776816</v>
      </c>
      <c r="E153" s="42">
        <v>3628.8207657768157</v>
      </c>
      <c r="F153" s="42">
        <v>3643.210765776816</v>
      </c>
      <c r="G153" s="42">
        <v>3634.060765776816</v>
      </c>
      <c r="H153" s="42">
        <v>3544.990765776816</v>
      </c>
      <c r="I153" s="42">
        <v>3561.060765776816</v>
      </c>
      <c r="J153" s="42">
        <v>3554.080765776816</v>
      </c>
      <c r="K153" s="42">
        <v>3691.060765776816</v>
      </c>
      <c r="L153" s="42">
        <v>3512.100765776816</v>
      </c>
      <c r="M153" s="42">
        <v>3514.920765776816</v>
      </c>
      <c r="N153" s="42">
        <v>3514.960765776816</v>
      </c>
      <c r="O153" s="42">
        <v>3554.340765776816</v>
      </c>
      <c r="P153" s="42">
        <v>3554.340765776816</v>
      </c>
      <c r="Q153" s="42">
        <v>3679.740765776816</v>
      </c>
      <c r="R153" s="42">
        <v>3605.7807657768158</v>
      </c>
      <c r="S153" s="42">
        <v>3553.090765776816</v>
      </c>
      <c r="T153" s="42">
        <v>3588.3207657768157</v>
      </c>
      <c r="U153" s="42">
        <v>3623.210765776816</v>
      </c>
      <c r="V153" s="42">
        <v>3642.740765776816</v>
      </c>
      <c r="W153" s="42">
        <v>3830.340765776816</v>
      </c>
      <c r="X153" s="42">
        <v>3875.000765776816</v>
      </c>
      <c r="Y153" s="42">
        <v>3698.560765776816</v>
      </c>
    </row>
    <row r="154" spans="1:25" ht="15.75">
      <c r="A154" s="41">
        <v>42749</v>
      </c>
      <c r="B154" s="42">
        <v>3569.410765776816</v>
      </c>
      <c r="C154" s="42">
        <v>3519.980765776816</v>
      </c>
      <c r="D154" s="42">
        <v>3568.950765776816</v>
      </c>
      <c r="E154" s="42">
        <v>3600.020765776816</v>
      </c>
      <c r="F154" s="42">
        <v>3613.690765776816</v>
      </c>
      <c r="G154" s="42">
        <v>3604.740765776816</v>
      </c>
      <c r="H154" s="42">
        <v>3518.730765776816</v>
      </c>
      <c r="I154" s="42">
        <v>3537.5107657768162</v>
      </c>
      <c r="J154" s="42">
        <v>3559.400765776816</v>
      </c>
      <c r="K154" s="42">
        <v>3615.650765776816</v>
      </c>
      <c r="L154" s="42">
        <v>3645.420765776816</v>
      </c>
      <c r="M154" s="42">
        <v>3594.560765776816</v>
      </c>
      <c r="N154" s="42">
        <v>3594.380765776816</v>
      </c>
      <c r="O154" s="42">
        <v>3644.450765776816</v>
      </c>
      <c r="P154" s="42">
        <v>3648.0307657768158</v>
      </c>
      <c r="Q154" s="42">
        <v>3601.680765776816</v>
      </c>
      <c r="R154" s="42">
        <v>3546.7607657768162</v>
      </c>
      <c r="S154" s="42">
        <v>3600.420765776816</v>
      </c>
      <c r="T154" s="42">
        <v>3616.020765776816</v>
      </c>
      <c r="U154" s="42">
        <v>3654.600765776816</v>
      </c>
      <c r="V154" s="42">
        <v>3676.740765776816</v>
      </c>
      <c r="W154" s="42">
        <v>3651.8207657768157</v>
      </c>
      <c r="X154" s="42">
        <v>3552.590765776816</v>
      </c>
      <c r="Y154" s="42">
        <v>3712.770765776816</v>
      </c>
    </row>
    <row r="155" spans="1:25" ht="15.75">
      <c r="A155" s="41">
        <v>42750</v>
      </c>
      <c r="B155" s="42">
        <v>3584.250765776816</v>
      </c>
      <c r="C155" s="42">
        <v>3512.730765776816</v>
      </c>
      <c r="D155" s="42">
        <v>3554.300765776816</v>
      </c>
      <c r="E155" s="42">
        <v>3583.940765776816</v>
      </c>
      <c r="F155" s="42">
        <v>3590.310765776816</v>
      </c>
      <c r="G155" s="42">
        <v>3575.400765776816</v>
      </c>
      <c r="H155" s="42">
        <v>3518.560765776816</v>
      </c>
      <c r="I155" s="42">
        <v>3606.500765776816</v>
      </c>
      <c r="J155" s="42">
        <v>3580.140765776816</v>
      </c>
      <c r="K155" s="42">
        <v>3624.3207657768157</v>
      </c>
      <c r="L155" s="42">
        <v>3608.690765776816</v>
      </c>
      <c r="M155" s="42">
        <v>3620.490765776816</v>
      </c>
      <c r="N155" s="42">
        <v>3624.050765776816</v>
      </c>
      <c r="O155" s="42">
        <v>3662.660765776816</v>
      </c>
      <c r="P155" s="42">
        <v>3685.990765776816</v>
      </c>
      <c r="Q155" s="42">
        <v>3666.9707657768163</v>
      </c>
      <c r="R155" s="42">
        <v>3576.5307657768158</v>
      </c>
      <c r="S155" s="42">
        <v>3665.100765776816</v>
      </c>
      <c r="T155" s="42">
        <v>3670.350765776816</v>
      </c>
      <c r="U155" s="42">
        <v>3685.490765776816</v>
      </c>
      <c r="V155" s="42">
        <v>3693.990765776816</v>
      </c>
      <c r="W155" s="42">
        <v>3667.460765776816</v>
      </c>
      <c r="X155" s="42">
        <v>3576.850765776816</v>
      </c>
      <c r="Y155" s="42">
        <v>3712.050765776816</v>
      </c>
    </row>
    <row r="156" spans="1:25" ht="15.75">
      <c r="A156" s="41">
        <v>42751</v>
      </c>
      <c r="B156" s="42">
        <v>3613.210765776816</v>
      </c>
      <c r="C156" s="42">
        <v>3515.900765776816</v>
      </c>
      <c r="D156" s="42">
        <v>3536.180765776816</v>
      </c>
      <c r="E156" s="42">
        <v>3563.0107657768162</v>
      </c>
      <c r="F156" s="42">
        <v>3569.630765776816</v>
      </c>
      <c r="G156" s="42">
        <v>3559.050765776816</v>
      </c>
      <c r="H156" s="42">
        <v>3546.5307657768158</v>
      </c>
      <c r="I156" s="42">
        <v>3547.950765776816</v>
      </c>
      <c r="J156" s="42">
        <v>3507.460765776816</v>
      </c>
      <c r="K156" s="42">
        <v>3617.130765776816</v>
      </c>
      <c r="L156" s="42">
        <v>3565.480765776816</v>
      </c>
      <c r="M156" s="42">
        <v>3554.360765776816</v>
      </c>
      <c r="N156" s="42">
        <v>3545.540765776816</v>
      </c>
      <c r="O156" s="42">
        <v>3516.400765776816</v>
      </c>
      <c r="P156" s="42">
        <v>3531.620765776816</v>
      </c>
      <c r="Q156" s="42">
        <v>3672.710765776816</v>
      </c>
      <c r="R156" s="42">
        <v>3585.0307657768158</v>
      </c>
      <c r="S156" s="42">
        <v>3661.560765776816</v>
      </c>
      <c r="T156" s="42">
        <v>3643.040765776816</v>
      </c>
      <c r="U156" s="42">
        <v>3638.600765776816</v>
      </c>
      <c r="V156" s="42">
        <v>3645.980765776816</v>
      </c>
      <c r="W156" s="42">
        <v>3845.880765776816</v>
      </c>
      <c r="X156" s="42">
        <v>3895.440765776816</v>
      </c>
      <c r="Y156" s="42">
        <v>3744.520765776816</v>
      </c>
    </row>
    <row r="157" spans="1:25" ht="15.75">
      <c r="A157" s="41">
        <v>42752</v>
      </c>
      <c r="B157" s="42">
        <v>3631.2607657768162</v>
      </c>
      <c r="C157" s="42">
        <v>3536.360765776816</v>
      </c>
      <c r="D157" s="42">
        <v>3525.750765776816</v>
      </c>
      <c r="E157" s="42">
        <v>3551.670765776816</v>
      </c>
      <c r="F157" s="42">
        <v>3560.500765776816</v>
      </c>
      <c r="G157" s="42">
        <v>3544.3207657768157</v>
      </c>
      <c r="H157" s="42">
        <v>3552.080765776816</v>
      </c>
      <c r="I157" s="42">
        <v>3562.2807657768158</v>
      </c>
      <c r="J157" s="42">
        <v>3520.9707657768163</v>
      </c>
      <c r="K157" s="42">
        <v>3619.390765776816</v>
      </c>
      <c r="L157" s="42">
        <v>3538.640765776816</v>
      </c>
      <c r="M157" s="42">
        <v>3521.150765776816</v>
      </c>
      <c r="N157" s="42">
        <v>3514.950765776816</v>
      </c>
      <c r="O157" s="42">
        <v>3523.400765776816</v>
      </c>
      <c r="P157" s="42">
        <v>3537.020765776816</v>
      </c>
      <c r="Q157" s="42">
        <v>3662.860765776816</v>
      </c>
      <c r="R157" s="42">
        <v>3569.340765776816</v>
      </c>
      <c r="S157" s="42">
        <v>3605.190765776816</v>
      </c>
      <c r="T157" s="42">
        <v>3658.000765776816</v>
      </c>
      <c r="U157" s="42">
        <v>3645.620765776816</v>
      </c>
      <c r="V157" s="42">
        <v>3636.650765776816</v>
      </c>
      <c r="W157" s="42">
        <v>3819.100765776816</v>
      </c>
      <c r="X157" s="42">
        <v>3847.0107657768162</v>
      </c>
      <c r="Y157" s="42">
        <v>3743.310765776816</v>
      </c>
    </row>
    <row r="158" spans="1:25" ht="15.75">
      <c r="A158" s="41">
        <v>42753</v>
      </c>
      <c r="B158" s="42">
        <v>3564.420765776816</v>
      </c>
      <c r="C158" s="42">
        <v>3511.730765776816</v>
      </c>
      <c r="D158" s="42">
        <v>3555.340765776816</v>
      </c>
      <c r="E158" s="42">
        <v>3578.090765776816</v>
      </c>
      <c r="F158" s="42">
        <v>3587.3207657768157</v>
      </c>
      <c r="G158" s="42">
        <v>3576.000765776816</v>
      </c>
      <c r="H158" s="42">
        <v>3507.3207657768157</v>
      </c>
      <c r="I158" s="42">
        <v>3534.170765776816</v>
      </c>
      <c r="J158" s="42">
        <v>3540.850765776816</v>
      </c>
      <c r="K158" s="42">
        <v>3658.380765776816</v>
      </c>
      <c r="L158" s="42">
        <v>3555.5707657768157</v>
      </c>
      <c r="M158" s="42">
        <v>3595.200765776816</v>
      </c>
      <c r="N158" s="42">
        <v>3617.300765776816</v>
      </c>
      <c r="O158" s="42">
        <v>3590.450765776816</v>
      </c>
      <c r="P158" s="42">
        <v>3561.440765776816</v>
      </c>
      <c r="Q158" s="42">
        <v>3605.050765776816</v>
      </c>
      <c r="R158" s="42">
        <v>3583.090765776816</v>
      </c>
      <c r="S158" s="42">
        <v>3569.7207657768163</v>
      </c>
      <c r="T158" s="42">
        <v>3647.160765776816</v>
      </c>
      <c r="U158" s="42">
        <v>3682.620765776816</v>
      </c>
      <c r="V158" s="42">
        <v>3680.610765776816</v>
      </c>
      <c r="W158" s="42">
        <v>3853.7807657768158</v>
      </c>
      <c r="X158" s="42">
        <v>3898.420765776816</v>
      </c>
      <c r="Y158" s="42">
        <v>3812.7807657768158</v>
      </c>
    </row>
    <row r="159" spans="1:25" ht="15.75">
      <c r="A159" s="41">
        <v>42754</v>
      </c>
      <c r="B159" s="42">
        <v>3633.750765776816</v>
      </c>
      <c r="C159" s="42">
        <v>3529.7607657768162</v>
      </c>
      <c r="D159" s="42">
        <v>3544.300765776816</v>
      </c>
      <c r="E159" s="42">
        <v>3575.910765776816</v>
      </c>
      <c r="F159" s="42">
        <v>3588.160765776816</v>
      </c>
      <c r="G159" s="42">
        <v>3579.310765776816</v>
      </c>
      <c r="H159" s="42">
        <v>3514.240765776816</v>
      </c>
      <c r="I159" s="42">
        <v>3543.130765776816</v>
      </c>
      <c r="J159" s="42">
        <v>3526.170765776816</v>
      </c>
      <c r="K159" s="42">
        <v>3601.930765776816</v>
      </c>
      <c r="L159" s="42">
        <v>3548.160765776816</v>
      </c>
      <c r="M159" s="42">
        <v>3547.840765776816</v>
      </c>
      <c r="N159" s="42">
        <v>3556.600765776816</v>
      </c>
      <c r="O159" s="42">
        <v>3547.370765776816</v>
      </c>
      <c r="P159" s="42">
        <v>3546.090765776816</v>
      </c>
      <c r="Q159" s="42">
        <v>3599.250765776816</v>
      </c>
      <c r="R159" s="42">
        <v>3548.950765776816</v>
      </c>
      <c r="S159" s="42">
        <v>3622.440765776816</v>
      </c>
      <c r="T159" s="42">
        <v>3664.300765776816</v>
      </c>
      <c r="U159" s="42">
        <v>3674.900765776816</v>
      </c>
      <c r="V159" s="42">
        <v>3678.390765776816</v>
      </c>
      <c r="W159" s="42">
        <v>3832.0107657768162</v>
      </c>
      <c r="X159" s="42">
        <v>3875.300765776816</v>
      </c>
      <c r="Y159" s="42">
        <v>3785.600765776816</v>
      </c>
    </row>
    <row r="160" spans="1:25" ht="15.75">
      <c r="A160" s="41">
        <v>42755</v>
      </c>
      <c r="B160" s="42">
        <v>3654.400765776816</v>
      </c>
      <c r="C160" s="42">
        <v>3546.410765776816</v>
      </c>
      <c r="D160" s="42">
        <v>3539.540765776816</v>
      </c>
      <c r="E160" s="42">
        <v>3570.310765776816</v>
      </c>
      <c r="F160" s="42">
        <v>3582.490765776816</v>
      </c>
      <c r="G160" s="42">
        <v>3578.0307657768158</v>
      </c>
      <c r="H160" s="42">
        <v>3522.490765776816</v>
      </c>
      <c r="I160" s="42">
        <v>3554.640765776816</v>
      </c>
      <c r="J160" s="42">
        <v>3544.460765776816</v>
      </c>
      <c r="K160" s="42">
        <v>3595.370765776816</v>
      </c>
      <c r="L160" s="42">
        <v>3558.460765776816</v>
      </c>
      <c r="M160" s="42">
        <v>3557.370765776816</v>
      </c>
      <c r="N160" s="42">
        <v>3574.660765776816</v>
      </c>
      <c r="O160" s="42">
        <v>3557.5707657768157</v>
      </c>
      <c r="P160" s="42">
        <v>3555.7807657768158</v>
      </c>
      <c r="Q160" s="42">
        <v>3593.2607657768162</v>
      </c>
      <c r="R160" s="42">
        <v>3543.450765776816</v>
      </c>
      <c r="S160" s="42">
        <v>3638.160765776816</v>
      </c>
      <c r="T160" s="42">
        <v>3700.040765776816</v>
      </c>
      <c r="U160" s="42">
        <v>3712.000765776816</v>
      </c>
      <c r="V160" s="42">
        <v>3712.090765776816</v>
      </c>
      <c r="W160" s="42">
        <v>3883.490765776816</v>
      </c>
      <c r="X160" s="42">
        <v>3939.430765776816</v>
      </c>
      <c r="Y160" s="42">
        <v>3811.840765776816</v>
      </c>
    </row>
    <row r="161" spans="1:25" ht="15.75">
      <c r="A161" s="41">
        <v>42756</v>
      </c>
      <c r="B161" s="42">
        <v>3566.950765776816</v>
      </c>
      <c r="C161" s="42">
        <v>3530.440765776816</v>
      </c>
      <c r="D161" s="42">
        <v>3584.370765776816</v>
      </c>
      <c r="E161" s="42">
        <v>3606.670765776816</v>
      </c>
      <c r="F161" s="42">
        <v>3624.310765776816</v>
      </c>
      <c r="G161" s="42">
        <v>3614.800765776816</v>
      </c>
      <c r="H161" s="42">
        <v>3519.430765776816</v>
      </c>
      <c r="I161" s="42">
        <v>3587.900765776816</v>
      </c>
      <c r="J161" s="42">
        <v>3613.100765776816</v>
      </c>
      <c r="K161" s="42">
        <v>3682.980765776816</v>
      </c>
      <c r="L161" s="42">
        <v>3641.000765776816</v>
      </c>
      <c r="M161" s="42">
        <v>3595.660765776816</v>
      </c>
      <c r="N161" s="42">
        <v>3571.750765776816</v>
      </c>
      <c r="O161" s="42">
        <v>3588.690765776816</v>
      </c>
      <c r="P161" s="42">
        <v>3601.490765776816</v>
      </c>
      <c r="Q161" s="42">
        <v>3558.700765776816</v>
      </c>
      <c r="R161" s="42">
        <v>3504.750765776816</v>
      </c>
      <c r="S161" s="42">
        <v>3633.890765776816</v>
      </c>
      <c r="T161" s="42">
        <v>3672.660765776816</v>
      </c>
      <c r="U161" s="42">
        <v>3676.330765776816</v>
      </c>
      <c r="V161" s="42">
        <v>3682.020765776816</v>
      </c>
      <c r="W161" s="42">
        <v>3666.360765776816</v>
      </c>
      <c r="X161" s="42">
        <v>3576.460765776816</v>
      </c>
      <c r="Y161" s="42">
        <v>3762.040765776816</v>
      </c>
    </row>
    <row r="162" spans="1:25" ht="15.75">
      <c r="A162" s="41">
        <v>42757</v>
      </c>
      <c r="B162" s="42">
        <v>3597.090765776816</v>
      </c>
      <c r="C162" s="42">
        <v>3536.740765776816</v>
      </c>
      <c r="D162" s="42">
        <v>3589.160765776816</v>
      </c>
      <c r="E162" s="42">
        <v>3618.790765776816</v>
      </c>
      <c r="F162" s="42">
        <v>3637.270765776816</v>
      </c>
      <c r="G162" s="42">
        <v>3622.890765776816</v>
      </c>
      <c r="H162" s="42">
        <v>3527.430765776816</v>
      </c>
      <c r="I162" s="42">
        <v>3558.110765776816</v>
      </c>
      <c r="J162" s="42">
        <v>3573.580765776816</v>
      </c>
      <c r="K162" s="42">
        <v>3619.7607657768162</v>
      </c>
      <c r="L162" s="42">
        <v>3618.140765776816</v>
      </c>
      <c r="M162" s="42">
        <v>3587.0307657768158</v>
      </c>
      <c r="N162" s="42">
        <v>3549.580765776816</v>
      </c>
      <c r="O162" s="42">
        <v>3563.180765776816</v>
      </c>
      <c r="P162" s="42">
        <v>3590.7207657768163</v>
      </c>
      <c r="Q162" s="42">
        <v>3568.5707657768157</v>
      </c>
      <c r="R162" s="42">
        <v>3505.0307657768158</v>
      </c>
      <c r="S162" s="42">
        <v>3644.5307657768158</v>
      </c>
      <c r="T162" s="42">
        <v>3684.950765776816</v>
      </c>
      <c r="U162" s="42">
        <v>3717.930765776816</v>
      </c>
      <c r="V162" s="42">
        <v>3719.270765776816</v>
      </c>
      <c r="W162" s="42">
        <v>3711.390765776816</v>
      </c>
      <c r="X162" s="42">
        <v>3650.140765776816</v>
      </c>
      <c r="Y162" s="42">
        <v>3795.8207657768157</v>
      </c>
    </row>
    <row r="163" spans="1:25" ht="15.75">
      <c r="A163" s="41">
        <v>42758</v>
      </c>
      <c r="B163" s="42">
        <v>3628.250765776816</v>
      </c>
      <c r="C163" s="42">
        <v>3519.7207657768163</v>
      </c>
      <c r="D163" s="42">
        <v>3567.300765776816</v>
      </c>
      <c r="E163" s="42">
        <v>3594.750765776816</v>
      </c>
      <c r="F163" s="42">
        <v>3611.560765776816</v>
      </c>
      <c r="G163" s="42">
        <v>3598.370765776816</v>
      </c>
      <c r="H163" s="42">
        <v>3510.420765776816</v>
      </c>
      <c r="I163" s="42">
        <v>3507.160765776816</v>
      </c>
      <c r="J163" s="42">
        <v>3508.980765776816</v>
      </c>
      <c r="K163" s="42">
        <v>3613.700765776816</v>
      </c>
      <c r="L163" s="42">
        <v>3551.080765776816</v>
      </c>
      <c r="M163" s="42">
        <v>3555.850765776816</v>
      </c>
      <c r="N163" s="42">
        <v>3612.270765776816</v>
      </c>
      <c r="O163" s="42">
        <v>3583.190765776816</v>
      </c>
      <c r="P163" s="42">
        <v>3559.400765776816</v>
      </c>
      <c r="Q163" s="42">
        <v>3575.560765776816</v>
      </c>
      <c r="R163" s="42">
        <v>3507.170765776816</v>
      </c>
      <c r="S163" s="42">
        <v>3651.450765776816</v>
      </c>
      <c r="T163" s="42">
        <v>3693.410765776816</v>
      </c>
      <c r="U163" s="42">
        <v>3727.910765776816</v>
      </c>
      <c r="V163" s="42">
        <v>3727.800765776816</v>
      </c>
      <c r="W163" s="42">
        <v>3907.920765776816</v>
      </c>
      <c r="X163" s="42">
        <v>3929.7207657768163</v>
      </c>
      <c r="Y163" s="42">
        <v>3813.160765776816</v>
      </c>
    </row>
    <row r="164" spans="1:25" ht="15.75">
      <c r="A164" s="41">
        <v>42759</v>
      </c>
      <c r="B164" s="42">
        <v>3597.0707657768157</v>
      </c>
      <c r="C164" s="42">
        <v>3523.680765776816</v>
      </c>
      <c r="D164" s="42">
        <v>3574.750765776816</v>
      </c>
      <c r="E164" s="42">
        <v>3595.060765776816</v>
      </c>
      <c r="F164" s="42">
        <v>3614.460765776816</v>
      </c>
      <c r="G164" s="42">
        <v>3599.420765776816</v>
      </c>
      <c r="H164" s="42">
        <v>3511.830765776816</v>
      </c>
      <c r="I164" s="42">
        <v>3522.3207657768157</v>
      </c>
      <c r="J164" s="42">
        <v>3524.830765776816</v>
      </c>
      <c r="K164" s="42">
        <v>3655.310765776816</v>
      </c>
      <c r="L164" s="42">
        <v>3511.460765776816</v>
      </c>
      <c r="M164" s="42">
        <v>3509.290765776816</v>
      </c>
      <c r="N164" s="42">
        <v>3552.490765776816</v>
      </c>
      <c r="O164" s="42">
        <v>3520.120765776816</v>
      </c>
      <c r="P164" s="42">
        <v>3506.550765776816</v>
      </c>
      <c r="Q164" s="42">
        <v>3610.340765776816</v>
      </c>
      <c r="R164" s="42">
        <v>3534.880765776816</v>
      </c>
      <c r="S164" s="42">
        <v>3656.610765776816</v>
      </c>
      <c r="T164" s="42">
        <v>3646.400765776816</v>
      </c>
      <c r="U164" s="42">
        <v>3677.240765776816</v>
      </c>
      <c r="V164" s="42">
        <v>3658.040765776816</v>
      </c>
      <c r="W164" s="42">
        <v>3865.860765776816</v>
      </c>
      <c r="X164" s="42">
        <v>3884.900765776816</v>
      </c>
      <c r="Y164" s="42">
        <v>3768.340765776816</v>
      </c>
    </row>
    <row r="165" spans="1:25" ht="15.75">
      <c r="A165" s="41">
        <v>42760</v>
      </c>
      <c r="B165" s="42">
        <v>3628.990765776816</v>
      </c>
      <c r="C165" s="42">
        <v>3517.040765776816</v>
      </c>
      <c r="D165" s="42">
        <v>3567.270765776816</v>
      </c>
      <c r="E165" s="42">
        <v>3594.600765776816</v>
      </c>
      <c r="F165" s="42">
        <v>3611.140765776816</v>
      </c>
      <c r="G165" s="42">
        <v>3599.660765776816</v>
      </c>
      <c r="H165" s="42">
        <v>3511.200765776816</v>
      </c>
      <c r="I165" s="42">
        <v>3507.140765776816</v>
      </c>
      <c r="J165" s="42">
        <v>3509.800765776816</v>
      </c>
      <c r="K165" s="42">
        <v>3614.540765776816</v>
      </c>
      <c r="L165" s="42">
        <v>3548.660765776816</v>
      </c>
      <c r="M165" s="42">
        <v>3549.640765776816</v>
      </c>
      <c r="N165" s="42">
        <v>3588.900765776816</v>
      </c>
      <c r="O165" s="42">
        <v>3577.960765776816</v>
      </c>
      <c r="P165" s="42">
        <v>3550.5107657768162</v>
      </c>
      <c r="Q165" s="42">
        <v>3576.390765776816</v>
      </c>
      <c r="R165" s="42">
        <v>3509.860765776816</v>
      </c>
      <c r="S165" s="42">
        <v>3648.310765776816</v>
      </c>
      <c r="T165" s="42">
        <v>3673.210765776816</v>
      </c>
      <c r="U165" s="42">
        <v>3709.080765776816</v>
      </c>
      <c r="V165" s="42">
        <v>3708.670765776816</v>
      </c>
      <c r="W165" s="42">
        <v>3875.650765776816</v>
      </c>
      <c r="X165" s="42">
        <v>3908.240765776816</v>
      </c>
      <c r="Y165" s="42">
        <v>3808.850765776816</v>
      </c>
    </row>
    <row r="166" spans="1:25" ht="15.75">
      <c r="A166" s="41">
        <v>42761</v>
      </c>
      <c r="B166" s="42">
        <v>3627.560765776816</v>
      </c>
      <c r="C166" s="42">
        <v>3507.130765776816</v>
      </c>
      <c r="D166" s="42">
        <v>3531.7807657768158</v>
      </c>
      <c r="E166" s="42">
        <v>3558.2607657768162</v>
      </c>
      <c r="F166" s="42">
        <v>3570.2607657768162</v>
      </c>
      <c r="G166" s="42">
        <v>3550.910765776816</v>
      </c>
      <c r="H166" s="42">
        <v>3544.370765776816</v>
      </c>
      <c r="I166" s="42">
        <v>3534.460765776816</v>
      </c>
      <c r="J166" s="42">
        <v>3546.0707657768157</v>
      </c>
      <c r="K166" s="42">
        <v>3633.290765776816</v>
      </c>
      <c r="L166" s="42">
        <v>3510.090765776816</v>
      </c>
      <c r="M166" s="42">
        <v>3511.500765776816</v>
      </c>
      <c r="N166" s="42">
        <v>3503.940765776816</v>
      </c>
      <c r="O166" s="42">
        <v>3505.2807657768158</v>
      </c>
      <c r="P166" s="42">
        <v>3503.660765776816</v>
      </c>
      <c r="Q166" s="42">
        <v>3647.810765776816</v>
      </c>
      <c r="R166" s="42">
        <v>3587.9707657768163</v>
      </c>
      <c r="S166" s="42">
        <v>3583.620765776816</v>
      </c>
      <c r="T166" s="42">
        <v>3699.580765776816</v>
      </c>
      <c r="U166" s="42">
        <v>3672.800765776816</v>
      </c>
      <c r="V166" s="42">
        <v>3673.0307657768158</v>
      </c>
      <c r="W166" s="42">
        <v>3803.900765776816</v>
      </c>
      <c r="X166" s="42">
        <v>3841.120765776816</v>
      </c>
      <c r="Y166" s="42">
        <v>3761.560765776816</v>
      </c>
    </row>
    <row r="167" spans="1:25" ht="15.75">
      <c r="A167" s="41">
        <v>42762</v>
      </c>
      <c r="B167" s="42">
        <v>3666.690765776816</v>
      </c>
      <c r="C167" s="42">
        <v>3547.200765776816</v>
      </c>
      <c r="D167" s="42">
        <v>3526.660765776816</v>
      </c>
      <c r="E167" s="42">
        <v>3552.840765776816</v>
      </c>
      <c r="F167" s="42">
        <v>3567.550765776816</v>
      </c>
      <c r="G167" s="42">
        <v>3545.590765776816</v>
      </c>
      <c r="H167" s="42">
        <v>3542.050765776816</v>
      </c>
      <c r="I167" s="42">
        <v>3551.560765776816</v>
      </c>
      <c r="J167" s="42">
        <v>3546.690765776816</v>
      </c>
      <c r="K167" s="42">
        <v>3602.420765776816</v>
      </c>
      <c r="L167" s="42">
        <v>3554.370765776816</v>
      </c>
      <c r="M167" s="42">
        <v>3548.160765776816</v>
      </c>
      <c r="N167" s="42">
        <v>3555.190765776816</v>
      </c>
      <c r="O167" s="42">
        <v>3549.560765776816</v>
      </c>
      <c r="P167" s="42">
        <v>3550.100765776816</v>
      </c>
      <c r="Q167" s="42">
        <v>3616.250765776816</v>
      </c>
      <c r="R167" s="42">
        <v>3578.730765776816</v>
      </c>
      <c r="S167" s="42">
        <v>3599.100765776816</v>
      </c>
      <c r="T167" s="42">
        <v>3702.840765776816</v>
      </c>
      <c r="U167" s="42">
        <v>3726.450765776816</v>
      </c>
      <c r="V167" s="42">
        <v>3727.050765776816</v>
      </c>
      <c r="W167" s="42">
        <v>3857.300765776816</v>
      </c>
      <c r="X167" s="42">
        <v>3888.550765776816</v>
      </c>
      <c r="Y167" s="42">
        <v>3797.550765776816</v>
      </c>
    </row>
    <row r="168" spans="1:25" ht="15.75">
      <c r="A168" s="41">
        <v>42763</v>
      </c>
      <c r="B168" s="42">
        <v>3674.890765776816</v>
      </c>
      <c r="C168" s="42">
        <v>3550.680765776816</v>
      </c>
      <c r="D168" s="42">
        <v>3531.0307657768158</v>
      </c>
      <c r="E168" s="42">
        <v>3558.250765776816</v>
      </c>
      <c r="F168" s="42">
        <v>3572.4707657768163</v>
      </c>
      <c r="G168" s="42">
        <v>3553.8207657768157</v>
      </c>
      <c r="H168" s="42">
        <v>3545.990765776816</v>
      </c>
      <c r="I168" s="42">
        <v>3658.000765776816</v>
      </c>
      <c r="J168" s="42">
        <v>3635.770765776816</v>
      </c>
      <c r="K168" s="42">
        <v>3673.2207657768163</v>
      </c>
      <c r="L168" s="42">
        <v>3700.160765776816</v>
      </c>
      <c r="M168" s="42">
        <v>3564.290765776816</v>
      </c>
      <c r="N168" s="42">
        <v>3558.410765776816</v>
      </c>
      <c r="O168" s="42">
        <v>3560.440765776816</v>
      </c>
      <c r="P168" s="42">
        <v>3586.410765776816</v>
      </c>
      <c r="Q168" s="42">
        <v>3583.800765776816</v>
      </c>
      <c r="R168" s="42">
        <v>3551.580765776816</v>
      </c>
      <c r="S168" s="42">
        <v>3639.710765776816</v>
      </c>
      <c r="T168" s="42">
        <v>3725.590765776816</v>
      </c>
      <c r="U168" s="42">
        <v>3744.330765776816</v>
      </c>
      <c r="V168" s="42">
        <v>3749.990765776816</v>
      </c>
      <c r="W168" s="42">
        <v>3698.880765776816</v>
      </c>
      <c r="X168" s="42">
        <v>3612.610765776816</v>
      </c>
      <c r="Y168" s="42">
        <v>3802.0707657768157</v>
      </c>
    </row>
    <row r="169" spans="1:25" ht="15.75">
      <c r="A169" s="41">
        <v>42764</v>
      </c>
      <c r="B169" s="42">
        <v>3591.020765776816</v>
      </c>
      <c r="C169" s="42">
        <v>3510.860765776816</v>
      </c>
      <c r="D169" s="42">
        <v>3552.5107657768162</v>
      </c>
      <c r="E169" s="42">
        <v>3573.120765776816</v>
      </c>
      <c r="F169" s="42">
        <v>3582.300765776816</v>
      </c>
      <c r="G169" s="42">
        <v>3568.2207657768163</v>
      </c>
      <c r="H169" s="42">
        <v>3546.670765776816</v>
      </c>
      <c r="I169" s="42">
        <v>3621.5107657768162</v>
      </c>
      <c r="J169" s="42">
        <v>3612.0107657768162</v>
      </c>
      <c r="K169" s="42">
        <v>3664.7607657768162</v>
      </c>
      <c r="L169" s="42">
        <v>3643.400765776816</v>
      </c>
      <c r="M169" s="42">
        <v>3589.000765776816</v>
      </c>
      <c r="N169" s="42">
        <v>3552.300765776816</v>
      </c>
      <c r="O169" s="42">
        <v>3574.370765776816</v>
      </c>
      <c r="P169" s="42">
        <v>3554.590765776816</v>
      </c>
      <c r="Q169" s="42">
        <v>3517.190765776816</v>
      </c>
      <c r="R169" s="42">
        <v>3556.110765776816</v>
      </c>
      <c r="S169" s="42">
        <v>3707.500765776816</v>
      </c>
      <c r="T169" s="42">
        <v>3750.350765776816</v>
      </c>
      <c r="U169" s="42">
        <v>3765.560765776816</v>
      </c>
      <c r="V169" s="42">
        <v>3761.610765776816</v>
      </c>
      <c r="W169" s="42">
        <v>3731.950765776816</v>
      </c>
      <c r="X169" s="42">
        <v>3661.3207657768157</v>
      </c>
      <c r="Y169" s="42">
        <v>3829.490765776816</v>
      </c>
    </row>
    <row r="170" spans="1:25" ht="15.75">
      <c r="A170" s="41">
        <v>42765</v>
      </c>
      <c r="B170" s="42">
        <v>3611.690765776816</v>
      </c>
      <c r="C170" s="42">
        <v>3518.740765776816</v>
      </c>
      <c r="D170" s="42">
        <v>3535.3207657768157</v>
      </c>
      <c r="E170" s="42">
        <v>3554.700765776816</v>
      </c>
      <c r="F170" s="42">
        <v>3562.750765776816</v>
      </c>
      <c r="G170" s="42">
        <v>3549.750765776816</v>
      </c>
      <c r="H170" s="42">
        <v>3547.2207657768163</v>
      </c>
      <c r="I170" s="42">
        <v>3552.020765776816</v>
      </c>
      <c r="J170" s="42">
        <v>3550.360765776816</v>
      </c>
      <c r="K170" s="42">
        <v>3584.850765776816</v>
      </c>
      <c r="L170" s="42">
        <v>3546.180765776816</v>
      </c>
      <c r="M170" s="42">
        <v>3546.060765776816</v>
      </c>
      <c r="N170" s="42">
        <v>3601.560765776816</v>
      </c>
      <c r="O170" s="42">
        <v>3560.200765776816</v>
      </c>
      <c r="P170" s="42">
        <v>3597.800765776816</v>
      </c>
      <c r="Q170" s="42">
        <v>3520.270765776816</v>
      </c>
      <c r="R170" s="42">
        <v>3563.650765776816</v>
      </c>
      <c r="S170" s="42">
        <v>3712.7207657768163</v>
      </c>
      <c r="T170" s="42">
        <v>3771.340765776816</v>
      </c>
      <c r="U170" s="42">
        <v>3795.740765776816</v>
      </c>
      <c r="V170" s="42">
        <v>3787.790765776816</v>
      </c>
      <c r="W170" s="42">
        <v>3926.200765776816</v>
      </c>
      <c r="X170" s="42">
        <v>3953.000765776816</v>
      </c>
      <c r="Y170" s="42">
        <v>3849.410765776816</v>
      </c>
    </row>
    <row r="171" spans="1:25" ht="15.75">
      <c r="A171" s="41">
        <v>42766</v>
      </c>
      <c r="B171" s="42">
        <v>3613.060765776816</v>
      </c>
      <c r="C171" s="42">
        <v>3515.270765776816</v>
      </c>
      <c r="D171" s="42">
        <v>3537.270765776816</v>
      </c>
      <c r="E171" s="42">
        <v>3555.930765776816</v>
      </c>
      <c r="F171" s="42">
        <v>3564.440765776816</v>
      </c>
      <c r="G171" s="42">
        <v>3551.360765776816</v>
      </c>
      <c r="H171" s="42">
        <v>3542.100765776816</v>
      </c>
      <c r="I171" s="42">
        <v>3548.170765776816</v>
      </c>
      <c r="J171" s="42">
        <v>3549.630765776816</v>
      </c>
      <c r="K171" s="42">
        <v>3585.410765776816</v>
      </c>
      <c r="L171" s="42">
        <v>3548.620765776816</v>
      </c>
      <c r="M171" s="42">
        <v>3548.370765776816</v>
      </c>
      <c r="N171" s="42">
        <v>3605.080765776816</v>
      </c>
      <c r="O171" s="42">
        <v>3561.190765776816</v>
      </c>
      <c r="P171" s="42">
        <v>3600.350765776816</v>
      </c>
      <c r="Q171" s="42">
        <v>3520.340765776816</v>
      </c>
      <c r="R171" s="42">
        <v>3569.140765776816</v>
      </c>
      <c r="S171" s="42">
        <v>3724.3207657768157</v>
      </c>
      <c r="T171" s="42">
        <v>3771.730765776816</v>
      </c>
      <c r="U171" s="42">
        <v>3791.5107657768162</v>
      </c>
      <c r="V171" s="42">
        <v>3784.8207657768157</v>
      </c>
      <c r="W171" s="42">
        <v>3930.000765776816</v>
      </c>
      <c r="X171" s="42">
        <v>3959.600765776816</v>
      </c>
      <c r="Y171" s="42">
        <v>3864.0707657768157</v>
      </c>
    </row>
    <row r="172" spans="1:16" ht="18.75">
      <c r="A172" s="37" t="s">
        <v>111</v>
      </c>
      <c r="P172" s="43">
        <v>259024.9</v>
      </c>
    </row>
    <row r="174" spans="1:25" ht="15" customHeight="1">
      <c r="A174" s="47" t="s">
        <v>124</v>
      </c>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row>
    <row r="175" spans="1:25" ht="15" customHeight="1">
      <c r="A175" s="104" t="s">
        <v>17</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spans="1:25" ht="15" customHeight="1">
      <c r="A176" s="106" t="s">
        <v>79</v>
      </c>
      <c r="B176" s="106"/>
      <c r="C176" s="106"/>
      <c r="D176" s="106"/>
      <c r="E176" s="106"/>
      <c r="F176" s="106"/>
      <c r="G176" s="107" t="s">
        <v>125</v>
      </c>
      <c r="H176" s="107"/>
      <c r="I176" s="107"/>
      <c r="J176" s="107"/>
      <c r="K176" s="107"/>
      <c r="L176" s="107"/>
      <c r="M176" s="107" t="s">
        <v>126</v>
      </c>
      <c r="N176" s="107"/>
      <c r="O176" s="107"/>
      <c r="P176" s="107"/>
      <c r="Q176" s="107"/>
      <c r="R176" s="107"/>
      <c r="S176" s="108" t="s">
        <v>110</v>
      </c>
      <c r="T176" s="109"/>
      <c r="U176" s="109"/>
      <c r="V176" s="109"/>
      <c r="W176" s="109"/>
      <c r="X176" s="109"/>
      <c r="Y176" s="110"/>
    </row>
    <row r="177" spans="1:25" ht="15" customHeight="1">
      <c r="A177" s="100">
        <v>1110433.06</v>
      </c>
      <c r="B177" s="100"/>
      <c r="C177" s="100"/>
      <c r="D177" s="100"/>
      <c r="E177" s="100"/>
      <c r="F177" s="100"/>
      <c r="G177" s="100">
        <v>1057091.45</v>
      </c>
      <c r="H177" s="100"/>
      <c r="I177" s="100"/>
      <c r="J177" s="100"/>
      <c r="K177" s="100"/>
      <c r="L177" s="100"/>
      <c r="M177" s="100">
        <v>973236.24</v>
      </c>
      <c r="N177" s="100"/>
      <c r="O177" s="100"/>
      <c r="P177" s="100"/>
      <c r="Q177" s="100"/>
      <c r="R177" s="100"/>
      <c r="S177" s="101">
        <v>823650.06</v>
      </c>
      <c r="T177" s="102"/>
      <c r="U177" s="102"/>
      <c r="V177" s="102"/>
      <c r="W177" s="102"/>
      <c r="X177" s="102"/>
      <c r="Y177" s="103"/>
    </row>
    <row r="179" spans="1:25" ht="18.75">
      <c r="A179" s="47" t="s">
        <v>127</v>
      </c>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1:25" ht="18.75">
      <c r="A180" s="104" t="s">
        <v>17</v>
      </c>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spans="1:25" ht="18.75">
      <c r="A181" s="106" t="s">
        <v>79</v>
      </c>
      <c r="B181" s="106"/>
      <c r="C181" s="106"/>
      <c r="D181" s="106"/>
      <c r="E181" s="106"/>
      <c r="F181" s="106"/>
      <c r="G181" s="107" t="s">
        <v>125</v>
      </c>
      <c r="H181" s="107"/>
      <c r="I181" s="107"/>
      <c r="J181" s="107"/>
      <c r="K181" s="107"/>
      <c r="L181" s="107"/>
      <c r="M181" s="107" t="s">
        <v>126</v>
      </c>
      <c r="N181" s="107"/>
      <c r="O181" s="107"/>
      <c r="P181" s="107"/>
      <c r="Q181" s="107"/>
      <c r="R181" s="107"/>
      <c r="S181" s="108" t="s">
        <v>110</v>
      </c>
      <c r="T181" s="109"/>
      <c r="U181" s="109"/>
      <c r="V181" s="109"/>
      <c r="W181" s="109"/>
      <c r="X181" s="109"/>
      <c r="Y181" s="110"/>
    </row>
    <row r="182" spans="1:25" ht="18.75">
      <c r="A182" s="100">
        <v>40.35</v>
      </c>
      <c r="B182" s="100"/>
      <c r="C182" s="100"/>
      <c r="D182" s="100"/>
      <c r="E182" s="100"/>
      <c r="F182" s="100"/>
      <c r="G182" s="100">
        <v>77.14</v>
      </c>
      <c r="H182" s="100"/>
      <c r="I182" s="100"/>
      <c r="J182" s="100"/>
      <c r="K182" s="100"/>
      <c r="L182" s="100"/>
      <c r="M182" s="100">
        <v>73.33</v>
      </c>
      <c r="N182" s="100"/>
      <c r="O182" s="100"/>
      <c r="P182" s="100"/>
      <c r="Q182" s="100"/>
      <c r="R182" s="100"/>
      <c r="S182" s="101">
        <v>345.94</v>
      </c>
      <c r="T182" s="102"/>
      <c r="U182" s="102"/>
      <c r="V182" s="102"/>
      <c r="W182" s="102"/>
      <c r="X182" s="102"/>
      <c r="Y182" s="103"/>
    </row>
  </sheetData>
  <sheetProtection/>
  <mergeCells count="129">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U65:U66"/>
    <mergeCell ref="V65:V66"/>
    <mergeCell ref="K65:K66"/>
    <mergeCell ref="L65:L66"/>
    <mergeCell ref="M65:M66"/>
    <mergeCell ref="N65:N66"/>
    <mergeCell ref="O65:O66"/>
    <mergeCell ref="P65:P66"/>
    <mergeCell ref="A100:A103"/>
    <mergeCell ref="B100:Y101"/>
    <mergeCell ref="B102:B103"/>
    <mergeCell ref="C102:C103"/>
    <mergeCell ref="D102:D103"/>
    <mergeCell ref="E102:E103"/>
    <mergeCell ref="F102:F103"/>
    <mergeCell ref="J102:J103"/>
    <mergeCell ref="K102:K103"/>
    <mergeCell ref="L102:L103"/>
    <mergeCell ref="W65:W66"/>
    <mergeCell ref="X65:X66"/>
    <mergeCell ref="Y65:Y66"/>
    <mergeCell ref="Q65:Q66"/>
    <mergeCell ref="R65:R66"/>
    <mergeCell ref="S65:S66"/>
    <mergeCell ref="T65:T66"/>
    <mergeCell ref="U102:U103"/>
    <mergeCell ref="V102:V103"/>
    <mergeCell ref="W102:W103"/>
    <mergeCell ref="X102:X103"/>
    <mergeCell ref="S182:Y182"/>
    <mergeCell ref="M102:M103"/>
    <mergeCell ref="N102:N103"/>
    <mergeCell ref="O102:O103"/>
    <mergeCell ref="P102:P103"/>
    <mergeCell ref="Q102:Q103"/>
    <mergeCell ref="E139:E140"/>
    <mergeCell ref="F139:F140"/>
    <mergeCell ref="G139:G140"/>
    <mergeCell ref="H139:H140"/>
    <mergeCell ref="S102:S103"/>
    <mergeCell ref="T102:T103"/>
    <mergeCell ref="R102:R103"/>
    <mergeCell ref="G102:G103"/>
    <mergeCell ref="H102:H103"/>
    <mergeCell ref="I102:I103"/>
    <mergeCell ref="N139:N140"/>
    <mergeCell ref="A182:F182"/>
    <mergeCell ref="G182:L182"/>
    <mergeCell ref="M182:R182"/>
    <mergeCell ref="Y102:Y103"/>
    <mergeCell ref="A137:A140"/>
    <mergeCell ref="B137:Y138"/>
    <mergeCell ref="B139:B140"/>
    <mergeCell ref="C139:C140"/>
    <mergeCell ref="D139:D140"/>
    <mergeCell ref="A180:Y180"/>
    <mergeCell ref="A181:F181"/>
    <mergeCell ref="G181:L181"/>
    <mergeCell ref="M181:R181"/>
    <mergeCell ref="S181:Y181"/>
    <mergeCell ref="I139:I140"/>
    <mergeCell ref="J139:J140"/>
    <mergeCell ref="K139:K140"/>
    <mergeCell ref="L139:L140"/>
    <mergeCell ref="M139:M140"/>
    <mergeCell ref="A176:F176"/>
    <mergeCell ref="G176:L176"/>
    <mergeCell ref="M176:R176"/>
    <mergeCell ref="S176:Y176"/>
    <mergeCell ref="O139:O140"/>
    <mergeCell ref="P139:P140"/>
    <mergeCell ref="Q139:Q140"/>
    <mergeCell ref="R139:R140"/>
    <mergeCell ref="S139:S140"/>
    <mergeCell ref="T139:T140"/>
    <mergeCell ref="U139:U140"/>
    <mergeCell ref="V139:V140"/>
    <mergeCell ref="W139:W140"/>
    <mergeCell ref="X139:X140"/>
    <mergeCell ref="Y139:Y140"/>
    <mergeCell ref="A177:F177"/>
    <mergeCell ref="G177:L177"/>
    <mergeCell ref="M177:R177"/>
    <mergeCell ref="S177:Y177"/>
    <mergeCell ref="A175:Y1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2017-02-13T10:32:52Z</cp:lastPrinted>
  <dcterms:created xsi:type="dcterms:W3CDTF">2013-12-12T06:49:35Z</dcterms:created>
  <dcterms:modified xsi:type="dcterms:W3CDTF">2017-04-19T08:15:45Z</dcterms:modified>
  <cp:category/>
  <cp:version/>
  <cp:contentType/>
  <cp:contentStatus/>
</cp:coreProperties>
</file>