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<sst xmlns="http://schemas.openxmlformats.org/spreadsheetml/2006/main" count="845" uniqueCount="127">
  <si>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</si>
  <si>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</si>
  <si>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</si>
  <si>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</si>
  <si>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</si>
  <si>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</si>
  <si>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</si>
  <si>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</si>
  <si>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</si>
  <si>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</si>
  <si>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</si>
  <si>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</si>
  <si>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</si>
  <si>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</si>
  <si>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</si>
  <si>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</si>
  <si>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</si>
  <si>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</si>
  <si>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</si>
  <si>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</si>
  <si>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</si>
  <si>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</si>
  <si>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</si>
  <si>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</si>
  <si>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</si>
  <si>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</si>
  <si>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</si>
  <si>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</si>
  <si>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</si>
  <si>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</si>
  <si>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</si>
  <si>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</si>
  <si>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</si>
  <si>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</si>
  <si>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</si>
  <si>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</si>
  <si>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</si>
  <si>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</si>
  <si>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</si>
  <si>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</si>
  <si>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</si>
  <si>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</si>
  <si>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</si>
  <si>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</si>
  <si>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</si>
  <si>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</si>
  <si>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</si>
  <si>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</si>
  <si>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</si>
  <si>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</si>
  <si>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</si>
  <si>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</si>
  <si>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</si>
  <si>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</si>
  <si>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</si>
  <si>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</si>
  <si>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</si>
  <si>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</si>
  <si>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</si>
  <si>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</si>
  <si>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</si>
  <si>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</si>
  <si>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</si>
  <si>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</si>
  <si>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</si>
  <si>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</si>
  <si>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</si>
  <si>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</si>
  <si>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</si>
  <si>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</si>
  <si>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</si>
  <si>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</si>
  <si>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</si>
  <si>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</si>
  <si>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</si>
  <si>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</si>
  <si>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</si>
  <si>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</si>
  <si>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</si>
  <si>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</si>
  <si>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</si>
  <si>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</si>
  <si>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</si>
  <si>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</si>
  <si>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</si>
  <si>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</si>
  <si>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</si>
  <si>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</si>
  <si>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</si>
  <si>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</si>
  <si>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</si>
  <si>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</si>
  <si>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</si>
  <si>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</si>
  <si>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</si>
  <si>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</si>
  <si>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</si>
  <si>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</si>
  <si>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</si>
  <si>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</si>
  <si>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</si>
  <si>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</si>
  <si>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</si>
  <si>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</si>
  <si>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</si>
  <si>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</si>
  <si>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</si>
  <si>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</si>
  <si>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</si>
  <si>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</si>
  <si>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</si>
  <si>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</si>
  <si>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</si>
  <si>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</si>
  <si>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</si>
  <si>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</si>
  <si>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</si>
  <si>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</si>
  <si>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</si>
  <si>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</si>
  <si>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</si>
  <si>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</si>
  <si>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</si>
  <si>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</si>
  <si>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</si>
  <si>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2022</t>
  </si>
  <si>
    <t>Февраль</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</si>
</sst>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20&#1054;&#1052;&#1053;&#1048;&#1059;&#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28">
          <cell r="G28">
            <v>1216.88264</v>
          </cell>
        </row>
        <row r="29">
          <cell r="G29">
            <v>0.05108</v>
          </cell>
        </row>
        <row r="31">
          <cell r="G31">
            <v>1547.92859</v>
          </cell>
        </row>
        <row r="32">
          <cell r="G32">
            <v>0.09766</v>
          </cell>
        </row>
        <row r="34">
          <cell r="G34">
            <v>1412.98137</v>
          </cell>
        </row>
        <row r="35">
          <cell r="G35">
            <v>0.09284</v>
          </cell>
        </row>
        <row r="37">
          <cell r="G37">
            <v>1284.18302</v>
          </cell>
        </row>
        <row r="38">
          <cell r="G38">
            <v>0.43799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3">
          <cell r="C3">
            <v>93410.016</v>
          </cell>
        </row>
        <row r="4">
          <cell r="C4">
            <v>186.83</v>
          </cell>
        </row>
        <row r="6">
          <cell r="C6">
            <v>499.126</v>
          </cell>
        </row>
        <row r="7">
          <cell r="C7">
            <v>293831.47</v>
          </cell>
        </row>
        <row r="8">
          <cell r="C8">
            <v>17.437999999999995</v>
          </cell>
        </row>
        <row r="9">
          <cell r="C9">
            <v>29.023</v>
          </cell>
        </row>
        <row r="10">
          <cell r="C10">
            <v>8004.394999999999</v>
          </cell>
        </row>
        <row r="11">
          <cell r="C11">
            <v>34717.95</v>
          </cell>
        </row>
        <row r="13">
          <cell r="C13">
            <v>438898.3</v>
          </cell>
        </row>
        <row r="14">
          <cell r="C14">
            <v>909.35</v>
          </cell>
        </row>
        <row r="24">
          <cell r="C24">
            <v>5.83</v>
          </cell>
        </row>
        <row r="26">
          <cell r="C26">
            <v>2154.42</v>
          </cell>
        </row>
        <row r="27">
          <cell r="C27">
            <v>2488.69</v>
          </cell>
        </row>
        <row r="28">
          <cell r="C28">
            <v>2909.03</v>
          </cell>
        </row>
        <row r="29">
          <cell r="C29">
            <v>3406.27</v>
          </cell>
        </row>
      </sheetData>
      <sheetData sheetId="1">
        <row r="3">
          <cell r="C3">
            <v>0.22634</v>
          </cell>
        </row>
        <row r="4">
          <cell r="C4">
            <v>0.19164</v>
          </cell>
        </row>
        <row r="5">
          <cell r="C5">
            <v>0.07545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9">
      <selection activeCell="CA30" sqref="CA30"/>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5" t="s">
        <v>6</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row>
    <row r="10" spans="1:167" s="9" customFormat="1" ht="16.5">
      <c r="A10" s="86" t="s">
        <v>7</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row>
    <row r="11" spans="1:167" s="9" customFormat="1" ht="16.5">
      <c r="A11" s="86" t="s">
        <v>8</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row>
    <row r="12" spans="1:167" s="9" customFormat="1" ht="16.5">
      <c r="A12" s="86" t="s">
        <v>4</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row>
    <row r="13" ht="15.75" customHeight="1"/>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20:146" ht="15.75" customHeight="1">
      <c r="T15" s="54" t="s">
        <v>107</v>
      </c>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73" t="s">
        <v>10</v>
      </c>
      <c r="CZ15" s="73"/>
      <c r="DA15" s="73"/>
      <c r="DB15" s="73"/>
      <c r="DC15" s="83" t="s">
        <v>126</v>
      </c>
      <c r="DD15" s="83"/>
      <c r="DE15" s="83"/>
      <c r="DF15" s="83"/>
      <c r="DG15" s="83"/>
      <c r="DH15" s="83"/>
      <c r="DI15" s="83"/>
      <c r="DJ15" s="83"/>
      <c r="DK15" s="83"/>
      <c r="DL15" s="83"/>
      <c r="DM15" s="83"/>
      <c r="DN15" s="83"/>
      <c r="DO15" s="83"/>
      <c r="DP15" s="83"/>
      <c r="DQ15" s="83"/>
      <c r="DR15" s="83"/>
      <c r="DS15" s="83"/>
      <c r="DT15" s="83"/>
      <c r="DU15" s="83"/>
      <c r="DW15" s="84" t="s">
        <v>125</v>
      </c>
      <c r="DX15" s="84"/>
      <c r="DY15" s="84"/>
      <c r="DZ15" s="84"/>
      <c r="EA15" s="84"/>
      <c r="EB15" s="84"/>
      <c r="EC15" s="84"/>
      <c r="ED15" s="84"/>
      <c r="EE15" s="84"/>
      <c r="EF15" s="84"/>
      <c r="EG15" s="84"/>
      <c r="EH15" s="84"/>
      <c r="EI15" s="84"/>
      <c r="EJ15" s="84"/>
      <c r="EK15" s="84"/>
      <c r="EL15" s="84"/>
      <c r="EM15" s="84"/>
      <c r="EN15" s="84"/>
      <c r="EO15" s="84"/>
      <c r="EP15" s="7" t="s">
        <v>11</v>
      </c>
    </row>
    <row r="16" spans="20:145" s="1" customFormat="1" ht="12.75" customHeight="1">
      <c r="T16" s="70" t="s">
        <v>12</v>
      </c>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DC16" s="71" t="s">
        <v>13</v>
      </c>
      <c r="DD16" s="71"/>
      <c r="DE16" s="71"/>
      <c r="DF16" s="71"/>
      <c r="DG16" s="71"/>
      <c r="DH16" s="71"/>
      <c r="DI16" s="71"/>
      <c r="DJ16" s="71"/>
      <c r="DK16" s="71"/>
      <c r="DL16" s="71"/>
      <c r="DM16" s="71"/>
      <c r="DN16" s="71"/>
      <c r="DO16" s="71"/>
      <c r="DP16" s="71"/>
      <c r="DQ16" s="71"/>
      <c r="DR16" s="71"/>
      <c r="DS16" s="71"/>
      <c r="DT16" s="71"/>
      <c r="DU16" s="71"/>
      <c r="DW16" s="71" t="s">
        <v>14</v>
      </c>
      <c r="DX16" s="71"/>
      <c r="DY16" s="71"/>
      <c r="DZ16" s="71"/>
      <c r="EA16" s="71"/>
      <c r="EB16" s="71"/>
      <c r="EC16" s="71"/>
      <c r="ED16" s="71"/>
      <c r="EE16" s="71"/>
      <c r="EF16" s="71"/>
      <c r="EG16" s="71"/>
      <c r="EH16" s="71"/>
      <c r="EI16" s="71"/>
      <c r="EJ16" s="71"/>
      <c r="EK16" s="71"/>
      <c r="EL16" s="71"/>
      <c r="EM16" s="71"/>
      <c r="EN16" s="71"/>
      <c r="EO16" s="71"/>
    </row>
    <row r="17" ht="15.75" customHeight="1"/>
    <row r="18" spans="1:167" ht="30" customHeight="1">
      <c r="A18" s="72" t="s">
        <v>122</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row>
    <row r="19" ht="15.75" customHeight="1"/>
    <row r="20" ht="15.75" customHeight="1">
      <c r="A20" s="10" t="s">
        <v>15</v>
      </c>
    </row>
    <row r="21" ht="6" customHeight="1">
      <c r="A21" s="10"/>
    </row>
    <row r="22" spans="1:167" ht="17.25" customHeight="1">
      <c r="A22" s="74"/>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6"/>
      <c r="CB22" s="80" t="s">
        <v>16</v>
      </c>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2"/>
    </row>
    <row r="23" spans="1:167" ht="15.75" customHeight="1">
      <c r="A23" s="77"/>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9"/>
      <c r="CB23" s="80" t="s">
        <v>17</v>
      </c>
      <c r="CC23" s="81"/>
      <c r="CD23" s="81"/>
      <c r="CE23" s="81"/>
      <c r="CF23" s="81"/>
      <c r="CG23" s="81"/>
      <c r="CH23" s="81"/>
      <c r="CI23" s="81"/>
      <c r="CJ23" s="81"/>
      <c r="CK23" s="81"/>
      <c r="CL23" s="81"/>
      <c r="CM23" s="81"/>
      <c r="CN23" s="81"/>
      <c r="CO23" s="81"/>
      <c r="CP23" s="81"/>
      <c r="CQ23" s="81"/>
      <c r="CR23" s="81"/>
      <c r="CS23" s="81"/>
      <c r="CT23" s="81"/>
      <c r="CU23" s="81"/>
      <c r="CV23" s="81"/>
      <c r="CW23" s="82"/>
      <c r="CX23" s="80" t="s">
        <v>123</v>
      </c>
      <c r="CY23" s="81"/>
      <c r="CZ23" s="81"/>
      <c r="DA23" s="81"/>
      <c r="DB23" s="81"/>
      <c r="DC23" s="81"/>
      <c r="DD23" s="81"/>
      <c r="DE23" s="81"/>
      <c r="DF23" s="81"/>
      <c r="DG23" s="81"/>
      <c r="DH23" s="81"/>
      <c r="DI23" s="81"/>
      <c r="DJ23" s="81"/>
      <c r="DK23" s="81"/>
      <c r="DL23" s="81"/>
      <c r="DM23" s="81"/>
      <c r="DN23" s="81"/>
      <c r="DO23" s="81"/>
      <c r="DP23" s="81"/>
      <c r="DQ23" s="81"/>
      <c r="DR23" s="81"/>
      <c r="DS23" s="82"/>
      <c r="DT23" s="80" t="s">
        <v>124</v>
      </c>
      <c r="DU23" s="81"/>
      <c r="DV23" s="81"/>
      <c r="DW23" s="81"/>
      <c r="DX23" s="81"/>
      <c r="DY23" s="81"/>
      <c r="DZ23" s="81"/>
      <c r="EA23" s="81"/>
      <c r="EB23" s="81"/>
      <c r="EC23" s="81"/>
      <c r="ED23" s="81"/>
      <c r="EE23" s="81"/>
      <c r="EF23" s="81"/>
      <c r="EG23" s="81"/>
      <c r="EH23" s="81"/>
      <c r="EI23" s="81"/>
      <c r="EJ23" s="81"/>
      <c r="EK23" s="81"/>
      <c r="EL23" s="81"/>
      <c r="EM23" s="81"/>
      <c r="EN23" s="81"/>
      <c r="EO23" s="82"/>
      <c r="EP23" s="80" t="s">
        <v>18</v>
      </c>
      <c r="EQ23" s="81"/>
      <c r="ER23" s="81"/>
      <c r="ES23" s="81"/>
      <c r="ET23" s="81"/>
      <c r="EU23" s="81"/>
      <c r="EV23" s="81"/>
      <c r="EW23" s="81"/>
      <c r="EX23" s="81"/>
      <c r="EY23" s="81"/>
      <c r="EZ23" s="81"/>
      <c r="FA23" s="81"/>
      <c r="FB23" s="81"/>
      <c r="FC23" s="81"/>
      <c r="FD23" s="81"/>
      <c r="FE23" s="81"/>
      <c r="FF23" s="81"/>
      <c r="FG23" s="81"/>
      <c r="FH23" s="81"/>
      <c r="FI23" s="81"/>
      <c r="FJ23" s="81"/>
      <c r="FK23" s="82"/>
    </row>
    <row r="24" spans="1:177" ht="15.75" customHeight="1">
      <c r="A24" s="11"/>
      <c r="B24" s="65" t="s">
        <v>19</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6"/>
      <c r="CB24" s="67">
        <f>$CH$29+$CT$91+$BV$99+J95</f>
        <v>3884.91</v>
      </c>
      <c r="CC24" s="68"/>
      <c r="CD24" s="68"/>
      <c r="CE24" s="68"/>
      <c r="CF24" s="68"/>
      <c r="CG24" s="68"/>
      <c r="CH24" s="68"/>
      <c r="CI24" s="68"/>
      <c r="CJ24" s="68"/>
      <c r="CK24" s="68"/>
      <c r="CL24" s="68"/>
      <c r="CM24" s="68"/>
      <c r="CN24" s="68"/>
      <c r="CO24" s="68"/>
      <c r="CP24" s="68"/>
      <c r="CQ24" s="68"/>
      <c r="CR24" s="68"/>
      <c r="CS24" s="68"/>
      <c r="CT24" s="68"/>
      <c r="CU24" s="68"/>
      <c r="CV24" s="68"/>
      <c r="CW24" s="69"/>
      <c r="CX24" s="67">
        <f>$CH$29+$CT$91+$BV$99+J96</f>
        <v>4219.18</v>
      </c>
      <c r="CY24" s="68"/>
      <c r="CZ24" s="68"/>
      <c r="DA24" s="68"/>
      <c r="DB24" s="68"/>
      <c r="DC24" s="68"/>
      <c r="DD24" s="68"/>
      <c r="DE24" s="68"/>
      <c r="DF24" s="68"/>
      <c r="DG24" s="68"/>
      <c r="DH24" s="68"/>
      <c r="DI24" s="68"/>
      <c r="DJ24" s="68"/>
      <c r="DK24" s="68"/>
      <c r="DL24" s="68"/>
      <c r="DM24" s="68"/>
      <c r="DN24" s="68"/>
      <c r="DO24" s="68"/>
      <c r="DP24" s="68"/>
      <c r="DQ24" s="68"/>
      <c r="DR24" s="68"/>
      <c r="DS24" s="69"/>
      <c r="DT24" s="67">
        <f>$CH$29+$CT$91+$BV$99+J97</f>
        <v>4639.52</v>
      </c>
      <c r="DU24" s="68"/>
      <c r="DV24" s="68"/>
      <c r="DW24" s="68"/>
      <c r="DX24" s="68"/>
      <c r="DY24" s="68"/>
      <c r="DZ24" s="68"/>
      <c r="EA24" s="68"/>
      <c r="EB24" s="68"/>
      <c r="EC24" s="68"/>
      <c r="ED24" s="68"/>
      <c r="EE24" s="68"/>
      <c r="EF24" s="68"/>
      <c r="EG24" s="68"/>
      <c r="EH24" s="68"/>
      <c r="EI24" s="68"/>
      <c r="EJ24" s="68"/>
      <c r="EK24" s="68"/>
      <c r="EL24" s="68"/>
      <c r="EM24" s="68"/>
      <c r="EN24" s="68"/>
      <c r="EO24" s="69"/>
      <c r="EP24" s="67">
        <f>$CH$29+$CT$91+$BV$99+J98</f>
        <v>5136.76</v>
      </c>
      <c r="EQ24" s="68"/>
      <c r="ER24" s="68"/>
      <c r="ES24" s="68"/>
      <c r="ET24" s="68"/>
      <c r="EU24" s="68"/>
      <c r="EV24" s="68"/>
      <c r="EW24" s="68"/>
      <c r="EX24" s="68"/>
      <c r="EY24" s="68"/>
      <c r="EZ24" s="68"/>
      <c r="FA24" s="68"/>
      <c r="FB24" s="68"/>
      <c r="FC24" s="68"/>
      <c r="FD24" s="68"/>
      <c r="FE24" s="68"/>
      <c r="FF24" s="68"/>
      <c r="FG24" s="68"/>
      <c r="FH24" s="68"/>
      <c r="FI24" s="68"/>
      <c r="FJ24" s="68"/>
      <c r="FK24" s="69"/>
      <c r="FU24" s="43"/>
    </row>
    <row r="25" spans="1:177" ht="15.75" customHeight="1">
      <c r="A25" s="8"/>
      <c r="B25" s="65" t="s">
        <v>20</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6"/>
      <c r="CB25" s="67">
        <f>$CH$29+$CT$92+$BV$99+J95</f>
        <v>4001.1000000000004</v>
      </c>
      <c r="CC25" s="68"/>
      <c r="CD25" s="68"/>
      <c r="CE25" s="68"/>
      <c r="CF25" s="68"/>
      <c r="CG25" s="68"/>
      <c r="CH25" s="68"/>
      <c r="CI25" s="68"/>
      <c r="CJ25" s="68"/>
      <c r="CK25" s="68"/>
      <c r="CL25" s="68"/>
      <c r="CM25" s="68"/>
      <c r="CN25" s="68"/>
      <c r="CO25" s="68"/>
      <c r="CP25" s="68"/>
      <c r="CQ25" s="68"/>
      <c r="CR25" s="68"/>
      <c r="CS25" s="68"/>
      <c r="CT25" s="68"/>
      <c r="CU25" s="68"/>
      <c r="CV25" s="68"/>
      <c r="CW25" s="69"/>
      <c r="CX25" s="67">
        <f>$CH$29+$CT$92+$BV$99+J96</f>
        <v>4335.37</v>
      </c>
      <c r="CY25" s="68"/>
      <c r="CZ25" s="68"/>
      <c r="DA25" s="68"/>
      <c r="DB25" s="68"/>
      <c r="DC25" s="68"/>
      <c r="DD25" s="68"/>
      <c r="DE25" s="68"/>
      <c r="DF25" s="68"/>
      <c r="DG25" s="68"/>
      <c r="DH25" s="68"/>
      <c r="DI25" s="68"/>
      <c r="DJ25" s="68"/>
      <c r="DK25" s="68"/>
      <c r="DL25" s="68"/>
      <c r="DM25" s="68"/>
      <c r="DN25" s="68"/>
      <c r="DO25" s="68"/>
      <c r="DP25" s="68"/>
      <c r="DQ25" s="68"/>
      <c r="DR25" s="68"/>
      <c r="DS25" s="69"/>
      <c r="DT25" s="67">
        <f>$CH$29+$CT$92+$BV$99+J97</f>
        <v>4755.71</v>
      </c>
      <c r="DU25" s="68"/>
      <c r="DV25" s="68"/>
      <c r="DW25" s="68"/>
      <c r="DX25" s="68"/>
      <c r="DY25" s="68"/>
      <c r="DZ25" s="68"/>
      <c r="EA25" s="68"/>
      <c r="EB25" s="68"/>
      <c r="EC25" s="68"/>
      <c r="ED25" s="68"/>
      <c r="EE25" s="68"/>
      <c r="EF25" s="68"/>
      <c r="EG25" s="68"/>
      <c r="EH25" s="68"/>
      <c r="EI25" s="68"/>
      <c r="EJ25" s="68"/>
      <c r="EK25" s="68"/>
      <c r="EL25" s="68"/>
      <c r="EM25" s="68"/>
      <c r="EN25" s="68"/>
      <c r="EO25" s="69"/>
      <c r="EP25" s="67">
        <f>$CH$29+$CT$92+$BV$99+J98</f>
        <v>5252.95</v>
      </c>
      <c r="EQ25" s="68"/>
      <c r="ER25" s="68"/>
      <c r="ES25" s="68"/>
      <c r="ET25" s="68"/>
      <c r="EU25" s="68"/>
      <c r="EV25" s="68"/>
      <c r="EW25" s="68"/>
      <c r="EX25" s="68"/>
      <c r="EY25" s="68"/>
      <c r="EZ25" s="68"/>
      <c r="FA25" s="68"/>
      <c r="FB25" s="68"/>
      <c r="FC25" s="68"/>
      <c r="FD25" s="68"/>
      <c r="FE25" s="68"/>
      <c r="FF25" s="68"/>
      <c r="FG25" s="68"/>
      <c r="FH25" s="68"/>
      <c r="FI25" s="68"/>
      <c r="FJ25" s="68"/>
      <c r="FK25" s="69"/>
      <c r="FU25" s="43"/>
    </row>
    <row r="26" spans="1:177" ht="15.75" customHeight="1">
      <c r="A26" s="8"/>
      <c r="B26" s="65" t="s">
        <v>118</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6"/>
      <c r="CB26" s="67">
        <f>$CH$29+$CT$93+$BV$99+J95</f>
        <v>4035.8</v>
      </c>
      <c r="CC26" s="68"/>
      <c r="CD26" s="68"/>
      <c r="CE26" s="68"/>
      <c r="CF26" s="68"/>
      <c r="CG26" s="68"/>
      <c r="CH26" s="68"/>
      <c r="CI26" s="68"/>
      <c r="CJ26" s="68"/>
      <c r="CK26" s="68"/>
      <c r="CL26" s="68"/>
      <c r="CM26" s="68"/>
      <c r="CN26" s="68"/>
      <c r="CO26" s="68"/>
      <c r="CP26" s="68"/>
      <c r="CQ26" s="68"/>
      <c r="CR26" s="68"/>
      <c r="CS26" s="68"/>
      <c r="CT26" s="68"/>
      <c r="CU26" s="68"/>
      <c r="CV26" s="68"/>
      <c r="CW26" s="69"/>
      <c r="CX26" s="67">
        <f>$CH$29+$CT$93+$BV$99+J96</f>
        <v>4370.07</v>
      </c>
      <c r="CY26" s="68"/>
      <c r="CZ26" s="68"/>
      <c r="DA26" s="68"/>
      <c r="DB26" s="68"/>
      <c r="DC26" s="68"/>
      <c r="DD26" s="68"/>
      <c r="DE26" s="68"/>
      <c r="DF26" s="68"/>
      <c r="DG26" s="68"/>
      <c r="DH26" s="68"/>
      <c r="DI26" s="68"/>
      <c r="DJ26" s="68"/>
      <c r="DK26" s="68"/>
      <c r="DL26" s="68"/>
      <c r="DM26" s="68"/>
      <c r="DN26" s="68"/>
      <c r="DO26" s="68"/>
      <c r="DP26" s="68"/>
      <c r="DQ26" s="68"/>
      <c r="DR26" s="68"/>
      <c r="DS26" s="69"/>
      <c r="DT26" s="67">
        <f>$CH$29+$CT$93+$BV$99+J97</f>
        <v>4790.41</v>
      </c>
      <c r="DU26" s="68"/>
      <c r="DV26" s="68"/>
      <c r="DW26" s="68"/>
      <c r="DX26" s="68"/>
      <c r="DY26" s="68"/>
      <c r="DZ26" s="68"/>
      <c r="EA26" s="68"/>
      <c r="EB26" s="68"/>
      <c r="EC26" s="68"/>
      <c r="ED26" s="68"/>
      <c r="EE26" s="68"/>
      <c r="EF26" s="68"/>
      <c r="EG26" s="68"/>
      <c r="EH26" s="68"/>
      <c r="EI26" s="68"/>
      <c r="EJ26" s="68"/>
      <c r="EK26" s="68"/>
      <c r="EL26" s="68"/>
      <c r="EM26" s="68"/>
      <c r="EN26" s="68"/>
      <c r="EO26" s="69"/>
      <c r="EP26" s="67">
        <f>$CH$29+$CT$93+$BV$99+J98</f>
        <v>5287.65</v>
      </c>
      <c r="EQ26" s="68"/>
      <c r="ER26" s="68"/>
      <c r="ES26" s="68"/>
      <c r="ET26" s="68"/>
      <c r="EU26" s="68"/>
      <c r="EV26" s="68"/>
      <c r="EW26" s="68"/>
      <c r="EX26" s="68"/>
      <c r="EY26" s="68"/>
      <c r="EZ26" s="68"/>
      <c r="FA26" s="68"/>
      <c r="FB26" s="68"/>
      <c r="FC26" s="68"/>
      <c r="FD26" s="68"/>
      <c r="FE26" s="68"/>
      <c r="FF26" s="68"/>
      <c r="FG26" s="68"/>
      <c r="FH26" s="68"/>
      <c r="FI26" s="68"/>
      <c r="FJ26" s="68"/>
      <c r="FK26" s="69"/>
      <c r="FU26" s="43"/>
    </row>
    <row r="27" ht="15.75" customHeight="1"/>
    <row r="28" ht="15.75" customHeight="1">
      <c r="G28" s="12" t="s">
        <v>21</v>
      </c>
    </row>
    <row r="29" spans="1:101" ht="15.75">
      <c r="A29" s="57" t="s">
        <v>22</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64">
        <f>(ROUND(CU35*EQ37+DL33,2)+BE85)</f>
        <v>1649.21</v>
      </c>
      <c r="CI29" s="64"/>
      <c r="CJ29" s="64"/>
      <c r="CK29" s="64"/>
      <c r="CL29" s="64"/>
      <c r="CM29" s="64"/>
      <c r="CN29" s="64"/>
      <c r="CO29" s="64"/>
      <c r="CP29" s="64"/>
      <c r="CQ29" s="64"/>
      <c r="CR29" s="64"/>
      <c r="CS29" s="64"/>
      <c r="CT29" s="64"/>
      <c r="CU29" s="64"/>
      <c r="CV29" s="64"/>
      <c r="CW29" s="64"/>
    </row>
    <row r="30" spans="7:177" ht="15.75" customHeight="1">
      <c r="G30" s="7" t="s">
        <v>23</v>
      </c>
      <c r="FU30" s="47"/>
    </row>
    <row r="31" ht="15.75" customHeight="1">
      <c r="A31" s="12" t="s">
        <v>24</v>
      </c>
    </row>
    <row r="32" ht="12" customHeight="1"/>
    <row r="33" spans="1:131" ht="15.75" customHeight="1">
      <c r="A33" s="57" t="s">
        <v>25</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3">
        <f>'[2]расчет цен'!$C$14</f>
        <v>909.35</v>
      </c>
      <c r="DM33" s="54"/>
      <c r="DN33" s="54"/>
      <c r="DO33" s="54"/>
      <c r="DP33" s="54"/>
      <c r="DQ33" s="54"/>
      <c r="DR33" s="54"/>
      <c r="DS33" s="54"/>
      <c r="DT33" s="54"/>
      <c r="DU33" s="54"/>
      <c r="DV33" s="54"/>
      <c r="DW33" s="54"/>
      <c r="DX33" s="54"/>
      <c r="DY33" s="54"/>
      <c r="DZ33" s="54"/>
      <c r="EA33" s="54"/>
    </row>
    <row r="34" ht="12" customHeight="1"/>
    <row r="35" spans="1:114" ht="15.75" customHeight="1">
      <c r="A35" s="57" t="s">
        <v>26</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3">
        <f>'[2]расчет цен'!$C$13</f>
        <v>438898.3</v>
      </c>
      <c r="CV35" s="53"/>
      <c r="CW35" s="53"/>
      <c r="CX35" s="53"/>
      <c r="CY35" s="53"/>
      <c r="CZ35" s="53"/>
      <c r="DA35" s="53"/>
      <c r="DB35" s="53"/>
      <c r="DC35" s="53"/>
      <c r="DD35" s="53"/>
      <c r="DE35" s="53"/>
      <c r="DF35" s="53"/>
      <c r="DG35" s="53"/>
      <c r="DH35" s="53"/>
      <c r="DI35" s="53"/>
      <c r="DJ35" s="53"/>
    </row>
    <row r="36" ht="12" customHeight="1"/>
    <row r="37" spans="1:162" ht="15.75" customHeight="1">
      <c r="A37" s="57" t="s">
        <v>27</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61">
        <f>ROUND(IF((DH39+AU42-DM53-BC48-BC49)/(AE67+S70-Z82-BC76-BC77)&lt;0,0,(DH39+AU42-DM53-BC48-BC49)/(AE67+S70-Z82-BC76-BC77)),11)</f>
        <v>0.00168571022</v>
      </c>
      <c r="ER37" s="61"/>
      <c r="ES37" s="61"/>
      <c r="ET37" s="61"/>
      <c r="EU37" s="61"/>
      <c r="EV37" s="61"/>
      <c r="EW37" s="61"/>
      <c r="EX37" s="61"/>
      <c r="EY37" s="61"/>
      <c r="EZ37" s="61"/>
      <c r="FA37" s="61"/>
      <c r="FB37" s="61"/>
      <c r="FC37" s="61"/>
      <c r="FD37" s="61"/>
      <c r="FE37" s="61"/>
      <c r="FF37" s="61"/>
    </row>
    <row r="38" ht="12" customHeight="1"/>
    <row r="39" spans="1:127" ht="15.75" customHeight="1">
      <c r="A39" s="57" t="s">
        <v>28</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5">
        <f>'[2]расчет цен'!$C$6</f>
        <v>499.126</v>
      </c>
      <c r="DI39" s="55"/>
      <c r="DJ39" s="55"/>
      <c r="DK39" s="55"/>
      <c r="DL39" s="55"/>
      <c r="DM39" s="55"/>
      <c r="DN39" s="55"/>
      <c r="DO39" s="55"/>
      <c r="DP39" s="55"/>
      <c r="DQ39" s="55"/>
      <c r="DR39" s="55"/>
      <c r="DS39" s="55"/>
      <c r="DT39" s="55"/>
      <c r="DU39" s="55"/>
      <c r="DV39" s="55"/>
      <c r="DW39" s="55"/>
    </row>
    <row r="40" ht="12" customHeight="1"/>
    <row r="41" ht="15.75" customHeight="1">
      <c r="A41" s="12" t="s">
        <v>29</v>
      </c>
    </row>
    <row r="42" spans="1:62" ht="15.75" customHeight="1">
      <c r="A42" s="12" t="s">
        <v>30</v>
      </c>
      <c r="AU42" s="54"/>
      <c r="AV42" s="54"/>
      <c r="AW42" s="54"/>
      <c r="AX42" s="54"/>
      <c r="AY42" s="54"/>
      <c r="AZ42" s="54"/>
      <c r="BA42" s="54"/>
      <c r="BB42" s="54"/>
      <c r="BC42" s="54"/>
      <c r="BD42" s="54"/>
      <c r="BE42" s="54"/>
      <c r="BF42" s="54"/>
      <c r="BG42" s="54"/>
      <c r="BH42" s="54"/>
      <c r="BI42" s="54"/>
      <c r="BJ42" s="54"/>
    </row>
    <row r="43" ht="12" customHeight="1"/>
    <row r="44" ht="15.75" customHeight="1">
      <c r="A44" s="12" t="s">
        <v>31</v>
      </c>
    </row>
    <row r="45" spans="1:48" ht="15.75" customHeight="1">
      <c r="A45" s="12" t="s">
        <v>32</v>
      </c>
      <c r="AF45" s="55">
        <f>BC48+BC49+BC50+BC51</f>
        <v>46.461</v>
      </c>
      <c r="AG45" s="55"/>
      <c r="AH45" s="55"/>
      <c r="AI45" s="55"/>
      <c r="AJ45" s="55"/>
      <c r="AK45" s="55"/>
      <c r="AL45" s="55"/>
      <c r="AM45" s="55"/>
      <c r="AN45" s="55"/>
      <c r="AO45" s="55"/>
      <c r="AP45" s="55"/>
      <c r="AQ45" s="55"/>
      <c r="AR45" s="55"/>
      <c r="AS45" s="55"/>
      <c r="AT45" s="55"/>
      <c r="AU45" s="55"/>
      <c r="AV45" s="12" t="s">
        <v>33</v>
      </c>
    </row>
    <row r="46" ht="15.75" customHeight="1">
      <c r="A46" s="12" t="s">
        <v>34</v>
      </c>
    </row>
    <row r="47" spans="10:70" ht="18" customHeight="1">
      <c r="J47" s="12" t="s">
        <v>35</v>
      </c>
      <c r="BC47" s="56"/>
      <c r="BD47" s="56"/>
      <c r="BE47" s="56"/>
      <c r="BF47" s="56"/>
      <c r="BG47" s="56"/>
      <c r="BH47" s="56"/>
      <c r="BI47" s="56"/>
      <c r="BJ47" s="56"/>
      <c r="BK47" s="56"/>
      <c r="BL47" s="56"/>
      <c r="BM47" s="56"/>
      <c r="BN47" s="56"/>
      <c r="BO47" s="56"/>
      <c r="BP47" s="56"/>
      <c r="BQ47" s="56"/>
      <c r="BR47" s="56"/>
    </row>
    <row r="48" spans="10:70" ht="18" customHeight="1">
      <c r="J48" s="12" t="s">
        <v>36</v>
      </c>
      <c r="BC48" s="55">
        <f>'[2]расчет цен'!$C$8</f>
        <v>17.437999999999995</v>
      </c>
      <c r="BD48" s="55"/>
      <c r="BE48" s="55"/>
      <c r="BF48" s="55"/>
      <c r="BG48" s="55"/>
      <c r="BH48" s="55"/>
      <c r="BI48" s="55"/>
      <c r="BJ48" s="55"/>
      <c r="BK48" s="55"/>
      <c r="BL48" s="55"/>
      <c r="BM48" s="55"/>
      <c r="BN48" s="55"/>
      <c r="BO48" s="55"/>
      <c r="BP48" s="55"/>
      <c r="BQ48" s="55"/>
      <c r="BR48" s="55"/>
    </row>
    <row r="49" spans="10:70" ht="18" customHeight="1">
      <c r="J49" s="12" t="s">
        <v>37</v>
      </c>
      <c r="BC49" s="55">
        <f>'[2]расчет цен'!$C$9</f>
        <v>29.023</v>
      </c>
      <c r="BD49" s="55"/>
      <c r="BE49" s="55"/>
      <c r="BF49" s="55"/>
      <c r="BG49" s="55"/>
      <c r="BH49" s="55"/>
      <c r="BI49" s="55"/>
      <c r="BJ49" s="55"/>
      <c r="BK49" s="55"/>
      <c r="BL49" s="55"/>
      <c r="BM49" s="55"/>
      <c r="BN49" s="55"/>
      <c r="BO49" s="55"/>
      <c r="BP49" s="55"/>
      <c r="BQ49" s="55"/>
      <c r="BR49" s="55"/>
    </row>
    <row r="50" spans="10:70" ht="18" customHeight="1">
      <c r="J50" s="12" t="s">
        <v>38</v>
      </c>
      <c r="BC50" s="56"/>
      <c r="BD50" s="56"/>
      <c r="BE50" s="56"/>
      <c r="BF50" s="56"/>
      <c r="BG50" s="56"/>
      <c r="BH50" s="56"/>
      <c r="BI50" s="56"/>
      <c r="BJ50" s="56"/>
      <c r="BK50" s="56"/>
      <c r="BL50" s="56"/>
      <c r="BM50" s="56"/>
      <c r="BN50" s="56"/>
      <c r="BO50" s="56"/>
      <c r="BP50" s="56"/>
      <c r="BQ50" s="56"/>
      <c r="BR50" s="56"/>
    </row>
    <row r="51" spans="10:70" ht="18" customHeight="1">
      <c r="J51" s="12" t="s">
        <v>39</v>
      </c>
      <c r="BC51" s="56"/>
      <c r="BD51" s="56"/>
      <c r="BE51" s="56"/>
      <c r="BF51" s="56"/>
      <c r="BG51" s="56"/>
      <c r="BH51" s="56"/>
      <c r="BI51" s="56"/>
      <c r="BJ51" s="56"/>
      <c r="BK51" s="56"/>
      <c r="BL51" s="56"/>
      <c r="BM51" s="56"/>
      <c r="BN51" s="56"/>
      <c r="BO51" s="56"/>
      <c r="BP51" s="56"/>
      <c r="BQ51" s="56"/>
      <c r="BR51" s="56"/>
    </row>
    <row r="52" ht="12" customHeight="1"/>
    <row r="53" spans="1:132" ht="15.75" customHeight="1">
      <c r="A53" s="62" t="s">
        <v>40</v>
      </c>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3">
        <f>'[2]расчет цен'!$C$4</f>
        <v>186.83</v>
      </c>
      <c r="DN53" s="63"/>
      <c r="DO53" s="63"/>
      <c r="DP53" s="63"/>
      <c r="DQ53" s="63"/>
      <c r="DR53" s="63"/>
      <c r="DS53" s="63"/>
      <c r="DT53" s="63"/>
      <c r="DU53" s="63"/>
      <c r="DV53" s="63"/>
      <c r="DW53" s="63"/>
      <c r="DX53" s="63"/>
      <c r="DY53" s="63"/>
      <c r="DZ53" s="63"/>
      <c r="EA53" s="63"/>
      <c r="EB53" s="63"/>
    </row>
    <row r="54" ht="12" customHeight="1"/>
    <row r="55" ht="15.75" customHeight="1">
      <c r="A55" s="12" t="s">
        <v>41</v>
      </c>
    </row>
    <row r="56" spans="1:17" ht="15.75" customHeight="1">
      <c r="A56" s="56"/>
      <c r="B56" s="56"/>
      <c r="C56" s="56"/>
      <c r="D56" s="56"/>
      <c r="E56" s="56"/>
      <c r="F56" s="56"/>
      <c r="G56" s="56"/>
      <c r="H56" s="56"/>
      <c r="I56" s="56"/>
      <c r="J56" s="56"/>
      <c r="K56" s="56"/>
      <c r="L56" s="56"/>
      <c r="M56" s="56"/>
      <c r="N56" s="56"/>
      <c r="O56" s="56"/>
      <c r="P56" s="56"/>
      <c r="Q56" s="12" t="s">
        <v>33</v>
      </c>
    </row>
    <row r="57" ht="15.75" customHeight="1">
      <c r="A57" s="12" t="s">
        <v>34</v>
      </c>
    </row>
    <row r="58" spans="4:50" ht="18" customHeight="1">
      <c r="D58" s="7" t="s">
        <v>42</v>
      </c>
      <c r="AI58" s="56"/>
      <c r="AJ58" s="56"/>
      <c r="AK58" s="56"/>
      <c r="AL58" s="56"/>
      <c r="AM58" s="56"/>
      <c r="AN58" s="56"/>
      <c r="AO58" s="56"/>
      <c r="AP58" s="56"/>
      <c r="AQ58" s="56"/>
      <c r="AR58" s="56"/>
      <c r="AS58" s="56"/>
      <c r="AT58" s="56"/>
      <c r="AU58" s="56"/>
      <c r="AV58" s="56"/>
      <c r="AW58" s="56"/>
      <c r="AX58" s="56"/>
    </row>
    <row r="59" spans="7:63" ht="18" customHeight="1">
      <c r="G59" s="7" t="s">
        <v>43</v>
      </c>
      <c r="AV59" s="56"/>
      <c r="AW59" s="56"/>
      <c r="AX59" s="56"/>
      <c r="AY59" s="56"/>
      <c r="AZ59" s="56"/>
      <c r="BA59" s="56"/>
      <c r="BB59" s="56"/>
      <c r="BC59" s="56"/>
      <c r="BD59" s="56"/>
      <c r="BE59" s="56"/>
      <c r="BF59" s="56"/>
      <c r="BG59" s="56"/>
      <c r="BH59" s="56"/>
      <c r="BI59" s="56"/>
      <c r="BJ59" s="56"/>
      <c r="BK59" s="56"/>
    </row>
    <row r="60" spans="7:63" ht="18" customHeight="1">
      <c r="G60" s="7" t="s">
        <v>44</v>
      </c>
      <c r="AV60" s="56"/>
      <c r="AW60" s="56"/>
      <c r="AX60" s="56"/>
      <c r="AY60" s="56"/>
      <c r="AZ60" s="56"/>
      <c r="BA60" s="56"/>
      <c r="BB60" s="56"/>
      <c r="BC60" s="56"/>
      <c r="BD60" s="56"/>
      <c r="BE60" s="56"/>
      <c r="BF60" s="56"/>
      <c r="BG60" s="56"/>
      <c r="BH60" s="56"/>
      <c r="BI60" s="56"/>
      <c r="BJ60" s="56"/>
      <c r="BK60" s="56"/>
    </row>
    <row r="61" spans="7:63" ht="18" customHeight="1">
      <c r="G61" s="7" t="s">
        <v>45</v>
      </c>
      <c r="AV61" s="56"/>
      <c r="AW61" s="56"/>
      <c r="AX61" s="56"/>
      <c r="AY61" s="56"/>
      <c r="AZ61" s="56"/>
      <c r="BA61" s="56"/>
      <c r="BB61" s="56"/>
      <c r="BC61" s="56"/>
      <c r="BD61" s="56"/>
      <c r="BE61" s="56"/>
      <c r="BF61" s="56"/>
      <c r="BG61" s="56"/>
      <c r="BH61" s="56"/>
      <c r="BI61" s="56"/>
      <c r="BJ61" s="56"/>
      <c r="BK61" s="56"/>
    </row>
    <row r="62" spans="4:50" ht="18" customHeight="1">
      <c r="D62" s="7" t="s">
        <v>46</v>
      </c>
      <c r="AI62" s="56"/>
      <c r="AJ62" s="56"/>
      <c r="AK62" s="56"/>
      <c r="AL62" s="56"/>
      <c r="AM62" s="56"/>
      <c r="AN62" s="56"/>
      <c r="AO62" s="56"/>
      <c r="AP62" s="56"/>
      <c r="AQ62" s="56"/>
      <c r="AR62" s="56"/>
      <c r="AS62" s="56"/>
      <c r="AT62" s="56"/>
      <c r="AU62" s="56"/>
      <c r="AV62" s="56"/>
      <c r="AW62" s="56"/>
      <c r="AX62" s="56"/>
    </row>
    <row r="63" spans="7:63" ht="18" customHeight="1">
      <c r="G63" s="7" t="s">
        <v>43</v>
      </c>
      <c r="AV63" s="56"/>
      <c r="AW63" s="56"/>
      <c r="AX63" s="56"/>
      <c r="AY63" s="56"/>
      <c r="AZ63" s="56"/>
      <c r="BA63" s="56"/>
      <c r="BB63" s="56"/>
      <c r="BC63" s="56"/>
      <c r="BD63" s="56"/>
      <c r="BE63" s="56"/>
      <c r="BF63" s="56"/>
      <c r="BG63" s="56"/>
      <c r="BH63" s="56"/>
      <c r="BI63" s="56"/>
      <c r="BJ63" s="56"/>
      <c r="BK63" s="56"/>
    </row>
    <row r="64" spans="7:63" ht="18" customHeight="1">
      <c r="G64" s="7" t="s">
        <v>45</v>
      </c>
      <c r="AV64" s="56"/>
      <c r="AW64" s="56"/>
      <c r="AX64" s="56"/>
      <c r="AY64" s="56"/>
      <c r="AZ64" s="56"/>
      <c r="BA64" s="56"/>
      <c r="BB64" s="56"/>
      <c r="BC64" s="56"/>
      <c r="BD64" s="56"/>
      <c r="BE64" s="56"/>
      <c r="BF64" s="56"/>
      <c r="BG64" s="56"/>
      <c r="BH64" s="56"/>
      <c r="BI64" s="56"/>
      <c r="BJ64" s="56"/>
      <c r="BK64" s="56"/>
    </row>
    <row r="65" ht="12" customHeight="1"/>
    <row r="66" ht="15.75" customHeight="1">
      <c r="A66" s="12" t="s">
        <v>47</v>
      </c>
    </row>
    <row r="67" spans="1:46" ht="15.75" customHeight="1">
      <c r="A67" s="12" t="s">
        <v>48</v>
      </c>
      <c r="AE67" s="53">
        <f>'[2]расчет цен'!$C$7</f>
        <v>293831.47</v>
      </c>
      <c r="AF67" s="53"/>
      <c r="AG67" s="53"/>
      <c r="AH67" s="53"/>
      <c r="AI67" s="53"/>
      <c r="AJ67" s="53"/>
      <c r="AK67" s="53"/>
      <c r="AL67" s="53"/>
      <c r="AM67" s="53"/>
      <c r="AN67" s="53"/>
      <c r="AO67" s="53"/>
      <c r="AP67" s="53"/>
      <c r="AQ67" s="53"/>
      <c r="AR67" s="53"/>
      <c r="AS67" s="53"/>
      <c r="AT67" s="53"/>
    </row>
    <row r="68" ht="12" customHeight="1"/>
    <row r="69" ht="15.75" customHeight="1">
      <c r="A69" s="12" t="s">
        <v>49</v>
      </c>
    </row>
    <row r="70" spans="1:34" ht="15.75" customHeight="1">
      <c r="A70" s="12" t="s">
        <v>50</v>
      </c>
      <c r="S70" s="54"/>
      <c r="T70" s="54"/>
      <c r="U70" s="54"/>
      <c r="V70" s="54"/>
      <c r="W70" s="54"/>
      <c r="X70" s="54"/>
      <c r="Y70" s="54"/>
      <c r="Z70" s="54"/>
      <c r="AA70" s="54"/>
      <c r="AB70" s="54"/>
      <c r="AC70" s="54"/>
      <c r="AD70" s="54"/>
      <c r="AE70" s="54"/>
      <c r="AF70" s="54"/>
      <c r="AG70" s="54"/>
      <c r="AH70" s="54"/>
    </row>
    <row r="71" ht="12" customHeight="1"/>
    <row r="72" ht="15.75" customHeight="1">
      <c r="A72" s="12" t="s">
        <v>51</v>
      </c>
    </row>
    <row r="73" spans="1:39" ht="15.75" customHeight="1">
      <c r="A73" s="12" t="s">
        <v>52</v>
      </c>
      <c r="W73" s="53">
        <f>BC75+BC76+BC77+BC78+BC79</f>
        <v>42722.344999999994</v>
      </c>
      <c r="X73" s="54"/>
      <c r="Y73" s="54"/>
      <c r="Z73" s="54"/>
      <c r="AA73" s="54"/>
      <c r="AB73" s="54"/>
      <c r="AC73" s="54"/>
      <c r="AD73" s="54"/>
      <c r="AE73" s="54"/>
      <c r="AF73" s="54"/>
      <c r="AG73" s="54"/>
      <c r="AH73" s="54"/>
      <c r="AI73" s="54"/>
      <c r="AJ73" s="54"/>
      <c r="AK73" s="54"/>
      <c r="AL73" s="54"/>
      <c r="AM73" s="12" t="s">
        <v>33</v>
      </c>
    </row>
    <row r="74" ht="15.75" customHeight="1">
      <c r="A74" s="12" t="s">
        <v>34</v>
      </c>
    </row>
    <row r="75" spans="7:70" ht="21" customHeight="1">
      <c r="G75" s="12" t="s">
        <v>53</v>
      </c>
      <c r="BC75" s="53"/>
      <c r="BD75" s="54"/>
      <c r="BE75" s="54"/>
      <c r="BF75" s="54"/>
      <c r="BG75" s="54"/>
      <c r="BH75" s="54"/>
      <c r="BI75" s="54"/>
      <c r="BJ75" s="54"/>
      <c r="BK75" s="54"/>
      <c r="BL75" s="54"/>
      <c r="BM75" s="54"/>
      <c r="BN75" s="54"/>
      <c r="BO75" s="54"/>
      <c r="BP75" s="54"/>
      <c r="BQ75" s="54"/>
      <c r="BR75" s="54"/>
    </row>
    <row r="76" spans="7:70" ht="21" customHeight="1">
      <c r="G76" s="12" t="s">
        <v>54</v>
      </c>
      <c r="BC76" s="55">
        <f>'[2]расчет цен'!$C$10</f>
        <v>8004.394999999999</v>
      </c>
      <c r="BD76" s="55"/>
      <c r="BE76" s="55"/>
      <c r="BF76" s="55"/>
      <c r="BG76" s="55"/>
      <c r="BH76" s="55"/>
      <c r="BI76" s="55"/>
      <c r="BJ76" s="55"/>
      <c r="BK76" s="55"/>
      <c r="BL76" s="55"/>
      <c r="BM76" s="55"/>
      <c r="BN76" s="55"/>
      <c r="BO76" s="55"/>
      <c r="BP76" s="55"/>
      <c r="BQ76" s="55"/>
      <c r="BR76" s="55"/>
    </row>
    <row r="77" spans="7:70" ht="21" customHeight="1">
      <c r="G77" s="12" t="s">
        <v>55</v>
      </c>
      <c r="BC77" s="55">
        <f>'[2]расчет цен'!$C$11</f>
        <v>34717.95</v>
      </c>
      <c r="BD77" s="55"/>
      <c r="BE77" s="55"/>
      <c r="BF77" s="55"/>
      <c r="BG77" s="55"/>
      <c r="BH77" s="55"/>
      <c r="BI77" s="55"/>
      <c r="BJ77" s="55"/>
      <c r="BK77" s="55"/>
      <c r="BL77" s="55"/>
      <c r="BM77" s="55"/>
      <c r="BN77" s="55"/>
      <c r="BO77" s="55"/>
      <c r="BP77" s="55"/>
      <c r="BQ77" s="55"/>
      <c r="BR77" s="55"/>
    </row>
    <row r="78" spans="7:70" ht="21" customHeight="1">
      <c r="G78" s="12" t="s">
        <v>56</v>
      </c>
      <c r="BC78" s="56"/>
      <c r="BD78" s="56"/>
      <c r="BE78" s="56"/>
      <c r="BF78" s="56"/>
      <c r="BG78" s="56"/>
      <c r="BH78" s="56"/>
      <c r="BI78" s="56"/>
      <c r="BJ78" s="56"/>
      <c r="BK78" s="56"/>
      <c r="BL78" s="56"/>
      <c r="BM78" s="56"/>
      <c r="BN78" s="56"/>
      <c r="BO78" s="56"/>
      <c r="BP78" s="56"/>
      <c r="BQ78" s="56"/>
      <c r="BR78" s="56"/>
    </row>
    <row r="79" spans="7:70" ht="21" customHeight="1">
      <c r="G79" s="12" t="s">
        <v>57</v>
      </c>
      <c r="BC79" s="56"/>
      <c r="BD79" s="56"/>
      <c r="BE79" s="56"/>
      <c r="BF79" s="56"/>
      <c r="BG79" s="56"/>
      <c r="BH79" s="56"/>
      <c r="BI79" s="56"/>
      <c r="BJ79" s="56"/>
      <c r="BK79" s="56"/>
      <c r="BL79" s="56"/>
      <c r="BM79" s="56"/>
      <c r="BN79" s="56"/>
      <c r="BO79" s="56"/>
      <c r="BP79" s="56"/>
      <c r="BQ79" s="56"/>
      <c r="BR79" s="56"/>
    </row>
    <row r="80" ht="12" customHeight="1"/>
    <row r="81" ht="15.75" customHeight="1">
      <c r="A81" s="12" t="s">
        <v>58</v>
      </c>
    </row>
    <row r="82" spans="1:41" ht="15.75" customHeight="1">
      <c r="A82" s="12" t="s">
        <v>59</v>
      </c>
      <c r="Z82" s="53">
        <f>'[2]расчет цен'!$C$3</f>
        <v>93410.016</v>
      </c>
      <c r="AA82" s="53"/>
      <c r="AB82" s="53"/>
      <c r="AC82" s="53"/>
      <c r="AD82" s="53"/>
      <c r="AE82" s="53"/>
      <c r="AF82" s="53"/>
      <c r="AG82" s="53"/>
      <c r="AH82" s="53"/>
      <c r="AI82" s="53"/>
      <c r="AJ82" s="53"/>
      <c r="AK82" s="53"/>
      <c r="AL82" s="53"/>
      <c r="AM82" s="53"/>
      <c r="AN82" s="53"/>
      <c r="AO82" s="53"/>
    </row>
    <row r="83" ht="12" customHeight="1"/>
    <row r="84" ht="15.75" customHeight="1">
      <c r="A84" s="12" t="s">
        <v>60</v>
      </c>
    </row>
    <row r="85" spans="1:72" ht="15.75" customHeight="1">
      <c r="A85" s="57" t="s">
        <v>61</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8">
        <v>0</v>
      </c>
      <c r="BF85" s="54"/>
      <c r="BG85" s="54"/>
      <c r="BH85" s="54"/>
      <c r="BI85" s="54"/>
      <c r="BJ85" s="54"/>
      <c r="BK85" s="54"/>
      <c r="BL85" s="54"/>
      <c r="BM85" s="54"/>
      <c r="BN85" s="54"/>
      <c r="BO85" s="54"/>
      <c r="BP85" s="54"/>
      <c r="BQ85" s="54"/>
      <c r="BR85" s="54"/>
      <c r="BS85" s="54"/>
      <c r="BT85" s="54"/>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59" t="s">
        <v>62</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60" t="s">
        <v>63</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c r="EE89" s="60"/>
      <c r="EF89" s="60"/>
      <c r="EG89" s="60"/>
      <c r="EH89" s="60"/>
      <c r="EI89" s="60"/>
      <c r="EJ89" s="60"/>
      <c r="EK89" s="60"/>
      <c r="EL89" s="60"/>
      <c r="EM89" s="60"/>
      <c r="EN89" s="60"/>
      <c r="EO89" s="60"/>
      <c r="EP89" s="60"/>
      <c r="EQ89" s="60"/>
      <c r="ER89" s="60"/>
      <c r="ES89" s="60"/>
      <c r="ET89" s="60"/>
      <c r="EU89" s="60"/>
      <c r="EV89" s="60"/>
      <c r="EW89" s="60"/>
      <c r="EX89" s="60"/>
      <c r="EY89" s="60"/>
      <c r="EZ89" s="60"/>
      <c r="FA89" s="60"/>
      <c r="FB89" s="60"/>
      <c r="FC89" s="60"/>
      <c r="FD89" s="60"/>
      <c r="FE89" s="60"/>
      <c r="FF89" s="60"/>
      <c r="FG89" s="60"/>
      <c r="FH89" s="60"/>
      <c r="FI89" s="60"/>
      <c r="FJ89" s="60"/>
      <c r="FK89" s="60"/>
      <c r="FL89" s="60"/>
      <c r="FM89" s="60"/>
      <c r="FN89" s="60"/>
    </row>
    <row r="90" spans="1:170" s="1" customFormat="1" ht="13.5" customHeight="1">
      <c r="A90" s="60" t="s">
        <v>120</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'[2]сбытовая'!$C$5*1000</f>
        <v>75.45</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'[2]сбытовая'!$C$4*1000</f>
        <v>191.64000000000001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'[2]сбытовая'!$C$3*1000</f>
        <v>226.34</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49">
        <f>'[2]расчет цен'!C26</f>
        <v>2154.42</v>
      </c>
      <c r="K95" s="49"/>
      <c r="L95" s="49"/>
      <c r="M95" s="49"/>
      <c r="N95" s="49"/>
      <c r="O95" s="49"/>
      <c r="P95" s="49"/>
      <c r="Q95" s="49"/>
      <c r="R95" s="49"/>
      <c r="S95" s="49"/>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49">
        <f>'[2]расчет цен'!C27</f>
        <v>2488.69</v>
      </c>
      <c r="K96" s="49"/>
      <c r="L96" s="49"/>
      <c r="M96" s="49"/>
      <c r="N96" s="49"/>
      <c r="O96" s="49"/>
      <c r="P96" s="49"/>
      <c r="Q96" s="49"/>
      <c r="R96" s="49"/>
      <c r="S96" s="49"/>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49">
        <f>'[2]расчет цен'!C28</f>
        <v>2909.03</v>
      </c>
      <c r="K97" s="49"/>
      <c r="L97" s="49"/>
      <c r="M97" s="49"/>
      <c r="N97" s="49"/>
      <c r="O97" s="49"/>
      <c r="P97" s="49"/>
      <c r="Q97" s="49"/>
      <c r="R97" s="49"/>
      <c r="S97" s="49"/>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49">
        <f>'[2]расчет цен'!C29</f>
        <v>3406.27</v>
      </c>
      <c r="K98" s="49"/>
      <c r="L98" s="49"/>
      <c r="M98" s="49"/>
      <c r="N98" s="49"/>
      <c r="O98" s="49"/>
      <c r="P98" s="49"/>
      <c r="Q98" s="49"/>
      <c r="R98" s="49"/>
      <c r="S98" s="49"/>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50">
        <f>'[2]расчет цен'!$C$24</f>
        <v>5.83</v>
      </c>
      <c r="BW99" s="51"/>
      <c r="BX99" s="51"/>
      <c r="BY99" s="51"/>
      <c r="BZ99" s="51"/>
      <c r="CA99" s="51"/>
      <c r="CB99" s="51"/>
      <c r="CC99" s="51"/>
      <c r="CD99" s="51"/>
      <c r="CE99" s="51"/>
      <c r="CF99" s="52"/>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A9:FK9"/>
    <mergeCell ref="A10:FK10"/>
    <mergeCell ref="A11:FK11"/>
    <mergeCell ref="A12:FK12"/>
    <mergeCell ref="A14:FK14"/>
    <mergeCell ref="CB22:FK22"/>
    <mergeCell ref="CB23:CW23"/>
    <mergeCell ref="CX23:DS23"/>
    <mergeCell ref="DT23:EO23"/>
    <mergeCell ref="EP23:FK23"/>
    <mergeCell ref="T15:CX15"/>
    <mergeCell ref="CY15:DB15"/>
    <mergeCell ref="DC15:DU15"/>
    <mergeCell ref="DW15:EO15"/>
    <mergeCell ref="B25:CA25"/>
    <mergeCell ref="CB25:CW25"/>
    <mergeCell ref="CX25:DS25"/>
    <mergeCell ref="DT25:EO25"/>
    <mergeCell ref="EP25:FK25"/>
    <mergeCell ref="T16:CX16"/>
    <mergeCell ref="DC16:DU16"/>
    <mergeCell ref="DW16:EO16"/>
    <mergeCell ref="A18:FK18"/>
    <mergeCell ref="A22:CA23"/>
    <mergeCell ref="B26:CA26"/>
    <mergeCell ref="CB26:CW26"/>
    <mergeCell ref="CX26:DS26"/>
    <mergeCell ref="DT26:EO26"/>
    <mergeCell ref="EP26:FK26"/>
    <mergeCell ref="B24:CA24"/>
    <mergeCell ref="CB24:CW24"/>
    <mergeCell ref="CX24:DS24"/>
    <mergeCell ref="DT24:EO24"/>
    <mergeCell ref="EP24:FK24"/>
    <mergeCell ref="AF45:AU45"/>
    <mergeCell ref="A29:CG29"/>
    <mergeCell ref="CH29:CW29"/>
    <mergeCell ref="A33:DK33"/>
    <mergeCell ref="DL33:EA33"/>
    <mergeCell ref="A35:CT35"/>
    <mergeCell ref="CU35:DJ35"/>
    <mergeCell ref="A37:EP37"/>
    <mergeCell ref="A53:DL53"/>
    <mergeCell ref="DM53:EB53"/>
    <mergeCell ref="A56:P56"/>
    <mergeCell ref="AI58:AX58"/>
    <mergeCell ref="AV59:BK59"/>
    <mergeCell ref="AV60:BK60"/>
    <mergeCell ref="EQ37:FF37"/>
    <mergeCell ref="A39:DG39"/>
    <mergeCell ref="DH39:DW39"/>
    <mergeCell ref="AU42:BJ42"/>
    <mergeCell ref="AV61:BK61"/>
    <mergeCell ref="BC47:BR47"/>
    <mergeCell ref="BC48:BR48"/>
    <mergeCell ref="BC49:BR49"/>
    <mergeCell ref="BC50:BR50"/>
    <mergeCell ref="BC51:BR51"/>
    <mergeCell ref="AI62:AX62"/>
    <mergeCell ref="AV63:BK63"/>
    <mergeCell ref="AV64:BK64"/>
    <mergeCell ref="AE67:AT67"/>
    <mergeCell ref="S70:AH70"/>
    <mergeCell ref="W73:AL73"/>
    <mergeCell ref="A85:BD85"/>
    <mergeCell ref="BE85:BT85"/>
    <mergeCell ref="A87:FK87"/>
    <mergeCell ref="A89:FN89"/>
    <mergeCell ref="A90:FN90"/>
    <mergeCell ref="Z82:AO82"/>
    <mergeCell ref="J95:S95"/>
    <mergeCell ref="J96:S96"/>
    <mergeCell ref="J97:S97"/>
    <mergeCell ref="J98:S98"/>
    <mergeCell ref="BV99:CF99"/>
    <mergeCell ref="BC75:BR75"/>
    <mergeCell ref="BC76:BR76"/>
    <mergeCell ref="BC77:BR77"/>
    <mergeCell ref="BC78:BR78"/>
    <mergeCell ref="BC79:BR79"/>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C30" sqref="C30"/>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8" t="s">
        <v>108</v>
      </c>
      <c r="B15" s="28"/>
      <c r="C15" s="28"/>
      <c r="D15" s="28"/>
      <c r="E15" s="29" t="str">
        <f>'Первая ценовая категория'!DC15</f>
        <v>Февраль</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70</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71</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9" t="s">
        <v>77</v>
      </c>
      <c r="B26" s="92" t="s">
        <v>78</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79</v>
      </c>
      <c r="C28" s="87" t="s">
        <v>80</v>
      </c>
      <c r="D28" s="87" t="s">
        <v>81</v>
      </c>
      <c r="E28" s="87" t="s">
        <v>82</v>
      </c>
      <c r="F28" s="87" t="s">
        <v>83</v>
      </c>
      <c r="G28" s="87" t="s">
        <v>84</v>
      </c>
      <c r="H28" s="87" t="s">
        <v>85</v>
      </c>
      <c r="I28" s="87" t="s">
        <v>86</v>
      </c>
      <c r="J28" s="87" t="s">
        <v>87</v>
      </c>
      <c r="K28" s="87" t="s">
        <v>88</v>
      </c>
      <c r="L28" s="87" t="s">
        <v>89</v>
      </c>
      <c r="M28" s="87" t="s">
        <v>90</v>
      </c>
      <c r="N28" s="87" t="s">
        <v>91</v>
      </c>
      <c r="O28" s="87" t="s">
        <v>92</v>
      </c>
      <c r="P28" s="87" t="s">
        <v>93</v>
      </c>
      <c r="Q28" s="87" t="s">
        <v>94</v>
      </c>
      <c r="R28" s="87" t="s">
        <v>95</v>
      </c>
      <c r="S28" s="87" t="s">
        <v>96</v>
      </c>
      <c r="T28" s="87" t="s">
        <v>97</v>
      </c>
      <c r="U28" s="87" t="s">
        <v>98</v>
      </c>
      <c r="V28" s="87" t="s">
        <v>99</v>
      </c>
      <c r="W28" s="87" t="s">
        <v>100</v>
      </c>
      <c r="X28" s="87" t="s">
        <v>101</v>
      </c>
      <c r="Y28" s="87" t="s">
        <v>102</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0">
        <v>44593</v>
      </c>
      <c r="B30" s="41">
        <v>3170.34634</v>
      </c>
      <c r="C30" s="41">
        <v>3119.18634</v>
      </c>
      <c r="D30" s="41">
        <v>3090.83634</v>
      </c>
      <c r="E30" s="41">
        <v>3090.8563400000003</v>
      </c>
      <c r="F30" s="41">
        <v>3090.78634</v>
      </c>
      <c r="G30" s="41">
        <v>3090.65634</v>
      </c>
      <c r="H30" s="41">
        <v>3153.17634</v>
      </c>
      <c r="I30" s="41">
        <v>3326.94634</v>
      </c>
      <c r="J30" s="41">
        <v>3176.6463400000002</v>
      </c>
      <c r="K30" s="41">
        <v>3204.73634</v>
      </c>
      <c r="L30" s="41">
        <v>3246.88634</v>
      </c>
      <c r="M30" s="41">
        <v>3256.1063400000003</v>
      </c>
      <c r="N30" s="41">
        <v>3266.74634</v>
      </c>
      <c r="O30" s="41">
        <v>3324.90634</v>
      </c>
      <c r="P30" s="41">
        <v>3287.51634</v>
      </c>
      <c r="Q30" s="41">
        <v>3272.04634</v>
      </c>
      <c r="R30" s="41">
        <v>3247.41634</v>
      </c>
      <c r="S30" s="41">
        <v>3287.12634</v>
      </c>
      <c r="T30" s="41">
        <v>3284.55634</v>
      </c>
      <c r="U30" s="41">
        <v>3253.63634</v>
      </c>
      <c r="V30" s="41">
        <v>3205.54634</v>
      </c>
      <c r="W30" s="41">
        <v>3163.80634</v>
      </c>
      <c r="X30" s="41">
        <v>3346.2763400000003</v>
      </c>
      <c r="Y30" s="41">
        <v>3284.01634</v>
      </c>
    </row>
    <row r="31" spans="1:25" ht="15.75" customHeight="1">
      <c r="A31" s="40">
        <f>A30+1</f>
        <v>44594</v>
      </c>
      <c r="B31" s="41">
        <v>3201.47634</v>
      </c>
      <c r="C31" s="41">
        <v>3114.70634</v>
      </c>
      <c r="D31" s="41">
        <v>3090.77634</v>
      </c>
      <c r="E31" s="41">
        <v>3090.78634</v>
      </c>
      <c r="F31" s="41">
        <v>3090.75634</v>
      </c>
      <c r="G31" s="41">
        <v>3090.61634</v>
      </c>
      <c r="H31" s="41">
        <v>3127.91634</v>
      </c>
      <c r="I31" s="41">
        <v>3283.8963400000002</v>
      </c>
      <c r="J31" s="41">
        <v>3130.29634</v>
      </c>
      <c r="K31" s="41">
        <v>3179.73634</v>
      </c>
      <c r="L31" s="41">
        <v>3159.51634</v>
      </c>
      <c r="M31" s="41">
        <v>3124.98634</v>
      </c>
      <c r="N31" s="41">
        <v>3228.42634</v>
      </c>
      <c r="O31" s="41">
        <v>3224.84634</v>
      </c>
      <c r="P31" s="41">
        <v>3156.51634</v>
      </c>
      <c r="Q31" s="41">
        <v>3240.20634</v>
      </c>
      <c r="R31" s="41">
        <v>3162.65634</v>
      </c>
      <c r="S31" s="41">
        <v>3261.73634</v>
      </c>
      <c r="T31" s="41">
        <v>3250.42634</v>
      </c>
      <c r="U31" s="41">
        <v>3224.61634</v>
      </c>
      <c r="V31" s="41">
        <v>3189.84634</v>
      </c>
      <c r="W31" s="41">
        <v>3128.08634</v>
      </c>
      <c r="X31" s="41">
        <v>3332.04634</v>
      </c>
      <c r="Y31" s="41">
        <v>3200.94634</v>
      </c>
    </row>
    <row r="32" spans="1:25" ht="15.75" customHeight="1">
      <c r="A32" s="40">
        <f aca="true" t="shared" si="0" ref="A32:A60">A31+1</f>
        <v>44595</v>
      </c>
      <c r="B32" s="41">
        <v>3173.41634</v>
      </c>
      <c r="C32" s="41">
        <v>3089.8963400000002</v>
      </c>
      <c r="D32" s="41">
        <v>3090.03634</v>
      </c>
      <c r="E32" s="41">
        <v>3090.08634</v>
      </c>
      <c r="F32" s="41">
        <v>3090.01634</v>
      </c>
      <c r="G32" s="41">
        <v>3089.8163400000003</v>
      </c>
      <c r="H32" s="41">
        <v>3087.90634</v>
      </c>
      <c r="I32" s="41">
        <v>3088.65634</v>
      </c>
      <c r="J32" s="41">
        <v>3089.36634</v>
      </c>
      <c r="K32" s="41">
        <v>3120.6063400000003</v>
      </c>
      <c r="L32" s="41">
        <v>3116.1063400000003</v>
      </c>
      <c r="M32" s="41">
        <v>3163.46634</v>
      </c>
      <c r="N32" s="41">
        <v>3127.66634</v>
      </c>
      <c r="O32" s="41">
        <v>3186.8163400000003</v>
      </c>
      <c r="P32" s="41">
        <v>3239.36634</v>
      </c>
      <c r="Q32" s="41">
        <v>3266.43634</v>
      </c>
      <c r="R32" s="41">
        <v>3218.95634</v>
      </c>
      <c r="S32" s="41">
        <v>3291.6063400000003</v>
      </c>
      <c r="T32" s="41">
        <v>3268.84634</v>
      </c>
      <c r="U32" s="41">
        <v>3257.58634</v>
      </c>
      <c r="V32" s="41">
        <v>3217.76634</v>
      </c>
      <c r="W32" s="41">
        <v>3201.47634</v>
      </c>
      <c r="X32" s="41">
        <v>3372.1463400000002</v>
      </c>
      <c r="Y32" s="41">
        <v>3325.88634</v>
      </c>
    </row>
    <row r="33" spans="1:25" ht="15.75" customHeight="1">
      <c r="A33" s="40">
        <f t="shared" si="0"/>
        <v>44596</v>
      </c>
      <c r="B33" s="41">
        <v>3241.25634</v>
      </c>
      <c r="C33" s="41">
        <v>3128.95634</v>
      </c>
      <c r="D33" s="41">
        <v>3090.02634</v>
      </c>
      <c r="E33" s="41">
        <v>3090.09634</v>
      </c>
      <c r="F33" s="41">
        <v>3090.03634</v>
      </c>
      <c r="G33" s="41">
        <v>3089.76634</v>
      </c>
      <c r="H33" s="41">
        <v>3127.58634</v>
      </c>
      <c r="I33" s="41">
        <v>3283.00634</v>
      </c>
      <c r="J33" s="41">
        <v>3128.75634</v>
      </c>
      <c r="K33" s="41">
        <v>3178.13634</v>
      </c>
      <c r="L33" s="41">
        <v>3151.95634</v>
      </c>
      <c r="M33" s="41">
        <v>3116.93634</v>
      </c>
      <c r="N33" s="41">
        <v>3215.42634</v>
      </c>
      <c r="O33" s="41">
        <v>3209.03634</v>
      </c>
      <c r="P33" s="41">
        <v>3147.13634</v>
      </c>
      <c r="Q33" s="41">
        <v>3235.03634</v>
      </c>
      <c r="R33" s="41">
        <v>3156.40634</v>
      </c>
      <c r="S33" s="41">
        <v>3258.01634</v>
      </c>
      <c r="T33" s="41">
        <v>3247.3563400000003</v>
      </c>
      <c r="U33" s="41">
        <v>3217.91634</v>
      </c>
      <c r="V33" s="41">
        <v>3183.59634</v>
      </c>
      <c r="W33" s="41">
        <v>3139.20634</v>
      </c>
      <c r="X33" s="41">
        <v>3339.84634</v>
      </c>
      <c r="Y33" s="41">
        <v>3211.67634</v>
      </c>
    </row>
    <row r="34" spans="1:25" ht="15.75" customHeight="1">
      <c r="A34" s="40">
        <f t="shared" si="0"/>
        <v>44597</v>
      </c>
      <c r="B34" s="41">
        <v>3178.94634</v>
      </c>
      <c r="C34" s="41">
        <v>3110.20634</v>
      </c>
      <c r="D34" s="41">
        <v>3090.21634</v>
      </c>
      <c r="E34" s="41">
        <v>3090.24634</v>
      </c>
      <c r="F34" s="41">
        <v>3090.26634</v>
      </c>
      <c r="G34" s="41">
        <v>3090.13634</v>
      </c>
      <c r="H34" s="41">
        <v>3088.84634</v>
      </c>
      <c r="I34" s="41">
        <v>3087.91634</v>
      </c>
      <c r="J34" s="41">
        <v>3088.92634</v>
      </c>
      <c r="K34" s="41">
        <v>3113.76634</v>
      </c>
      <c r="L34" s="41">
        <v>3111.6063400000003</v>
      </c>
      <c r="M34" s="41">
        <v>3151.61634</v>
      </c>
      <c r="N34" s="41">
        <v>3123.54634</v>
      </c>
      <c r="O34" s="41">
        <v>3181.03634</v>
      </c>
      <c r="P34" s="41">
        <v>3232.02634</v>
      </c>
      <c r="Q34" s="41">
        <v>3273.24634</v>
      </c>
      <c r="R34" s="41">
        <v>3216.98634</v>
      </c>
      <c r="S34" s="41">
        <v>3284.32634</v>
      </c>
      <c r="T34" s="41">
        <v>3268.69634</v>
      </c>
      <c r="U34" s="41">
        <v>3249.73634</v>
      </c>
      <c r="V34" s="41">
        <v>3215.98634</v>
      </c>
      <c r="W34" s="41">
        <v>3203.97634</v>
      </c>
      <c r="X34" s="41">
        <v>3374.87634</v>
      </c>
      <c r="Y34" s="41">
        <v>3265.38634</v>
      </c>
    </row>
    <row r="35" spans="1:25" ht="15.75" customHeight="1">
      <c r="A35" s="40">
        <f t="shared" si="0"/>
        <v>44598</v>
      </c>
      <c r="B35" s="41">
        <v>3175.98634</v>
      </c>
      <c r="C35" s="41">
        <v>3111.02634</v>
      </c>
      <c r="D35" s="41">
        <v>3090.1463400000002</v>
      </c>
      <c r="E35" s="41">
        <v>3090.18634</v>
      </c>
      <c r="F35" s="41">
        <v>3090.17634</v>
      </c>
      <c r="G35" s="41">
        <v>3090.03634</v>
      </c>
      <c r="H35" s="41">
        <v>3088.90634</v>
      </c>
      <c r="I35" s="41">
        <v>3088.3963400000002</v>
      </c>
      <c r="J35" s="41">
        <v>3088.29634</v>
      </c>
      <c r="K35" s="41">
        <v>3118.13634</v>
      </c>
      <c r="L35" s="41">
        <v>3115.69634</v>
      </c>
      <c r="M35" s="41">
        <v>3156.68634</v>
      </c>
      <c r="N35" s="41">
        <v>3125.96634</v>
      </c>
      <c r="O35" s="41">
        <v>3179.8163400000003</v>
      </c>
      <c r="P35" s="41">
        <v>3231.12634</v>
      </c>
      <c r="Q35" s="41">
        <v>3259.77634</v>
      </c>
      <c r="R35" s="41">
        <v>3214.32634</v>
      </c>
      <c r="S35" s="41">
        <v>3282.84634</v>
      </c>
      <c r="T35" s="41">
        <v>3268.5663400000003</v>
      </c>
      <c r="U35" s="41">
        <v>3247.55634</v>
      </c>
      <c r="V35" s="41">
        <v>3215.43634</v>
      </c>
      <c r="W35" s="41">
        <v>3206.67634</v>
      </c>
      <c r="X35" s="41">
        <v>3342.7763400000003</v>
      </c>
      <c r="Y35" s="41">
        <v>3231.45634</v>
      </c>
    </row>
    <row r="36" spans="1:25" ht="15.75" customHeight="1">
      <c r="A36" s="40">
        <f t="shared" si="0"/>
        <v>44599</v>
      </c>
      <c r="B36" s="41">
        <v>3144.21634</v>
      </c>
      <c r="C36" s="41">
        <v>3092.41634</v>
      </c>
      <c r="D36" s="41">
        <v>3090.07634</v>
      </c>
      <c r="E36" s="41">
        <v>3090.12634</v>
      </c>
      <c r="F36" s="41">
        <v>3090.11634</v>
      </c>
      <c r="G36" s="41">
        <v>3089.79634</v>
      </c>
      <c r="H36" s="41">
        <v>3113.41634</v>
      </c>
      <c r="I36" s="41">
        <v>3283.32634</v>
      </c>
      <c r="J36" s="41">
        <v>3142.42634</v>
      </c>
      <c r="K36" s="41">
        <v>3168.11634</v>
      </c>
      <c r="L36" s="41">
        <v>3239.51634</v>
      </c>
      <c r="M36" s="41">
        <v>3258.87634</v>
      </c>
      <c r="N36" s="41">
        <v>3215.15634</v>
      </c>
      <c r="O36" s="41">
        <v>3156.79634</v>
      </c>
      <c r="P36" s="41">
        <v>3118.69634</v>
      </c>
      <c r="Q36" s="41">
        <v>3207.0663400000003</v>
      </c>
      <c r="R36" s="41">
        <v>3207.03634</v>
      </c>
      <c r="S36" s="41">
        <v>3245.42634</v>
      </c>
      <c r="T36" s="41">
        <v>3243.20634</v>
      </c>
      <c r="U36" s="41">
        <v>3216.34634</v>
      </c>
      <c r="V36" s="41">
        <v>3184.12634</v>
      </c>
      <c r="W36" s="41">
        <v>3139.47634</v>
      </c>
      <c r="X36" s="41">
        <v>3313.93634</v>
      </c>
      <c r="Y36" s="41">
        <v>3293.26634</v>
      </c>
    </row>
    <row r="37" spans="1:25" ht="15.75" customHeight="1">
      <c r="A37" s="40">
        <f t="shared" si="0"/>
        <v>44600</v>
      </c>
      <c r="B37" s="41">
        <v>3142.01634</v>
      </c>
      <c r="C37" s="41">
        <v>3091.27634</v>
      </c>
      <c r="D37" s="41">
        <v>3090.13634</v>
      </c>
      <c r="E37" s="41">
        <v>3090.20634</v>
      </c>
      <c r="F37" s="41">
        <v>3090.18634</v>
      </c>
      <c r="G37" s="41">
        <v>3089.91634</v>
      </c>
      <c r="H37" s="41">
        <v>3117.48634</v>
      </c>
      <c r="I37" s="41">
        <v>3284.7763400000003</v>
      </c>
      <c r="J37" s="41">
        <v>3141.03634</v>
      </c>
      <c r="K37" s="41">
        <v>3167.17634</v>
      </c>
      <c r="L37" s="41">
        <v>3235.07634</v>
      </c>
      <c r="M37" s="41">
        <v>3255.16634</v>
      </c>
      <c r="N37" s="41">
        <v>3212.00634</v>
      </c>
      <c r="O37" s="41">
        <v>3156.3163400000003</v>
      </c>
      <c r="P37" s="41">
        <v>3120.57634</v>
      </c>
      <c r="Q37" s="41">
        <v>3207.79634</v>
      </c>
      <c r="R37" s="41">
        <v>3206.97634</v>
      </c>
      <c r="S37" s="41">
        <v>3245.48634</v>
      </c>
      <c r="T37" s="41">
        <v>3241.99634</v>
      </c>
      <c r="U37" s="41">
        <v>3213.70634</v>
      </c>
      <c r="V37" s="41">
        <v>3176.54634</v>
      </c>
      <c r="W37" s="41">
        <v>3136.08634</v>
      </c>
      <c r="X37" s="41">
        <v>3307.5663400000003</v>
      </c>
      <c r="Y37" s="41">
        <v>3292.3163400000003</v>
      </c>
    </row>
    <row r="38" spans="1:25" ht="15.75" customHeight="1">
      <c r="A38" s="40">
        <f t="shared" si="0"/>
        <v>44601</v>
      </c>
      <c r="B38" s="41">
        <v>3152.16634</v>
      </c>
      <c r="C38" s="41">
        <v>3097.21634</v>
      </c>
      <c r="D38" s="41">
        <v>3090.11634</v>
      </c>
      <c r="E38" s="41">
        <v>3090.15634</v>
      </c>
      <c r="F38" s="41">
        <v>3090.1463400000002</v>
      </c>
      <c r="G38" s="41">
        <v>3089.90634</v>
      </c>
      <c r="H38" s="41">
        <v>3088.18634</v>
      </c>
      <c r="I38" s="41">
        <v>3237.28634</v>
      </c>
      <c r="J38" s="41">
        <v>3089.40634</v>
      </c>
      <c r="K38" s="41">
        <v>3133.65634</v>
      </c>
      <c r="L38" s="41">
        <v>3160.87634</v>
      </c>
      <c r="M38" s="41">
        <v>3177.28634</v>
      </c>
      <c r="N38" s="41">
        <v>3193.55634</v>
      </c>
      <c r="O38" s="41">
        <v>3172.28634</v>
      </c>
      <c r="P38" s="41">
        <v>3121.73634</v>
      </c>
      <c r="Q38" s="41">
        <v>3135.26634</v>
      </c>
      <c r="R38" s="41">
        <v>3124.71634</v>
      </c>
      <c r="S38" s="41">
        <v>3200.04634</v>
      </c>
      <c r="T38" s="41">
        <v>3166.15634</v>
      </c>
      <c r="U38" s="41">
        <v>3130.80634</v>
      </c>
      <c r="V38" s="41">
        <v>3087.69634</v>
      </c>
      <c r="W38" s="41">
        <v>3087.50634</v>
      </c>
      <c r="X38" s="41">
        <v>3252.36634</v>
      </c>
      <c r="Y38" s="41">
        <v>3223.77634</v>
      </c>
    </row>
    <row r="39" spans="1:25" ht="15.75" customHeight="1">
      <c r="A39" s="40">
        <f t="shared" si="0"/>
        <v>44602</v>
      </c>
      <c r="B39" s="41">
        <v>3150.25634</v>
      </c>
      <c r="C39" s="41">
        <v>3100.92634</v>
      </c>
      <c r="D39" s="41">
        <v>3090.30634</v>
      </c>
      <c r="E39" s="41">
        <v>3090.34634</v>
      </c>
      <c r="F39" s="41">
        <v>3090.30634</v>
      </c>
      <c r="G39" s="41">
        <v>3090.1063400000003</v>
      </c>
      <c r="H39" s="41">
        <v>3088.54634</v>
      </c>
      <c r="I39" s="41">
        <v>3241.15634</v>
      </c>
      <c r="J39" s="41">
        <v>3090.87634</v>
      </c>
      <c r="K39" s="41">
        <v>3142.74634</v>
      </c>
      <c r="L39" s="41">
        <v>3167.45634</v>
      </c>
      <c r="M39" s="41">
        <v>3180.11634</v>
      </c>
      <c r="N39" s="41">
        <v>3198.57634</v>
      </c>
      <c r="O39" s="41">
        <v>3173.94634</v>
      </c>
      <c r="P39" s="41">
        <v>3120.94634</v>
      </c>
      <c r="Q39" s="41">
        <v>3138.94634</v>
      </c>
      <c r="R39" s="41">
        <v>3127.24634</v>
      </c>
      <c r="S39" s="41">
        <v>3204.42634</v>
      </c>
      <c r="T39" s="41">
        <v>3178.13634</v>
      </c>
      <c r="U39" s="41">
        <v>3140.27634</v>
      </c>
      <c r="V39" s="41">
        <v>3087.42634</v>
      </c>
      <c r="W39" s="41">
        <v>3086.82634</v>
      </c>
      <c r="X39" s="41">
        <v>3266.7363400000004</v>
      </c>
      <c r="Y39" s="41">
        <v>3228.98634</v>
      </c>
    </row>
    <row r="40" spans="1:25" ht="15.75" customHeight="1">
      <c r="A40" s="40">
        <f t="shared" si="0"/>
        <v>44603</v>
      </c>
      <c r="B40" s="41">
        <v>3236.07634</v>
      </c>
      <c r="C40" s="41">
        <v>3104.61634</v>
      </c>
      <c r="D40" s="41">
        <v>3090.13634</v>
      </c>
      <c r="E40" s="41">
        <v>3090.16634</v>
      </c>
      <c r="F40" s="41">
        <v>3090.15634</v>
      </c>
      <c r="G40" s="41">
        <v>3089.84634</v>
      </c>
      <c r="H40" s="41">
        <v>3103.94634</v>
      </c>
      <c r="I40" s="41">
        <v>3272.8963400000002</v>
      </c>
      <c r="J40" s="41">
        <v>3108.49634</v>
      </c>
      <c r="K40" s="41">
        <v>3088.87634</v>
      </c>
      <c r="L40" s="41">
        <v>3088.97634</v>
      </c>
      <c r="M40" s="41">
        <v>3088.93634</v>
      </c>
      <c r="N40" s="41">
        <v>3089.0663400000003</v>
      </c>
      <c r="O40" s="41">
        <v>3089.11634</v>
      </c>
      <c r="P40" s="41">
        <v>3089.17634</v>
      </c>
      <c r="Q40" s="41">
        <v>3089.27634</v>
      </c>
      <c r="R40" s="41">
        <v>3147.00634</v>
      </c>
      <c r="S40" s="41">
        <v>3179.74634</v>
      </c>
      <c r="T40" s="41">
        <v>3212.42634</v>
      </c>
      <c r="U40" s="41">
        <v>3172.99634</v>
      </c>
      <c r="V40" s="41">
        <v>3126.80634</v>
      </c>
      <c r="W40" s="41">
        <v>3101.84634</v>
      </c>
      <c r="X40" s="41">
        <v>3281.4863400000004</v>
      </c>
      <c r="Y40" s="41">
        <v>3255.88634</v>
      </c>
    </row>
    <row r="41" spans="1:25" ht="15.75" customHeight="1">
      <c r="A41" s="40">
        <f t="shared" si="0"/>
        <v>44604</v>
      </c>
      <c r="B41" s="41">
        <v>3195.18634</v>
      </c>
      <c r="C41" s="41">
        <v>3095.63634</v>
      </c>
      <c r="D41" s="41">
        <v>3090.68634</v>
      </c>
      <c r="E41" s="41">
        <v>3090.75634</v>
      </c>
      <c r="F41" s="41">
        <v>3090.71634</v>
      </c>
      <c r="G41" s="41">
        <v>3090.53634</v>
      </c>
      <c r="H41" s="41">
        <v>3089.72634</v>
      </c>
      <c r="I41" s="41">
        <v>3089.05634</v>
      </c>
      <c r="J41" s="41">
        <v>3090.03634</v>
      </c>
      <c r="K41" s="41">
        <v>3089.69634</v>
      </c>
      <c r="L41" s="41">
        <v>3089.95634</v>
      </c>
      <c r="M41" s="41">
        <v>3089.8963400000002</v>
      </c>
      <c r="N41" s="41">
        <v>3099.02634</v>
      </c>
      <c r="O41" s="41">
        <v>3090.77634</v>
      </c>
      <c r="P41" s="41">
        <v>3122.53634</v>
      </c>
      <c r="Q41" s="41">
        <v>3159.51634</v>
      </c>
      <c r="R41" s="41">
        <v>3163.07634</v>
      </c>
      <c r="S41" s="41">
        <v>3176.83634</v>
      </c>
      <c r="T41" s="41">
        <v>3215.58634</v>
      </c>
      <c r="U41" s="41">
        <v>3179.65634</v>
      </c>
      <c r="V41" s="41">
        <v>3134.30634</v>
      </c>
      <c r="W41" s="41">
        <v>3095.69634</v>
      </c>
      <c r="X41" s="41">
        <v>3267.76634</v>
      </c>
      <c r="Y41" s="41">
        <v>3208.52634</v>
      </c>
    </row>
    <row r="42" spans="1:25" ht="15.75" customHeight="1">
      <c r="A42" s="40">
        <f t="shared" si="0"/>
        <v>44605</v>
      </c>
      <c r="B42" s="41">
        <v>3144.24634</v>
      </c>
      <c r="C42" s="41">
        <v>3090.69634</v>
      </c>
      <c r="D42" s="41">
        <v>3090.79634</v>
      </c>
      <c r="E42" s="41">
        <v>3090.86634</v>
      </c>
      <c r="F42" s="41">
        <v>3090.8163400000003</v>
      </c>
      <c r="G42" s="41">
        <v>3090.70634</v>
      </c>
      <c r="H42" s="41">
        <v>3090.04634</v>
      </c>
      <c r="I42" s="41">
        <v>3089.6063400000003</v>
      </c>
      <c r="J42" s="41">
        <v>3089.17634</v>
      </c>
      <c r="K42" s="41">
        <v>3089.71634</v>
      </c>
      <c r="L42" s="41">
        <v>3206.33634</v>
      </c>
      <c r="M42" s="41">
        <v>3247.96634</v>
      </c>
      <c r="N42" s="41">
        <v>3267.59634</v>
      </c>
      <c r="O42" s="41">
        <v>3276.62634</v>
      </c>
      <c r="P42" s="41">
        <v>3230.38634</v>
      </c>
      <c r="Q42" s="41">
        <v>3240.92634</v>
      </c>
      <c r="R42" s="41">
        <v>3238.47634</v>
      </c>
      <c r="S42" s="41">
        <v>3219.3963400000002</v>
      </c>
      <c r="T42" s="41">
        <v>3242.07634</v>
      </c>
      <c r="U42" s="41">
        <v>3213.72634</v>
      </c>
      <c r="V42" s="41">
        <v>3196.3563400000003</v>
      </c>
      <c r="W42" s="41">
        <v>3173.61634</v>
      </c>
      <c r="X42" s="41">
        <v>3313.11634</v>
      </c>
      <c r="Y42" s="41">
        <v>3255.61634</v>
      </c>
    </row>
    <row r="43" spans="1:25" ht="15.75" customHeight="1">
      <c r="A43" s="40">
        <f t="shared" si="0"/>
        <v>44606</v>
      </c>
      <c r="B43" s="41">
        <v>3148.22634</v>
      </c>
      <c r="C43" s="41">
        <v>3090.69634</v>
      </c>
      <c r="D43" s="41">
        <v>3090.82634</v>
      </c>
      <c r="E43" s="41">
        <v>3090.84634</v>
      </c>
      <c r="F43" s="41">
        <v>3090.83634</v>
      </c>
      <c r="G43" s="41">
        <v>3090.61634</v>
      </c>
      <c r="H43" s="41">
        <v>3111.75634</v>
      </c>
      <c r="I43" s="41">
        <v>3274.54634</v>
      </c>
      <c r="J43" s="41">
        <v>3135.03634</v>
      </c>
      <c r="K43" s="41">
        <v>3164.1463400000002</v>
      </c>
      <c r="L43" s="41">
        <v>3229.34634</v>
      </c>
      <c r="M43" s="41">
        <v>3247.93634</v>
      </c>
      <c r="N43" s="41">
        <v>3205.70634</v>
      </c>
      <c r="O43" s="41">
        <v>3153.1463400000002</v>
      </c>
      <c r="P43" s="41">
        <v>3112.30634</v>
      </c>
      <c r="Q43" s="41">
        <v>3207.02634</v>
      </c>
      <c r="R43" s="41">
        <v>3204.99634</v>
      </c>
      <c r="S43" s="41">
        <v>3246.44634</v>
      </c>
      <c r="T43" s="41">
        <v>3233.15634</v>
      </c>
      <c r="U43" s="41">
        <v>3203.65634</v>
      </c>
      <c r="V43" s="41">
        <v>3168.04634</v>
      </c>
      <c r="W43" s="41">
        <v>3112.16634</v>
      </c>
      <c r="X43" s="41">
        <v>3313.3963400000002</v>
      </c>
      <c r="Y43" s="41">
        <v>3274.88634</v>
      </c>
    </row>
    <row r="44" spans="1:25" ht="15.75" customHeight="1">
      <c r="A44" s="40">
        <f t="shared" si="0"/>
        <v>44607</v>
      </c>
      <c r="B44" s="41">
        <v>3139.22634</v>
      </c>
      <c r="C44" s="41">
        <v>3090.69634</v>
      </c>
      <c r="D44" s="41">
        <v>3090.77634</v>
      </c>
      <c r="E44" s="41">
        <v>3090.8563400000003</v>
      </c>
      <c r="F44" s="41">
        <v>3090.78634</v>
      </c>
      <c r="G44" s="41">
        <v>3090.74634</v>
      </c>
      <c r="H44" s="41">
        <v>3110.23634</v>
      </c>
      <c r="I44" s="41">
        <v>3267.92634</v>
      </c>
      <c r="J44" s="41">
        <v>3132.8163400000003</v>
      </c>
      <c r="K44" s="41">
        <v>3159.93634</v>
      </c>
      <c r="L44" s="41">
        <v>3222.95634</v>
      </c>
      <c r="M44" s="41">
        <v>3240.61634</v>
      </c>
      <c r="N44" s="41">
        <v>3200.74634</v>
      </c>
      <c r="O44" s="41">
        <v>3150.50634</v>
      </c>
      <c r="P44" s="41">
        <v>3110.94634</v>
      </c>
      <c r="Q44" s="41">
        <v>3203.74634</v>
      </c>
      <c r="R44" s="41">
        <v>3199.70634</v>
      </c>
      <c r="S44" s="41">
        <v>3241.74634</v>
      </c>
      <c r="T44" s="41">
        <v>3228.82634</v>
      </c>
      <c r="U44" s="41">
        <v>3200.3563400000003</v>
      </c>
      <c r="V44" s="41">
        <v>3169.30634</v>
      </c>
      <c r="W44" s="41">
        <v>3116.55634</v>
      </c>
      <c r="X44" s="41">
        <v>3312.90634</v>
      </c>
      <c r="Y44" s="41">
        <v>3294.2363400000004</v>
      </c>
    </row>
    <row r="45" spans="1:25" ht="15.75" customHeight="1">
      <c r="A45" s="40">
        <f t="shared" si="0"/>
        <v>44608</v>
      </c>
      <c r="B45" s="41">
        <v>3145.54634</v>
      </c>
      <c r="C45" s="41">
        <v>3090.77634</v>
      </c>
      <c r="D45" s="41">
        <v>3090.86634</v>
      </c>
      <c r="E45" s="41">
        <v>3090.87634</v>
      </c>
      <c r="F45" s="41">
        <v>3090.84634</v>
      </c>
      <c r="G45" s="41">
        <v>3090.66634</v>
      </c>
      <c r="H45" s="41">
        <v>3089.58634</v>
      </c>
      <c r="I45" s="41">
        <v>3260.59634</v>
      </c>
      <c r="J45" s="41">
        <v>3117.08634</v>
      </c>
      <c r="K45" s="41">
        <v>3146.32634</v>
      </c>
      <c r="L45" s="41">
        <v>3170.47634</v>
      </c>
      <c r="M45" s="41">
        <v>3200.49634</v>
      </c>
      <c r="N45" s="41">
        <v>3232.24634</v>
      </c>
      <c r="O45" s="41">
        <v>3256.25634</v>
      </c>
      <c r="P45" s="41">
        <v>3229.02634</v>
      </c>
      <c r="Q45" s="41">
        <v>3231.18634</v>
      </c>
      <c r="R45" s="41">
        <v>3226.30634</v>
      </c>
      <c r="S45" s="41">
        <v>3200.17634</v>
      </c>
      <c r="T45" s="41">
        <v>3204.8963400000002</v>
      </c>
      <c r="U45" s="41">
        <v>3173.70634</v>
      </c>
      <c r="V45" s="41">
        <v>3157.00634</v>
      </c>
      <c r="W45" s="41">
        <v>3109.90634</v>
      </c>
      <c r="X45" s="41">
        <v>3277.33634</v>
      </c>
      <c r="Y45" s="41">
        <v>3255.99634</v>
      </c>
    </row>
    <row r="46" spans="1:25" ht="15.75" customHeight="1">
      <c r="A46" s="40">
        <f t="shared" si="0"/>
        <v>44609</v>
      </c>
      <c r="B46" s="41">
        <v>3196.29634</v>
      </c>
      <c r="C46" s="41">
        <v>3090.51634</v>
      </c>
      <c r="D46" s="41">
        <v>3091.02634</v>
      </c>
      <c r="E46" s="41">
        <v>3091.05634</v>
      </c>
      <c r="F46" s="41">
        <v>3091.00634</v>
      </c>
      <c r="G46" s="41">
        <v>3090.83634</v>
      </c>
      <c r="H46" s="41">
        <v>3089.69634</v>
      </c>
      <c r="I46" s="41">
        <v>3169.33634</v>
      </c>
      <c r="J46" s="41">
        <v>3090.38634</v>
      </c>
      <c r="K46" s="41">
        <v>3090.18634</v>
      </c>
      <c r="L46" s="41">
        <v>3090.34634</v>
      </c>
      <c r="M46" s="41">
        <v>3090.33634</v>
      </c>
      <c r="N46" s="41">
        <v>3090.34634</v>
      </c>
      <c r="O46" s="41">
        <v>3090.36634</v>
      </c>
      <c r="P46" s="41">
        <v>3090.34634</v>
      </c>
      <c r="Q46" s="41">
        <v>3090.36634</v>
      </c>
      <c r="R46" s="41">
        <v>3099.44634</v>
      </c>
      <c r="S46" s="41">
        <v>3090.3163400000003</v>
      </c>
      <c r="T46" s="41">
        <v>3135.25634</v>
      </c>
      <c r="U46" s="41">
        <v>3089.07634</v>
      </c>
      <c r="V46" s="41">
        <v>3089.04634</v>
      </c>
      <c r="W46" s="41">
        <v>3088.99634</v>
      </c>
      <c r="X46" s="41">
        <v>3223.25634</v>
      </c>
      <c r="Y46" s="41">
        <v>3205.03634</v>
      </c>
    </row>
    <row r="47" spans="1:25" ht="15.75" customHeight="1">
      <c r="A47" s="40">
        <f t="shared" si="0"/>
        <v>44610</v>
      </c>
      <c r="B47" s="41">
        <v>3185.26634</v>
      </c>
      <c r="C47" s="41">
        <v>3090.70634</v>
      </c>
      <c r="D47" s="41">
        <v>3091.13634</v>
      </c>
      <c r="E47" s="41">
        <v>3091.11634</v>
      </c>
      <c r="F47" s="41">
        <v>3091.13634</v>
      </c>
      <c r="G47" s="41">
        <v>3091.02634</v>
      </c>
      <c r="H47" s="41">
        <v>3089.87634</v>
      </c>
      <c r="I47" s="41">
        <v>3179.67634</v>
      </c>
      <c r="J47" s="41">
        <v>3090.08634</v>
      </c>
      <c r="K47" s="41">
        <v>3089.96634</v>
      </c>
      <c r="L47" s="41">
        <v>3089.93634</v>
      </c>
      <c r="M47" s="41">
        <v>3089.96634</v>
      </c>
      <c r="N47" s="41">
        <v>3090.0663400000003</v>
      </c>
      <c r="O47" s="41">
        <v>3125.46634</v>
      </c>
      <c r="P47" s="41">
        <v>3147.90634</v>
      </c>
      <c r="Q47" s="41">
        <v>3182.79634</v>
      </c>
      <c r="R47" s="41">
        <v>3188.1463400000002</v>
      </c>
      <c r="S47" s="41">
        <v>3177.32634</v>
      </c>
      <c r="T47" s="41">
        <v>3165.26634</v>
      </c>
      <c r="U47" s="41">
        <v>3110.63634</v>
      </c>
      <c r="V47" s="41">
        <v>3088.98634</v>
      </c>
      <c r="W47" s="41">
        <v>3088.87634</v>
      </c>
      <c r="X47" s="41">
        <v>3248.12634</v>
      </c>
      <c r="Y47" s="41">
        <v>3224.34634</v>
      </c>
    </row>
    <row r="48" spans="1:25" ht="15.75" customHeight="1">
      <c r="A48" s="40">
        <f t="shared" si="0"/>
        <v>44611</v>
      </c>
      <c r="B48" s="41">
        <v>3189.83634</v>
      </c>
      <c r="C48" s="41">
        <v>3091.03634</v>
      </c>
      <c r="D48" s="41">
        <v>3091.05634</v>
      </c>
      <c r="E48" s="41">
        <v>3091.05634</v>
      </c>
      <c r="F48" s="41">
        <v>3091.04634</v>
      </c>
      <c r="G48" s="41">
        <v>3090.6463400000002</v>
      </c>
      <c r="H48" s="41">
        <v>3089.99634</v>
      </c>
      <c r="I48" s="41">
        <v>3192.93634</v>
      </c>
      <c r="J48" s="41">
        <v>3090.21634</v>
      </c>
      <c r="K48" s="41">
        <v>3108.1463400000002</v>
      </c>
      <c r="L48" s="41">
        <v>3162.1063400000003</v>
      </c>
      <c r="M48" s="41">
        <v>3171.33634</v>
      </c>
      <c r="N48" s="41">
        <v>3211.05634</v>
      </c>
      <c r="O48" s="41">
        <v>3228.1063400000003</v>
      </c>
      <c r="P48" s="41">
        <v>3188.3563400000003</v>
      </c>
      <c r="Q48" s="41">
        <v>3180.86634</v>
      </c>
      <c r="R48" s="41">
        <v>3168.98634</v>
      </c>
      <c r="S48" s="41">
        <v>3142.84634</v>
      </c>
      <c r="T48" s="41">
        <v>3198.48634</v>
      </c>
      <c r="U48" s="41">
        <v>3146.73634</v>
      </c>
      <c r="V48" s="41">
        <v>3102.44634</v>
      </c>
      <c r="W48" s="41">
        <v>3089.24634</v>
      </c>
      <c r="X48" s="41">
        <v>3261.91634</v>
      </c>
      <c r="Y48" s="41">
        <v>3241.68634</v>
      </c>
    </row>
    <row r="49" spans="1:25" ht="15.75" customHeight="1">
      <c r="A49" s="40">
        <f t="shared" si="0"/>
        <v>44612</v>
      </c>
      <c r="B49" s="41">
        <v>3188.38634</v>
      </c>
      <c r="C49" s="41">
        <v>3090.95634</v>
      </c>
      <c r="D49" s="41">
        <v>3091.09634</v>
      </c>
      <c r="E49" s="41">
        <v>3091.1063400000003</v>
      </c>
      <c r="F49" s="41">
        <v>3091.12634</v>
      </c>
      <c r="G49" s="41">
        <v>3091.02634</v>
      </c>
      <c r="H49" s="41">
        <v>3090.08634</v>
      </c>
      <c r="I49" s="41">
        <v>3090.05634</v>
      </c>
      <c r="J49" s="41">
        <v>3090.34634</v>
      </c>
      <c r="K49" s="41">
        <v>3090.3563400000003</v>
      </c>
      <c r="L49" s="41">
        <v>3090.3563400000003</v>
      </c>
      <c r="M49" s="41">
        <v>3090.3563400000003</v>
      </c>
      <c r="N49" s="41">
        <v>3090.37634</v>
      </c>
      <c r="O49" s="41">
        <v>3090.33634</v>
      </c>
      <c r="P49" s="41">
        <v>3090.30634</v>
      </c>
      <c r="Q49" s="41">
        <v>3090.34634</v>
      </c>
      <c r="R49" s="41">
        <v>3094.1063400000003</v>
      </c>
      <c r="S49" s="41">
        <v>3090.41634</v>
      </c>
      <c r="T49" s="41">
        <v>3124.96634</v>
      </c>
      <c r="U49" s="41">
        <v>3089.04634</v>
      </c>
      <c r="V49" s="41">
        <v>3088.96634</v>
      </c>
      <c r="W49" s="41">
        <v>3089.25634</v>
      </c>
      <c r="X49" s="41">
        <v>3218.70634</v>
      </c>
      <c r="Y49" s="41">
        <v>3201.95634</v>
      </c>
    </row>
    <row r="50" spans="1:25" ht="15.75" customHeight="1">
      <c r="A50" s="40">
        <f t="shared" si="0"/>
        <v>44613</v>
      </c>
      <c r="B50" s="41">
        <v>3183.45634</v>
      </c>
      <c r="C50" s="41">
        <v>3090.66634</v>
      </c>
      <c r="D50" s="41">
        <v>3091.07634</v>
      </c>
      <c r="E50" s="41">
        <v>3090.66634</v>
      </c>
      <c r="F50" s="41">
        <v>3091.04634</v>
      </c>
      <c r="G50" s="41">
        <v>3090.57634</v>
      </c>
      <c r="H50" s="41">
        <v>3089.87634</v>
      </c>
      <c r="I50" s="41">
        <v>3170.57634</v>
      </c>
      <c r="J50" s="41">
        <v>3089.46634</v>
      </c>
      <c r="K50" s="41">
        <v>3089.26634</v>
      </c>
      <c r="L50" s="41">
        <v>3136.27634</v>
      </c>
      <c r="M50" s="41">
        <v>3120.33634</v>
      </c>
      <c r="N50" s="41">
        <v>3089.28634</v>
      </c>
      <c r="O50" s="41">
        <v>3089.3163400000003</v>
      </c>
      <c r="P50" s="41">
        <v>3089.3563400000003</v>
      </c>
      <c r="Q50" s="41">
        <v>3090.53634</v>
      </c>
      <c r="R50" s="41">
        <v>3104.53634</v>
      </c>
      <c r="S50" s="41">
        <v>3090.27634</v>
      </c>
      <c r="T50" s="41">
        <v>3148.73634</v>
      </c>
      <c r="U50" s="41">
        <v>3089.03634</v>
      </c>
      <c r="V50" s="41">
        <v>3089.00634</v>
      </c>
      <c r="W50" s="41">
        <v>3088.95634</v>
      </c>
      <c r="X50" s="41">
        <v>3247.54634</v>
      </c>
      <c r="Y50" s="41">
        <v>3226.1463400000002</v>
      </c>
    </row>
    <row r="51" spans="1:25" ht="15.75" customHeight="1">
      <c r="A51" s="40">
        <f t="shared" si="0"/>
        <v>44614</v>
      </c>
      <c r="B51" s="41">
        <v>3183.00634</v>
      </c>
      <c r="C51" s="41">
        <v>3090.6463400000002</v>
      </c>
      <c r="D51" s="41">
        <v>3091.09634</v>
      </c>
      <c r="E51" s="41">
        <v>3090.66634</v>
      </c>
      <c r="F51" s="41">
        <v>3091.02634</v>
      </c>
      <c r="G51" s="41">
        <v>3090.57634</v>
      </c>
      <c r="H51" s="41">
        <v>3089.8563400000003</v>
      </c>
      <c r="I51" s="41">
        <v>3170.54634</v>
      </c>
      <c r="J51" s="41">
        <v>3090.38634</v>
      </c>
      <c r="K51" s="41">
        <v>3090.29634</v>
      </c>
      <c r="L51" s="41">
        <v>3139.05634</v>
      </c>
      <c r="M51" s="41">
        <v>3123.8563400000003</v>
      </c>
      <c r="N51" s="41">
        <v>3090.30634</v>
      </c>
      <c r="O51" s="41">
        <v>3090.28634</v>
      </c>
      <c r="P51" s="41">
        <v>3090.29634</v>
      </c>
      <c r="Q51" s="41">
        <v>3091.24634</v>
      </c>
      <c r="R51" s="41">
        <v>3104.71634</v>
      </c>
      <c r="S51" s="41">
        <v>3090.28634</v>
      </c>
      <c r="T51" s="41">
        <v>3147.00634</v>
      </c>
      <c r="U51" s="41">
        <v>3089.28634</v>
      </c>
      <c r="V51" s="41">
        <v>3089.32634</v>
      </c>
      <c r="W51" s="41">
        <v>3089.26634</v>
      </c>
      <c r="X51" s="41">
        <v>3250.08634</v>
      </c>
      <c r="Y51" s="41">
        <v>3218.00634</v>
      </c>
    </row>
    <row r="52" spans="1:25" ht="15.75" customHeight="1">
      <c r="A52" s="40">
        <f t="shared" si="0"/>
        <v>44615</v>
      </c>
      <c r="B52" s="41">
        <v>3131.95634</v>
      </c>
      <c r="C52" s="41">
        <v>3091.07634</v>
      </c>
      <c r="D52" s="41">
        <v>3091.08634</v>
      </c>
      <c r="E52" s="41">
        <v>3091.08634</v>
      </c>
      <c r="F52" s="41">
        <v>3091.12634</v>
      </c>
      <c r="G52" s="41">
        <v>3091.01634</v>
      </c>
      <c r="H52" s="41">
        <v>3090.50634</v>
      </c>
      <c r="I52" s="41">
        <v>3108.8163400000003</v>
      </c>
      <c r="J52" s="41">
        <v>3090.25634</v>
      </c>
      <c r="K52" s="41">
        <v>3090.3163400000003</v>
      </c>
      <c r="L52" s="41">
        <v>3090.32634</v>
      </c>
      <c r="M52" s="41">
        <v>3090.33634</v>
      </c>
      <c r="N52" s="41">
        <v>3090.32634</v>
      </c>
      <c r="O52" s="41">
        <v>3090.3163400000003</v>
      </c>
      <c r="P52" s="41">
        <v>3090.26634</v>
      </c>
      <c r="Q52" s="41">
        <v>3090.29634</v>
      </c>
      <c r="R52" s="41">
        <v>3104.63634</v>
      </c>
      <c r="S52" s="41">
        <v>3090.19634</v>
      </c>
      <c r="T52" s="41">
        <v>3152.41634</v>
      </c>
      <c r="U52" s="41">
        <v>3094.45634</v>
      </c>
      <c r="V52" s="41">
        <v>3089.3163400000003</v>
      </c>
      <c r="W52" s="41">
        <v>3089.18634</v>
      </c>
      <c r="X52" s="41">
        <v>3252.92634</v>
      </c>
      <c r="Y52" s="41">
        <v>3175.29634</v>
      </c>
    </row>
    <row r="53" spans="1:25" ht="15.75" customHeight="1">
      <c r="A53" s="40">
        <f t="shared" si="0"/>
        <v>44616</v>
      </c>
      <c r="B53" s="41">
        <v>3138.3563400000003</v>
      </c>
      <c r="C53" s="41">
        <v>3091.08634</v>
      </c>
      <c r="D53" s="41">
        <v>3091.09634</v>
      </c>
      <c r="E53" s="41">
        <v>3091.08634</v>
      </c>
      <c r="F53" s="41">
        <v>3091.08634</v>
      </c>
      <c r="G53" s="41">
        <v>3090.94634</v>
      </c>
      <c r="H53" s="41">
        <v>3090.1063400000003</v>
      </c>
      <c r="I53" s="41">
        <v>3199.63634</v>
      </c>
      <c r="J53" s="41">
        <v>3089.93634</v>
      </c>
      <c r="K53" s="41">
        <v>3089.75634</v>
      </c>
      <c r="L53" s="41">
        <v>3089.98634</v>
      </c>
      <c r="M53" s="41">
        <v>3089.99634</v>
      </c>
      <c r="N53" s="41">
        <v>3089.97634</v>
      </c>
      <c r="O53" s="41">
        <v>3089.99634</v>
      </c>
      <c r="P53" s="41">
        <v>3089.99634</v>
      </c>
      <c r="Q53" s="41">
        <v>3090.00634</v>
      </c>
      <c r="R53" s="41">
        <v>3107.71634</v>
      </c>
      <c r="S53" s="41">
        <v>3089.74634</v>
      </c>
      <c r="T53" s="41">
        <v>3162.92634</v>
      </c>
      <c r="U53" s="41">
        <v>3103.54634</v>
      </c>
      <c r="V53" s="41">
        <v>3087.92634</v>
      </c>
      <c r="W53" s="41">
        <v>3087.6463400000002</v>
      </c>
      <c r="X53" s="41">
        <v>3250.83634</v>
      </c>
      <c r="Y53" s="41">
        <v>3185.68634</v>
      </c>
    </row>
    <row r="54" spans="1:25" ht="15.75" customHeight="1">
      <c r="A54" s="40">
        <f t="shared" si="0"/>
        <v>44617</v>
      </c>
      <c r="B54" s="41">
        <v>3130.1063400000003</v>
      </c>
      <c r="C54" s="41">
        <v>3090.59634</v>
      </c>
      <c r="D54" s="41">
        <v>3090.58634</v>
      </c>
      <c r="E54" s="41">
        <v>3090.5663400000003</v>
      </c>
      <c r="F54" s="41">
        <v>3090.5663400000003</v>
      </c>
      <c r="G54" s="41">
        <v>3090.48634</v>
      </c>
      <c r="H54" s="41">
        <v>3089.42634</v>
      </c>
      <c r="I54" s="41">
        <v>3190.07634</v>
      </c>
      <c r="J54" s="41">
        <v>3089.33634</v>
      </c>
      <c r="K54" s="41">
        <v>3089.32634</v>
      </c>
      <c r="L54" s="41">
        <v>3089.26634</v>
      </c>
      <c r="M54" s="41">
        <v>3089.13634</v>
      </c>
      <c r="N54" s="41">
        <v>3088.99634</v>
      </c>
      <c r="O54" s="41">
        <v>3089.01634</v>
      </c>
      <c r="P54" s="41">
        <v>3089.03634</v>
      </c>
      <c r="Q54" s="41">
        <v>3089.1463400000002</v>
      </c>
      <c r="R54" s="41">
        <v>3111.49634</v>
      </c>
      <c r="S54" s="41">
        <v>3090.00634</v>
      </c>
      <c r="T54" s="41">
        <v>3165.1463400000002</v>
      </c>
      <c r="U54" s="41">
        <v>3105.38634</v>
      </c>
      <c r="V54" s="41">
        <v>3088.58634</v>
      </c>
      <c r="W54" s="41">
        <v>3088.48634</v>
      </c>
      <c r="X54" s="41">
        <v>3241.5663400000003</v>
      </c>
      <c r="Y54" s="41">
        <v>3165.73634</v>
      </c>
    </row>
    <row r="55" spans="1:25" ht="15.75" customHeight="1">
      <c r="A55" s="40">
        <f t="shared" si="0"/>
        <v>44618</v>
      </c>
      <c r="B55" s="41">
        <v>3144.25634</v>
      </c>
      <c r="C55" s="41">
        <v>3090.72634</v>
      </c>
      <c r="D55" s="41">
        <v>3090.78634</v>
      </c>
      <c r="E55" s="41">
        <v>3090.76634</v>
      </c>
      <c r="F55" s="41">
        <v>3090.70634</v>
      </c>
      <c r="G55" s="41">
        <v>3090.71634</v>
      </c>
      <c r="H55" s="41">
        <v>3090.00634</v>
      </c>
      <c r="I55" s="41">
        <v>3208.71634</v>
      </c>
      <c r="J55" s="41">
        <v>3089.8563400000003</v>
      </c>
      <c r="K55" s="41">
        <v>3089.82634</v>
      </c>
      <c r="L55" s="41">
        <v>3090.03634</v>
      </c>
      <c r="M55" s="41">
        <v>3090.09634</v>
      </c>
      <c r="N55" s="41">
        <v>3090.0663400000003</v>
      </c>
      <c r="O55" s="41">
        <v>3090.00634</v>
      </c>
      <c r="P55" s="41">
        <v>3089.96634</v>
      </c>
      <c r="Q55" s="41">
        <v>3090.03634</v>
      </c>
      <c r="R55" s="41">
        <v>3090.1463400000002</v>
      </c>
      <c r="S55" s="41">
        <v>3089.8963400000002</v>
      </c>
      <c r="T55" s="41">
        <v>3157.0663400000003</v>
      </c>
      <c r="U55" s="41">
        <v>3088.97634</v>
      </c>
      <c r="V55" s="41">
        <v>3088.94634</v>
      </c>
      <c r="W55" s="41">
        <v>3088.8563400000003</v>
      </c>
      <c r="X55" s="41">
        <v>3238.36634</v>
      </c>
      <c r="Y55" s="41">
        <v>3120.33634</v>
      </c>
    </row>
    <row r="56" spans="1:25" ht="15.75" customHeight="1">
      <c r="A56" s="40">
        <f t="shared" si="0"/>
        <v>44619</v>
      </c>
      <c r="B56" s="41">
        <v>3131.6463400000002</v>
      </c>
      <c r="C56" s="41">
        <v>3090.76634</v>
      </c>
      <c r="D56" s="41">
        <v>3090.84634</v>
      </c>
      <c r="E56" s="41">
        <v>3090.87634</v>
      </c>
      <c r="F56" s="41">
        <v>3090.8563400000003</v>
      </c>
      <c r="G56" s="41">
        <v>3090.90634</v>
      </c>
      <c r="H56" s="41">
        <v>3090.30634</v>
      </c>
      <c r="I56" s="41">
        <v>3089.99634</v>
      </c>
      <c r="J56" s="41">
        <v>3089.78634</v>
      </c>
      <c r="K56" s="41">
        <v>3089.8163400000003</v>
      </c>
      <c r="L56" s="41">
        <v>3129.18634</v>
      </c>
      <c r="M56" s="41">
        <v>3125.11634</v>
      </c>
      <c r="N56" s="41">
        <v>3090.24634</v>
      </c>
      <c r="O56" s="41">
        <v>3090.08634</v>
      </c>
      <c r="P56" s="41">
        <v>3090.17634</v>
      </c>
      <c r="Q56" s="41">
        <v>3090.32634</v>
      </c>
      <c r="R56" s="41">
        <v>3097.08634</v>
      </c>
      <c r="S56" s="41">
        <v>3090.61634</v>
      </c>
      <c r="T56" s="41">
        <v>3126.34634</v>
      </c>
      <c r="U56" s="41">
        <v>3089.05634</v>
      </c>
      <c r="V56" s="41">
        <v>3089.00634</v>
      </c>
      <c r="W56" s="41">
        <v>3088.8963400000002</v>
      </c>
      <c r="X56" s="41">
        <v>3216.46634</v>
      </c>
      <c r="Y56" s="41">
        <v>3145.1463400000002</v>
      </c>
    </row>
    <row r="57" spans="1:25" ht="15.75" customHeight="1">
      <c r="A57" s="40">
        <f t="shared" si="0"/>
        <v>44620</v>
      </c>
      <c r="B57" s="41">
        <v>3147.57634</v>
      </c>
      <c r="C57" s="41">
        <v>3090.66634</v>
      </c>
      <c r="D57" s="41">
        <v>3090.79634</v>
      </c>
      <c r="E57" s="41">
        <v>3090.80634</v>
      </c>
      <c r="F57" s="41">
        <v>3090.78634</v>
      </c>
      <c r="G57" s="41">
        <v>3090.74634</v>
      </c>
      <c r="H57" s="41">
        <v>3089.78634</v>
      </c>
      <c r="I57" s="41">
        <v>3200.01634</v>
      </c>
      <c r="J57" s="41">
        <v>3089.45634</v>
      </c>
      <c r="K57" s="41">
        <v>3089.42634</v>
      </c>
      <c r="L57" s="41">
        <v>3089.83634</v>
      </c>
      <c r="M57" s="41">
        <v>3089.83634</v>
      </c>
      <c r="N57" s="41">
        <v>3089.8563400000003</v>
      </c>
      <c r="O57" s="41">
        <v>3089.8563400000003</v>
      </c>
      <c r="P57" s="41">
        <v>3089.82634</v>
      </c>
      <c r="Q57" s="41">
        <v>3089.88634</v>
      </c>
      <c r="R57" s="41">
        <v>3089.90634</v>
      </c>
      <c r="S57" s="41">
        <v>3090.20634</v>
      </c>
      <c r="T57" s="41">
        <v>3129.29634</v>
      </c>
      <c r="U57" s="41">
        <v>3089.27634</v>
      </c>
      <c r="V57" s="41">
        <v>3089.20634</v>
      </c>
      <c r="W57" s="41">
        <v>3088.96634</v>
      </c>
      <c r="X57" s="41">
        <v>3202.16634</v>
      </c>
      <c r="Y57" s="41">
        <v>3139.29634</v>
      </c>
    </row>
    <row r="58" spans="1:25" ht="15.75" customHeight="1">
      <c r="A58" s="40"/>
      <c r="B58" s="41"/>
      <c r="C58" s="41"/>
      <c r="D58" s="41"/>
      <c r="E58" s="41"/>
      <c r="F58" s="41"/>
      <c r="G58" s="41"/>
      <c r="H58" s="41"/>
      <c r="I58" s="41"/>
      <c r="J58" s="41"/>
      <c r="K58" s="41"/>
      <c r="L58" s="41"/>
      <c r="M58" s="41"/>
      <c r="N58" s="41"/>
      <c r="O58" s="41"/>
      <c r="P58" s="41"/>
      <c r="Q58" s="41"/>
      <c r="R58" s="41"/>
      <c r="S58" s="41"/>
      <c r="T58" s="41"/>
      <c r="U58" s="41"/>
      <c r="V58" s="41"/>
      <c r="W58" s="41"/>
      <c r="X58" s="41"/>
      <c r="Y58" s="41"/>
    </row>
    <row r="59" spans="1:25" ht="15.75" customHeight="1">
      <c r="A59" s="40"/>
      <c r="B59" s="41"/>
      <c r="C59" s="41"/>
      <c r="D59" s="41"/>
      <c r="E59" s="41"/>
      <c r="F59" s="41"/>
      <c r="G59" s="41"/>
      <c r="H59" s="41"/>
      <c r="I59" s="41"/>
      <c r="J59" s="41"/>
      <c r="K59" s="41"/>
      <c r="L59" s="41"/>
      <c r="M59" s="41"/>
      <c r="N59" s="41"/>
      <c r="O59" s="41"/>
      <c r="P59" s="41"/>
      <c r="Q59" s="41"/>
      <c r="R59" s="41"/>
      <c r="S59" s="41"/>
      <c r="T59" s="41"/>
      <c r="U59" s="41"/>
      <c r="V59" s="41"/>
      <c r="W59" s="41"/>
      <c r="X59" s="41"/>
      <c r="Y59" s="41"/>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9" t="s">
        <v>77</v>
      </c>
      <c r="B63" s="92" t="s">
        <v>78</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79</v>
      </c>
      <c r="C65" s="87" t="s">
        <v>80</v>
      </c>
      <c r="D65" s="87" t="s">
        <v>81</v>
      </c>
      <c r="E65" s="87" t="s">
        <v>82</v>
      </c>
      <c r="F65" s="87" t="s">
        <v>83</v>
      </c>
      <c r="G65" s="87" t="s">
        <v>84</v>
      </c>
      <c r="H65" s="87" t="s">
        <v>85</v>
      </c>
      <c r="I65" s="87" t="s">
        <v>86</v>
      </c>
      <c r="J65" s="87" t="s">
        <v>87</v>
      </c>
      <c r="K65" s="87" t="s">
        <v>88</v>
      </c>
      <c r="L65" s="87" t="s">
        <v>89</v>
      </c>
      <c r="M65" s="87" t="s">
        <v>90</v>
      </c>
      <c r="N65" s="87" t="s">
        <v>91</v>
      </c>
      <c r="O65" s="87" t="s">
        <v>92</v>
      </c>
      <c r="P65" s="87" t="s">
        <v>93</v>
      </c>
      <c r="Q65" s="87" t="s">
        <v>94</v>
      </c>
      <c r="R65" s="87" t="s">
        <v>95</v>
      </c>
      <c r="S65" s="87" t="s">
        <v>96</v>
      </c>
      <c r="T65" s="87" t="s">
        <v>97</v>
      </c>
      <c r="U65" s="87" t="s">
        <v>98</v>
      </c>
      <c r="V65" s="87" t="s">
        <v>99</v>
      </c>
      <c r="W65" s="87" t="s">
        <v>100</v>
      </c>
      <c r="X65" s="87" t="s">
        <v>101</v>
      </c>
      <c r="Y65" s="87" t="s">
        <v>102</v>
      </c>
    </row>
    <row r="66" spans="1:25" ht="15.75" customHeight="1">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ustomHeight="1">
      <c r="A67" s="40">
        <f>A30</f>
        <v>44593</v>
      </c>
      <c r="B67" s="41">
        <v>3517.3163400000003</v>
      </c>
      <c r="C67" s="41">
        <v>3466.1563400000005</v>
      </c>
      <c r="D67" s="41">
        <v>3437.80634</v>
      </c>
      <c r="E67" s="41">
        <v>3437.8263400000005</v>
      </c>
      <c r="F67" s="41">
        <v>3437.7563400000004</v>
      </c>
      <c r="G67" s="41">
        <v>3437.6263400000003</v>
      </c>
      <c r="H67" s="41">
        <v>3500.1463400000002</v>
      </c>
      <c r="I67" s="41">
        <v>3673.91634</v>
      </c>
      <c r="J67" s="41">
        <v>3523.6163400000005</v>
      </c>
      <c r="K67" s="41">
        <v>3551.70634</v>
      </c>
      <c r="L67" s="41">
        <v>3593.8563400000003</v>
      </c>
      <c r="M67" s="41">
        <v>3603.0763400000005</v>
      </c>
      <c r="N67" s="41">
        <v>3613.7163400000004</v>
      </c>
      <c r="O67" s="41">
        <v>3671.8763400000003</v>
      </c>
      <c r="P67" s="41">
        <v>3634.4863400000004</v>
      </c>
      <c r="Q67" s="41">
        <v>3619.01634</v>
      </c>
      <c r="R67" s="41">
        <v>3594.3863400000005</v>
      </c>
      <c r="S67" s="41">
        <v>3634.09634</v>
      </c>
      <c r="T67" s="41">
        <v>3631.5263400000003</v>
      </c>
      <c r="U67" s="41">
        <v>3600.6063400000003</v>
      </c>
      <c r="V67" s="41">
        <v>3552.51634</v>
      </c>
      <c r="W67" s="41">
        <v>3510.7763400000003</v>
      </c>
      <c r="X67" s="41">
        <v>3693.2463400000006</v>
      </c>
      <c r="Y67" s="41">
        <v>3630.9863400000004</v>
      </c>
    </row>
    <row r="68" spans="1:25" ht="15.75" customHeight="1">
      <c r="A68" s="40">
        <f>A67+1</f>
        <v>44594</v>
      </c>
      <c r="B68" s="41">
        <v>3548.4463400000004</v>
      </c>
      <c r="C68" s="41">
        <v>3461.6763400000004</v>
      </c>
      <c r="D68" s="41">
        <v>3437.74634</v>
      </c>
      <c r="E68" s="41">
        <v>3437.7563400000004</v>
      </c>
      <c r="F68" s="41">
        <v>3437.72634</v>
      </c>
      <c r="G68" s="41">
        <v>3437.5863400000003</v>
      </c>
      <c r="H68" s="41">
        <v>3474.8863400000005</v>
      </c>
      <c r="I68" s="41">
        <v>3630.8663400000005</v>
      </c>
      <c r="J68" s="41">
        <v>3477.26634</v>
      </c>
      <c r="K68" s="41">
        <v>3526.70634</v>
      </c>
      <c r="L68" s="41">
        <v>3506.4863400000004</v>
      </c>
      <c r="M68" s="41">
        <v>3471.95634</v>
      </c>
      <c r="N68" s="41">
        <v>3575.3963400000002</v>
      </c>
      <c r="O68" s="41">
        <v>3571.8163400000003</v>
      </c>
      <c r="P68" s="41">
        <v>3503.4863400000004</v>
      </c>
      <c r="Q68" s="41">
        <v>3587.1763400000004</v>
      </c>
      <c r="R68" s="41">
        <v>3509.6263400000003</v>
      </c>
      <c r="S68" s="41">
        <v>3608.70634</v>
      </c>
      <c r="T68" s="41">
        <v>3597.3963400000002</v>
      </c>
      <c r="U68" s="41">
        <v>3571.5863400000003</v>
      </c>
      <c r="V68" s="41">
        <v>3548.4463400000004</v>
      </c>
      <c r="W68" s="41">
        <v>3475.05634</v>
      </c>
      <c r="X68" s="41">
        <v>3679.01634</v>
      </c>
      <c r="Y68" s="41">
        <v>3547.91634</v>
      </c>
    </row>
    <row r="69" spans="1:25" ht="15.75" customHeight="1">
      <c r="A69" s="40">
        <f aca="true" t="shared" si="1" ref="A69:A97">A68+1</f>
        <v>44595</v>
      </c>
      <c r="B69" s="41">
        <v>3520.3863400000005</v>
      </c>
      <c r="C69" s="41">
        <v>3436.8663400000005</v>
      </c>
      <c r="D69" s="41">
        <v>3437.0063400000004</v>
      </c>
      <c r="E69" s="41">
        <v>3437.05634</v>
      </c>
      <c r="F69" s="41">
        <v>3436.9863400000004</v>
      </c>
      <c r="G69" s="41">
        <v>3436.7863400000006</v>
      </c>
      <c r="H69" s="41">
        <v>3434.8763400000003</v>
      </c>
      <c r="I69" s="41">
        <v>3435.6263400000003</v>
      </c>
      <c r="J69" s="41">
        <v>3436.3363400000003</v>
      </c>
      <c r="K69" s="41">
        <v>3467.5763400000005</v>
      </c>
      <c r="L69" s="41">
        <v>3463.0763400000005</v>
      </c>
      <c r="M69" s="41">
        <v>3510.43634</v>
      </c>
      <c r="N69" s="41">
        <v>3474.6363400000005</v>
      </c>
      <c r="O69" s="41">
        <v>3533.7863400000006</v>
      </c>
      <c r="P69" s="41">
        <v>3586.3363400000003</v>
      </c>
      <c r="Q69" s="41">
        <v>3613.4063400000005</v>
      </c>
      <c r="R69" s="41">
        <v>3565.9263400000004</v>
      </c>
      <c r="S69" s="41">
        <v>3638.5763400000005</v>
      </c>
      <c r="T69" s="41">
        <v>3615.8163400000003</v>
      </c>
      <c r="U69" s="41">
        <v>3604.55634</v>
      </c>
      <c r="V69" s="41">
        <v>3520.3863400000005</v>
      </c>
      <c r="W69" s="41">
        <v>3548.4463400000004</v>
      </c>
      <c r="X69" s="41">
        <v>3719.1163400000005</v>
      </c>
      <c r="Y69" s="41">
        <v>3672.8563400000003</v>
      </c>
    </row>
    <row r="70" spans="1:25" ht="15.75" customHeight="1">
      <c r="A70" s="40">
        <f t="shared" si="1"/>
        <v>44596</v>
      </c>
      <c r="B70" s="41">
        <v>3588.22634</v>
      </c>
      <c r="C70" s="41">
        <v>3475.9263400000004</v>
      </c>
      <c r="D70" s="41">
        <v>3436.99634</v>
      </c>
      <c r="E70" s="41">
        <v>3437.0663400000003</v>
      </c>
      <c r="F70" s="41">
        <v>3437.0063400000004</v>
      </c>
      <c r="G70" s="41">
        <v>3436.7363400000004</v>
      </c>
      <c r="H70" s="41">
        <v>3474.55634</v>
      </c>
      <c r="I70" s="41">
        <v>3629.97634</v>
      </c>
      <c r="J70" s="41">
        <v>3475.72634</v>
      </c>
      <c r="K70" s="41">
        <v>3525.1063400000003</v>
      </c>
      <c r="L70" s="41">
        <v>3498.9263400000004</v>
      </c>
      <c r="M70" s="41">
        <v>3463.9063400000005</v>
      </c>
      <c r="N70" s="41">
        <v>3562.3963400000002</v>
      </c>
      <c r="O70" s="41">
        <v>3556.0063400000004</v>
      </c>
      <c r="P70" s="41">
        <v>3494.1063400000003</v>
      </c>
      <c r="Q70" s="41">
        <v>3582.0063400000004</v>
      </c>
      <c r="R70" s="41">
        <v>3503.3763400000003</v>
      </c>
      <c r="S70" s="41">
        <v>3604.9863400000004</v>
      </c>
      <c r="T70" s="41">
        <v>3594.3263400000005</v>
      </c>
      <c r="U70" s="41">
        <v>3564.8863400000005</v>
      </c>
      <c r="V70" s="41">
        <v>3588.22634</v>
      </c>
      <c r="W70" s="41">
        <v>3486.1763400000004</v>
      </c>
      <c r="X70" s="41">
        <v>3686.8163400000003</v>
      </c>
      <c r="Y70" s="41">
        <v>3558.6463400000002</v>
      </c>
    </row>
    <row r="71" spans="1:25" ht="15.75" customHeight="1">
      <c r="A71" s="40">
        <f t="shared" si="1"/>
        <v>44597</v>
      </c>
      <c r="B71" s="41">
        <v>3525.91634</v>
      </c>
      <c r="C71" s="41">
        <v>3457.1763400000004</v>
      </c>
      <c r="D71" s="41">
        <v>3437.18634</v>
      </c>
      <c r="E71" s="41">
        <v>3437.2163400000004</v>
      </c>
      <c r="F71" s="41">
        <v>3437.2363400000004</v>
      </c>
      <c r="G71" s="41">
        <v>3437.1063400000003</v>
      </c>
      <c r="H71" s="41">
        <v>3435.8163400000003</v>
      </c>
      <c r="I71" s="41">
        <v>3434.8863400000005</v>
      </c>
      <c r="J71" s="41">
        <v>3435.8963400000002</v>
      </c>
      <c r="K71" s="41">
        <v>3460.7363400000004</v>
      </c>
      <c r="L71" s="41">
        <v>3458.5763400000005</v>
      </c>
      <c r="M71" s="41">
        <v>3498.5863400000003</v>
      </c>
      <c r="N71" s="41">
        <v>3470.51634</v>
      </c>
      <c r="O71" s="41">
        <v>3528.0063400000004</v>
      </c>
      <c r="P71" s="41">
        <v>3578.99634</v>
      </c>
      <c r="Q71" s="41">
        <v>3620.2163400000004</v>
      </c>
      <c r="R71" s="41">
        <v>3563.95634</v>
      </c>
      <c r="S71" s="41">
        <v>3631.2963400000003</v>
      </c>
      <c r="T71" s="41">
        <v>3615.66634</v>
      </c>
      <c r="U71" s="41">
        <v>3596.70634</v>
      </c>
      <c r="V71" s="41">
        <v>3525.91634</v>
      </c>
      <c r="W71" s="41">
        <v>3550.9463400000004</v>
      </c>
      <c r="X71" s="41">
        <v>3721.84634</v>
      </c>
      <c r="Y71" s="41">
        <v>3612.3563400000003</v>
      </c>
    </row>
    <row r="72" spans="1:25" ht="15.75" customHeight="1">
      <c r="A72" s="40">
        <f t="shared" si="1"/>
        <v>44598</v>
      </c>
      <c r="B72" s="41">
        <v>3522.95634</v>
      </c>
      <c r="C72" s="41">
        <v>3457.99634</v>
      </c>
      <c r="D72" s="41">
        <v>3437.1163400000005</v>
      </c>
      <c r="E72" s="41">
        <v>3437.1563400000005</v>
      </c>
      <c r="F72" s="41">
        <v>3437.1463400000002</v>
      </c>
      <c r="G72" s="41">
        <v>3437.0063400000004</v>
      </c>
      <c r="H72" s="41">
        <v>3435.8763400000003</v>
      </c>
      <c r="I72" s="41">
        <v>3435.3663400000005</v>
      </c>
      <c r="J72" s="41">
        <v>3435.26634</v>
      </c>
      <c r="K72" s="41">
        <v>3465.1063400000003</v>
      </c>
      <c r="L72" s="41">
        <v>3462.66634</v>
      </c>
      <c r="M72" s="41">
        <v>3503.6563400000005</v>
      </c>
      <c r="N72" s="41">
        <v>3472.93634</v>
      </c>
      <c r="O72" s="41">
        <v>3526.7863400000006</v>
      </c>
      <c r="P72" s="41">
        <v>3578.09634</v>
      </c>
      <c r="Q72" s="41">
        <v>3606.74634</v>
      </c>
      <c r="R72" s="41">
        <v>3561.2963400000003</v>
      </c>
      <c r="S72" s="41">
        <v>3629.8163400000003</v>
      </c>
      <c r="T72" s="41">
        <v>3615.5363400000006</v>
      </c>
      <c r="U72" s="41">
        <v>3594.5263400000003</v>
      </c>
      <c r="V72" s="41">
        <v>3522.95634</v>
      </c>
      <c r="W72" s="41">
        <v>3553.6463400000002</v>
      </c>
      <c r="X72" s="41">
        <v>3689.7463400000006</v>
      </c>
      <c r="Y72" s="41">
        <v>3578.4263400000004</v>
      </c>
    </row>
    <row r="73" spans="1:25" ht="15.75" customHeight="1">
      <c r="A73" s="40">
        <f t="shared" si="1"/>
        <v>44599</v>
      </c>
      <c r="B73" s="41">
        <v>3491.18634</v>
      </c>
      <c r="C73" s="41">
        <v>3439.3863400000005</v>
      </c>
      <c r="D73" s="41">
        <v>3437.0463400000003</v>
      </c>
      <c r="E73" s="41">
        <v>3437.09634</v>
      </c>
      <c r="F73" s="41">
        <v>3437.0863400000003</v>
      </c>
      <c r="G73" s="41">
        <v>3436.76634</v>
      </c>
      <c r="H73" s="41">
        <v>3460.3863400000005</v>
      </c>
      <c r="I73" s="41">
        <v>3630.2963400000003</v>
      </c>
      <c r="J73" s="41">
        <v>3489.3963400000002</v>
      </c>
      <c r="K73" s="41">
        <v>3515.0863400000003</v>
      </c>
      <c r="L73" s="41">
        <v>3586.4863400000004</v>
      </c>
      <c r="M73" s="41">
        <v>3605.84634</v>
      </c>
      <c r="N73" s="41">
        <v>3562.1263400000003</v>
      </c>
      <c r="O73" s="41">
        <v>3503.76634</v>
      </c>
      <c r="P73" s="41">
        <v>3465.66634</v>
      </c>
      <c r="Q73" s="41">
        <v>3554.0363400000006</v>
      </c>
      <c r="R73" s="41">
        <v>3554.0063400000004</v>
      </c>
      <c r="S73" s="41">
        <v>3592.3963400000002</v>
      </c>
      <c r="T73" s="41">
        <v>3590.1763400000004</v>
      </c>
      <c r="U73" s="41">
        <v>3563.3163400000003</v>
      </c>
      <c r="V73" s="41">
        <v>3491.18634</v>
      </c>
      <c r="W73" s="41">
        <v>3486.4463400000004</v>
      </c>
      <c r="X73" s="41">
        <v>3660.9063400000005</v>
      </c>
      <c r="Y73" s="41">
        <v>3640.2363400000004</v>
      </c>
    </row>
    <row r="74" spans="1:25" ht="15.75" customHeight="1">
      <c r="A74" s="40">
        <f t="shared" si="1"/>
        <v>44600</v>
      </c>
      <c r="B74" s="41">
        <v>3488.9863400000004</v>
      </c>
      <c r="C74" s="41">
        <v>3438.24634</v>
      </c>
      <c r="D74" s="41">
        <v>3437.1063400000003</v>
      </c>
      <c r="E74" s="41">
        <v>3437.1763400000004</v>
      </c>
      <c r="F74" s="41">
        <v>3437.1563400000005</v>
      </c>
      <c r="G74" s="41">
        <v>3436.8863400000005</v>
      </c>
      <c r="H74" s="41">
        <v>3464.45634</v>
      </c>
      <c r="I74" s="41">
        <v>3631.7463400000006</v>
      </c>
      <c r="J74" s="41">
        <v>3488.0063400000004</v>
      </c>
      <c r="K74" s="41">
        <v>3514.1463400000002</v>
      </c>
      <c r="L74" s="41">
        <v>3582.0463400000003</v>
      </c>
      <c r="M74" s="41">
        <v>3602.1363400000005</v>
      </c>
      <c r="N74" s="41">
        <v>3558.97634</v>
      </c>
      <c r="O74" s="41">
        <v>3503.2863400000006</v>
      </c>
      <c r="P74" s="41">
        <v>3467.5463400000003</v>
      </c>
      <c r="Q74" s="41">
        <v>3554.76634</v>
      </c>
      <c r="R74" s="41">
        <v>3553.9463400000004</v>
      </c>
      <c r="S74" s="41">
        <v>3592.45634</v>
      </c>
      <c r="T74" s="41">
        <v>3588.9663400000004</v>
      </c>
      <c r="U74" s="41">
        <v>3560.6763400000004</v>
      </c>
      <c r="V74" s="41">
        <v>3488.9863400000004</v>
      </c>
      <c r="W74" s="41">
        <v>3483.05634</v>
      </c>
      <c r="X74" s="41">
        <v>3654.5363400000006</v>
      </c>
      <c r="Y74" s="41">
        <v>3639.2863400000006</v>
      </c>
    </row>
    <row r="75" spans="1:25" ht="15.75" customHeight="1">
      <c r="A75" s="40">
        <f t="shared" si="1"/>
        <v>44601</v>
      </c>
      <c r="B75" s="41">
        <v>3499.1363400000005</v>
      </c>
      <c r="C75" s="41">
        <v>3444.18634</v>
      </c>
      <c r="D75" s="41">
        <v>3437.0863400000003</v>
      </c>
      <c r="E75" s="41">
        <v>3437.1263400000003</v>
      </c>
      <c r="F75" s="41">
        <v>3437.1163400000005</v>
      </c>
      <c r="G75" s="41">
        <v>3436.8763400000003</v>
      </c>
      <c r="H75" s="41">
        <v>3435.1563400000005</v>
      </c>
      <c r="I75" s="41">
        <v>3584.2563400000004</v>
      </c>
      <c r="J75" s="41">
        <v>3436.3763400000003</v>
      </c>
      <c r="K75" s="41">
        <v>3480.6263400000003</v>
      </c>
      <c r="L75" s="41">
        <v>3507.84634</v>
      </c>
      <c r="M75" s="41">
        <v>3524.2563400000004</v>
      </c>
      <c r="N75" s="41">
        <v>3540.5263400000003</v>
      </c>
      <c r="O75" s="41">
        <v>3519.2563400000004</v>
      </c>
      <c r="P75" s="41">
        <v>3468.70634</v>
      </c>
      <c r="Q75" s="41">
        <v>3482.2363400000004</v>
      </c>
      <c r="R75" s="41">
        <v>3471.68634</v>
      </c>
      <c r="S75" s="41">
        <v>3547.01634</v>
      </c>
      <c r="T75" s="41">
        <v>3513.1263400000003</v>
      </c>
      <c r="U75" s="41">
        <v>3477.7763400000003</v>
      </c>
      <c r="V75" s="41">
        <v>3499.1363400000005</v>
      </c>
      <c r="W75" s="41">
        <v>3434.47634</v>
      </c>
      <c r="X75" s="41">
        <v>3599.3363400000003</v>
      </c>
      <c r="Y75" s="41">
        <v>3570.74634</v>
      </c>
    </row>
    <row r="76" spans="1:25" ht="15.75" customHeight="1">
      <c r="A76" s="40">
        <f t="shared" si="1"/>
        <v>44602</v>
      </c>
      <c r="B76" s="41">
        <v>3497.22634</v>
      </c>
      <c r="C76" s="41">
        <v>3447.8963400000002</v>
      </c>
      <c r="D76" s="41">
        <v>3437.2763400000003</v>
      </c>
      <c r="E76" s="41">
        <v>3437.3163400000003</v>
      </c>
      <c r="F76" s="41">
        <v>3437.2763400000003</v>
      </c>
      <c r="G76" s="41">
        <v>3437.0763400000005</v>
      </c>
      <c r="H76" s="41">
        <v>3435.51634</v>
      </c>
      <c r="I76" s="41">
        <v>3588.1263400000003</v>
      </c>
      <c r="J76" s="41">
        <v>3437.84634</v>
      </c>
      <c r="K76" s="41">
        <v>3489.7163400000004</v>
      </c>
      <c r="L76" s="41">
        <v>3514.4263400000004</v>
      </c>
      <c r="M76" s="41">
        <v>3527.0863400000003</v>
      </c>
      <c r="N76" s="41">
        <v>3545.5463400000003</v>
      </c>
      <c r="O76" s="41">
        <v>3520.91634</v>
      </c>
      <c r="P76" s="41">
        <v>3467.91634</v>
      </c>
      <c r="Q76" s="41">
        <v>3485.91634</v>
      </c>
      <c r="R76" s="41">
        <v>3474.2163400000004</v>
      </c>
      <c r="S76" s="41">
        <v>3551.3963400000002</v>
      </c>
      <c r="T76" s="41">
        <v>3525.1063400000003</v>
      </c>
      <c r="U76" s="41">
        <v>3487.24634</v>
      </c>
      <c r="V76" s="41">
        <v>3497.22634</v>
      </c>
      <c r="W76" s="41">
        <v>3433.7963400000003</v>
      </c>
      <c r="X76" s="41">
        <v>3613.7063400000006</v>
      </c>
      <c r="Y76" s="41">
        <v>3575.95634</v>
      </c>
    </row>
    <row r="77" spans="1:25" ht="15.75" customHeight="1">
      <c r="A77" s="40">
        <f t="shared" si="1"/>
        <v>44603</v>
      </c>
      <c r="B77" s="41">
        <v>3583.0463400000003</v>
      </c>
      <c r="C77" s="41">
        <v>3451.5863400000003</v>
      </c>
      <c r="D77" s="41">
        <v>3437.1063400000003</v>
      </c>
      <c r="E77" s="41">
        <v>3437.1363400000005</v>
      </c>
      <c r="F77" s="41">
        <v>3437.1263400000003</v>
      </c>
      <c r="G77" s="41">
        <v>3436.8163400000003</v>
      </c>
      <c r="H77" s="41">
        <v>3450.91634</v>
      </c>
      <c r="I77" s="41">
        <v>3619.8663400000005</v>
      </c>
      <c r="J77" s="41">
        <v>3455.4663400000004</v>
      </c>
      <c r="K77" s="41">
        <v>3435.84634</v>
      </c>
      <c r="L77" s="41">
        <v>3435.9463400000004</v>
      </c>
      <c r="M77" s="41">
        <v>3435.9063400000005</v>
      </c>
      <c r="N77" s="41">
        <v>3436.0363400000006</v>
      </c>
      <c r="O77" s="41">
        <v>3436.0863400000003</v>
      </c>
      <c r="P77" s="41">
        <v>3436.1463400000002</v>
      </c>
      <c r="Q77" s="41">
        <v>3436.24634</v>
      </c>
      <c r="R77" s="41">
        <v>3493.97634</v>
      </c>
      <c r="S77" s="41">
        <v>3526.7163400000004</v>
      </c>
      <c r="T77" s="41">
        <v>3559.3963400000002</v>
      </c>
      <c r="U77" s="41">
        <v>3519.9663400000004</v>
      </c>
      <c r="V77" s="41">
        <v>3583.0463400000003</v>
      </c>
      <c r="W77" s="41">
        <v>3448.8163400000003</v>
      </c>
      <c r="X77" s="41">
        <v>3628.4563400000006</v>
      </c>
      <c r="Y77" s="41">
        <v>3602.8563400000003</v>
      </c>
    </row>
    <row r="78" spans="1:25" ht="15.75" customHeight="1">
      <c r="A78" s="40">
        <f t="shared" si="1"/>
        <v>44604</v>
      </c>
      <c r="B78" s="41">
        <v>3542.1563400000005</v>
      </c>
      <c r="C78" s="41">
        <v>3442.6063400000003</v>
      </c>
      <c r="D78" s="41">
        <v>3437.6563400000005</v>
      </c>
      <c r="E78" s="41">
        <v>3437.72634</v>
      </c>
      <c r="F78" s="41">
        <v>3437.68634</v>
      </c>
      <c r="G78" s="41">
        <v>3437.5063400000004</v>
      </c>
      <c r="H78" s="41">
        <v>3436.6963400000004</v>
      </c>
      <c r="I78" s="41">
        <v>3436.0263400000003</v>
      </c>
      <c r="J78" s="41">
        <v>3437.0063400000004</v>
      </c>
      <c r="K78" s="41">
        <v>3436.66634</v>
      </c>
      <c r="L78" s="41">
        <v>3436.9263400000004</v>
      </c>
      <c r="M78" s="41">
        <v>3436.8663400000005</v>
      </c>
      <c r="N78" s="41">
        <v>3445.99634</v>
      </c>
      <c r="O78" s="41">
        <v>3437.74634</v>
      </c>
      <c r="P78" s="41">
        <v>3469.5063400000004</v>
      </c>
      <c r="Q78" s="41">
        <v>3506.4863400000004</v>
      </c>
      <c r="R78" s="41">
        <v>3510.0463400000003</v>
      </c>
      <c r="S78" s="41">
        <v>3523.80634</v>
      </c>
      <c r="T78" s="41">
        <v>3562.55634</v>
      </c>
      <c r="U78" s="41">
        <v>3526.6263400000003</v>
      </c>
      <c r="V78" s="41">
        <v>3542.1563400000005</v>
      </c>
      <c r="W78" s="41">
        <v>3442.66634</v>
      </c>
      <c r="X78" s="41">
        <v>3614.7363400000004</v>
      </c>
      <c r="Y78" s="41">
        <v>3555.49634</v>
      </c>
    </row>
    <row r="79" spans="1:25" ht="15.75" customHeight="1">
      <c r="A79" s="40">
        <f t="shared" si="1"/>
        <v>44605</v>
      </c>
      <c r="B79" s="41">
        <v>3491.2163400000004</v>
      </c>
      <c r="C79" s="41">
        <v>3437.66634</v>
      </c>
      <c r="D79" s="41">
        <v>3437.76634</v>
      </c>
      <c r="E79" s="41">
        <v>3437.8363400000003</v>
      </c>
      <c r="F79" s="41">
        <v>3437.7863400000006</v>
      </c>
      <c r="G79" s="41">
        <v>3437.6763400000004</v>
      </c>
      <c r="H79" s="41">
        <v>3437.01634</v>
      </c>
      <c r="I79" s="41">
        <v>3436.5763400000005</v>
      </c>
      <c r="J79" s="41">
        <v>3436.1463400000002</v>
      </c>
      <c r="K79" s="41">
        <v>3436.68634</v>
      </c>
      <c r="L79" s="41">
        <v>3553.30634</v>
      </c>
      <c r="M79" s="41">
        <v>3594.93634</v>
      </c>
      <c r="N79" s="41">
        <v>3614.5663400000003</v>
      </c>
      <c r="O79" s="41">
        <v>3623.59634</v>
      </c>
      <c r="P79" s="41">
        <v>3577.3563400000003</v>
      </c>
      <c r="Q79" s="41">
        <v>3587.8963400000002</v>
      </c>
      <c r="R79" s="41">
        <v>3585.4463400000004</v>
      </c>
      <c r="S79" s="41">
        <v>3566.3663400000005</v>
      </c>
      <c r="T79" s="41">
        <v>3589.0463400000003</v>
      </c>
      <c r="U79" s="41">
        <v>3560.6963400000004</v>
      </c>
      <c r="V79" s="41">
        <v>3491.2163400000004</v>
      </c>
      <c r="W79" s="41">
        <v>3520.5863400000003</v>
      </c>
      <c r="X79" s="41">
        <v>3660.0863400000003</v>
      </c>
      <c r="Y79" s="41">
        <v>3602.5863400000003</v>
      </c>
    </row>
    <row r="80" spans="1:25" ht="15.75" customHeight="1">
      <c r="A80" s="40">
        <f t="shared" si="1"/>
        <v>44606</v>
      </c>
      <c r="B80" s="41">
        <v>3495.1963400000004</v>
      </c>
      <c r="C80" s="41">
        <v>3437.66634</v>
      </c>
      <c r="D80" s="41">
        <v>3437.7963400000003</v>
      </c>
      <c r="E80" s="41">
        <v>3437.8163400000003</v>
      </c>
      <c r="F80" s="41">
        <v>3437.80634</v>
      </c>
      <c r="G80" s="41">
        <v>3437.5863400000003</v>
      </c>
      <c r="H80" s="41">
        <v>3458.72634</v>
      </c>
      <c r="I80" s="41">
        <v>3621.51634</v>
      </c>
      <c r="J80" s="41">
        <v>3482.0063400000004</v>
      </c>
      <c r="K80" s="41">
        <v>3511.1163400000005</v>
      </c>
      <c r="L80" s="41">
        <v>3576.3163400000003</v>
      </c>
      <c r="M80" s="41">
        <v>3594.9063400000005</v>
      </c>
      <c r="N80" s="41">
        <v>3552.6763400000004</v>
      </c>
      <c r="O80" s="41">
        <v>3500.1163400000005</v>
      </c>
      <c r="P80" s="41">
        <v>3459.2763400000003</v>
      </c>
      <c r="Q80" s="41">
        <v>3553.99634</v>
      </c>
      <c r="R80" s="41">
        <v>3551.9663400000004</v>
      </c>
      <c r="S80" s="41">
        <v>3593.41634</v>
      </c>
      <c r="T80" s="41">
        <v>3580.1263400000003</v>
      </c>
      <c r="U80" s="41">
        <v>3550.6263400000003</v>
      </c>
      <c r="V80" s="41">
        <v>3495.1963400000004</v>
      </c>
      <c r="W80" s="41">
        <v>3459.1363400000005</v>
      </c>
      <c r="X80" s="41">
        <v>3660.3663400000005</v>
      </c>
      <c r="Y80" s="41">
        <v>3621.8563400000003</v>
      </c>
    </row>
    <row r="81" spans="1:25" ht="15.75" customHeight="1">
      <c r="A81" s="40">
        <f t="shared" si="1"/>
        <v>44607</v>
      </c>
      <c r="B81" s="41">
        <v>3486.1963400000004</v>
      </c>
      <c r="C81" s="41">
        <v>3437.66634</v>
      </c>
      <c r="D81" s="41">
        <v>3437.74634</v>
      </c>
      <c r="E81" s="41">
        <v>3437.8263400000005</v>
      </c>
      <c r="F81" s="41">
        <v>3437.7563400000004</v>
      </c>
      <c r="G81" s="41">
        <v>3437.7163400000004</v>
      </c>
      <c r="H81" s="41">
        <v>3457.20634</v>
      </c>
      <c r="I81" s="41">
        <v>3614.8963400000002</v>
      </c>
      <c r="J81" s="41">
        <v>3479.7863400000006</v>
      </c>
      <c r="K81" s="41">
        <v>3506.9063400000005</v>
      </c>
      <c r="L81" s="41">
        <v>3569.9263400000004</v>
      </c>
      <c r="M81" s="41">
        <v>3587.5863400000003</v>
      </c>
      <c r="N81" s="41">
        <v>3547.7163400000004</v>
      </c>
      <c r="O81" s="41">
        <v>3497.47634</v>
      </c>
      <c r="P81" s="41">
        <v>3457.91634</v>
      </c>
      <c r="Q81" s="41">
        <v>3550.7163400000004</v>
      </c>
      <c r="R81" s="41">
        <v>3546.6763400000004</v>
      </c>
      <c r="S81" s="41">
        <v>3588.7163400000004</v>
      </c>
      <c r="T81" s="41">
        <v>3575.7963400000003</v>
      </c>
      <c r="U81" s="41">
        <v>3547.3263400000005</v>
      </c>
      <c r="V81" s="41">
        <v>3486.1963400000004</v>
      </c>
      <c r="W81" s="41">
        <v>3463.5263400000003</v>
      </c>
      <c r="X81" s="41">
        <v>3659.8763400000003</v>
      </c>
      <c r="Y81" s="41">
        <v>3641.2063400000006</v>
      </c>
    </row>
    <row r="82" spans="1:25" ht="15.75" customHeight="1">
      <c r="A82" s="40">
        <f t="shared" si="1"/>
        <v>44608</v>
      </c>
      <c r="B82" s="41">
        <v>3492.51634</v>
      </c>
      <c r="C82" s="41">
        <v>3437.74634</v>
      </c>
      <c r="D82" s="41">
        <v>3437.8363400000003</v>
      </c>
      <c r="E82" s="41">
        <v>3437.84634</v>
      </c>
      <c r="F82" s="41">
        <v>3437.8163400000003</v>
      </c>
      <c r="G82" s="41">
        <v>3437.6363400000005</v>
      </c>
      <c r="H82" s="41">
        <v>3436.55634</v>
      </c>
      <c r="I82" s="41">
        <v>3607.5663400000003</v>
      </c>
      <c r="J82" s="41">
        <v>3464.05634</v>
      </c>
      <c r="K82" s="41">
        <v>3493.2963400000003</v>
      </c>
      <c r="L82" s="41">
        <v>3517.4463400000004</v>
      </c>
      <c r="M82" s="41">
        <v>3547.4663400000004</v>
      </c>
      <c r="N82" s="41">
        <v>3579.2163400000004</v>
      </c>
      <c r="O82" s="41">
        <v>3603.22634</v>
      </c>
      <c r="P82" s="41">
        <v>3575.99634</v>
      </c>
      <c r="Q82" s="41">
        <v>3578.1563400000005</v>
      </c>
      <c r="R82" s="41">
        <v>3573.2763400000003</v>
      </c>
      <c r="S82" s="41">
        <v>3547.1463400000002</v>
      </c>
      <c r="T82" s="41">
        <v>3551.8663400000005</v>
      </c>
      <c r="U82" s="41">
        <v>3520.6763400000004</v>
      </c>
      <c r="V82" s="41">
        <v>3492.51634</v>
      </c>
      <c r="W82" s="41">
        <v>3456.8763400000003</v>
      </c>
      <c r="X82" s="41">
        <v>3624.30634</v>
      </c>
      <c r="Y82" s="41">
        <v>3602.9663400000004</v>
      </c>
    </row>
    <row r="83" spans="1:25" ht="15.75" customHeight="1">
      <c r="A83" s="40">
        <f t="shared" si="1"/>
        <v>44609</v>
      </c>
      <c r="B83" s="41">
        <v>3543.26634</v>
      </c>
      <c r="C83" s="41">
        <v>3437.4863400000004</v>
      </c>
      <c r="D83" s="41">
        <v>3437.99634</v>
      </c>
      <c r="E83" s="41">
        <v>3438.0263400000003</v>
      </c>
      <c r="F83" s="41">
        <v>3437.97634</v>
      </c>
      <c r="G83" s="41">
        <v>3437.80634</v>
      </c>
      <c r="H83" s="41">
        <v>3436.66634</v>
      </c>
      <c r="I83" s="41">
        <v>3516.30634</v>
      </c>
      <c r="J83" s="41">
        <v>3437.3563400000003</v>
      </c>
      <c r="K83" s="41">
        <v>3437.1563400000005</v>
      </c>
      <c r="L83" s="41">
        <v>3437.3163400000003</v>
      </c>
      <c r="M83" s="41">
        <v>3437.30634</v>
      </c>
      <c r="N83" s="41">
        <v>3437.3163400000003</v>
      </c>
      <c r="O83" s="41">
        <v>3437.3363400000003</v>
      </c>
      <c r="P83" s="41">
        <v>3437.3163400000003</v>
      </c>
      <c r="Q83" s="41">
        <v>3437.3363400000003</v>
      </c>
      <c r="R83" s="41">
        <v>3446.41634</v>
      </c>
      <c r="S83" s="41">
        <v>3437.2863400000006</v>
      </c>
      <c r="T83" s="41">
        <v>3482.22634</v>
      </c>
      <c r="U83" s="41">
        <v>3436.0463400000003</v>
      </c>
      <c r="V83" s="41">
        <v>3543.26634</v>
      </c>
      <c r="W83" s="41">
        <v>3435.9663400000004</v>
      </c>
      <c r="X83" s="41">
        <v>3570.22634</v>
      </c>
      <c r="Y83" s="41">
        <v>3552.0063400000004</v>
      </c>
    </row>
    <row r="84" spans="1:25" ht="15.75" customHeight="1">
      <c r="A84" s="40">
        <f t="shared" si="1"/>
        <v>44610</v>
      </c>
      <c r="B84" s="41">
        <v>3532.2363400000004</v>
      </c>
      <c r="C84" s="41">
        <v>3437.6763400000004</v>
      </c>
      <c r="D84" s="41">
        <v>3438.1063400000003</v>
      </c>
      <c r="E84" s="41">
        <v>3438.0863400000003</v>
      </c>
      <c r="F84" s="41">
        <v>3438.1063400000003</v>
      </c>
      <c r="G84" s="41">
        <v>3437.99634</v>
      </c>
      <c r="H84" s="41">
        <v>3436.84634</v>
      </c>
      <c r="I84" s="41">
        <v>3526.6463400000002</v>
      </c>
      <c r="J84" s="41">
        <v>3437.05634</v>
      </c>
      <c r="K84" s="41">
        <v>3436.93634</v>
      </c>
      <c r="L84" s="41">
        <v>3436.9063400000005</v>
      </c>
      <c r="M84" s="41">
        <v>3436.93634</v>
      </c>
      <c r="N84" s="41">
        <v>3437.0363400000006</v>
      </c>
      <c r="O84" s="41">
        <v>3472.43634</v>
      </c>
      <c r="P84" s="41">
        <v>3494.8763400000003</v>
      </c>
      <c r="Q84" s="41">
        <v>3529.76634</v>
      </c>
      <c r="R84" s="41">
        <v>3535.1163400000005</v>
      </c>
      <c r="S84" s="41">
        <v>3524.2963400000003</v>
      </c>
      <c r="T84" s="41">
        <v>3512.2363400000004</v>
      </c>
      <c r="U84" s="41">
        <v>3457.6063400000003</v>
      </c>
      <c r="V84" s="41">
        <v>3532.2363400000004</v>
      </c>
      <c r="W84" s="41">
        <v>3435.84634</v>
      </c>
      <c r="X84" s="41">
        <v>3595.09634</v>
      </c>
      <c r="Y84" s="41">
        <v>3571.3163400000003</v>
      </c>
    </row>
    <row r="85" spans="1:25" ht="15.75" customHeight="1">
      <c r="A85" s="40">
        <f t="shared" si="1"/>
        <v>44611</v>
      </c>
      <c r="B85" s="41">
        <v>3536.80634</v>
      </c>
      <c r="C85" s="41">
        <v>3438.0063400000004</v>
      </c>
      <c r="D85" s="41">
        <v>3438.0263400000003</v>
      </c>
      <c r="E85" s="41">
        <v>3438.0263400000003</v>
      </c>
      <c r="F85" s="41">
        <v>3438.01634</v>
      </c>
      <c r="G85" s="41">
        <v>3437.6163400000005</v>
      </c>
      <c r="H85" s="41">
        <v>3436.9663400000004</v>
      </c>
      <c r="I85" s="41">
        <v>3539.9063400000005</v>
      </c>
      <c r="J85" s="41">
        <v>3437.18634</v>
      </c>
      <c r="K85" s="41">
        <v>3455.1163400000005</v>
      </c>
      <c r="L85" s="41">
        <v>3509.0763400000005</v>
      </c>
      <c r="M85" s="41">
        <v>3518.30634</v>
      </c>
      <c r="N85" s="41">
        <v>3558.0263400000003</v>
      </c>
      <c r="O85" s="41">
        <v>3575.0763400000005</v>
      </c>
      <c r="P85" s="41">
        <v>3535.3263400000005</v>
      </c>
      <c r="Q85" s="41">
        <v>3527.8363400000003</v>
      </c>
      <c r="R85" s="41">
        <v>3515.95634</v>
      </c>
      <c r="S85" s="41">
        <v>3489.8163400000003</v>
      </c>
      <c r="T85" s="41">
        <v>3545.45634</v>
      </c>
      <c r="U85" s="41">
        <v>3493.70634</v>
      </c>
      <c r="V85" s="41">
        <v>3536.80634</v>
      </c>
      <c r="W85" s="41">
        <v>3436.2163400000004</v>
      </c>
      <c r="X85" s="41">
        <v>3608.8863400000005</v>
      </c>
      <c r="Y85" s="41">
        <v>3588.6563400000005</v>
      </c>
    </row>
    <row r="86" spans="1:25" ht="15.75" customHeight="1">
      <c r="A86" s="40">
        <f t="shared" si="1"/>
        <v>44612</v>
      </c>
      <c r="B86" s="41">
        <v>3535.3563400000003</v>
      </c>
      <c r="C86" s="41">
        <v>3437.9263400000004</v>
      </c>
      <c r="D86" s="41">
        <v>3438.0663400000003</v>
      </c>
      <c r="E86" s="41">
        <v>3438.0763400000005</v>
      </c>
      <c r="F86" s="41">
        <v>3438.09634</v>
      </c>
      <c r="G86" s="41">
        <v>3437.99634</v>
      </c>
      <c r="H86" s="41">
        <v>3437.05634</v>
      </c>
      <c r="I86" s="41">
        <v>3437.0263400000003</v>
      </c>
      <c r="J86" s="41">
        <v>3437.3163400000003</v>
      </c>
      <c r="K86" s="41">
        <v>3437.3263400000005</v>
      </c>
      <c r="L86" s="41">
        <v>3437.3263400000005</v>
      </c>
      <c r="M86" s="41">
        <v>3437.3263400000005</v>
      </c>
      <c r="N86" s="41">
        <v>3437.34634</v>
      </c>
      <c r="O86" s="41">
        <v>3437.30634</v>
      </c>
      <c r="P86" s="41">
        <v>3437.2763400000003</v>
      </c>
      <c r="Q86" s="41">
        <v>3437.3163400000003</v>
      </c>
      <c r="R86" s="41">
        <v>3441.0763400000005</v>
      </c>
      <c r="S86" s="41">
        <v>3437.3863400000005</v>
      </c>
      <c r="T86" s="41">
        <v>3471.93634</v>
      </c>
      <c r="U86" s="41">
        <v>3436.01634</v>
      </c>
      <c r="V86" s="41">
        <v>3535.3563400000003</v>
      </c>
      <c r="W86" s="41">
        <v>3436.22634</v>
      </c>
      <c r="X86" s="41">
        <v>3565.6763400000004</v>
      </c>
      <c r="Y86" s="41">
        <v>3548.9263400000004</v>
      </c>
    </row>
    <row r="87" spans="1:25" ht="15.75" customHeight="1">
      <c r="A87" s="40">
        <f t="shared" si="1"/>
        <v>44613</v>
      </c>
      <c r="B87" s="41">
        <v>3530.4263400000004</v>
      </c>
      <c r="C87" s="41">
        <v>3437.6363400000005</v>
      </c>
      <c r="D87" s="41">
        <v>3438.0463400000003</v>
      </c>
      <c r="E87" s="41">
        <v>3437.6363400000005</v>
      </c>
      <c r="F87" s="41">
        <v>3438.01634</v>
      </c>
      <c r="G87" s="41">
        <v>3437.5463400000003</v>
      </c>
      <c r="H87" s="41">
        <v>3436.84634</v>
      </c>
      <c r="I87" s="41">
        <v>3517.5463400000003</v>
      </c>
      <c r="J87" s="41">
        <v>3436.43634</v>
      </c>
      <c r="K87" s="41">
        <v>3436.2363400000004</v>
      </c>
      <c r="L87" s="41">
        <v>3483.24634</v>
      </c>
      <c r="M87" s="41">
        <v>3467.30634</v>
      </c>
      <c r="N87" s="41">
        <v>3436.2563400000004</v>
      </c>
      <c r="O87" s="41">
        <v>3436.2863400000006</v>
      </c>
      <c r="P87" s="41">
        <v>3436.3263400000005</v>
      </c>
      <c r="Q87" s="41">
        <v>3437.5063400000004</v>
      </c>
      <c r="R87" s="41">
        <v>3451.5063400000004</v>
      </c>
      <c r="S87" s="41">
        <v>3437.24634</v>
      </c>
      <c r="T87" s="41">
        <v>3495.70634</v>
      </c>
      <c r="U87" s="41">
        <v>3436.0063400000004</v>
      </c>
      <c r="V87" s="41">
        <v>3530.4263400000004</v>
      </c>
      <c r="W87" s="41">
        <v>3435.9263400000004</v>
      </c>
      <c r="X87" s="41">
        <v>3594.51634</v>
      </c>
      <c r="Y87" s="41">
        <v>3573.1163400000005</v>
      </c>
    </row>
    <row r="88" spans="1:25" ht="15.75" customHeight="1">
      <c r="A88" s="40">
        <f t="shared" si="1"/>
        <v>44614</v>
      </c>
      <c r="B88" s="41">
        <v>3529.97634</v>
      </c>
      <c r="C88" s="41">
        <v>3437.6163400000005</v>
      </c>
      <c r="D88" s="41">
        <v>3438.0663400000003</v>
      </c>
      <c r="E88" s="41">
        <v>3437.6363400000005</v>
      </c>
      <c r="F88" s="41">
        <v>3437.99634</v>
      </c>
      <c r="G88" s="41">
        <v>3437.5463400000003</v>
      </c>
      <c r="H88" s="41">
        <v>3436.8263400000005</v>
      </c>
      <c r="I88" s="41">
        <v>3517.51634</v>
      </c>
      <c r="J88" s="41">
        <v>3437.3563400000003</v>
      </c>
      <c r="K88" s="41">
        <v>3437.26634</v>
      </c>
      <c r="L88" s="41">
        <v>3486.0263400000003</v>
      </c>
      <c r="M88" s="41">
        <v>3470.8263400000005</v>
      </c>
      <c r="N88" s="41">
        <v>3437.2763400000003</v>
      </c>
      <c r="O88" s="41">
        <v>3437.2563400000004</v>
      </c>
      <c r="P88" s="41">
        <v>3437.26634</v>
      </c>
      <c r="Q88" s="41">
        <v>3438.2163400000004</v>
      </c>
      <c r="R88" s="41">
        <v>3451.68634</v>
      </c>
      <c r="S88" s="41">
        <v>3437.2563400000004</v>
      </c>
      <c r="T88" s="41">
        <v>3493.97634</v>
      </c>
      <c r="U88" s="41">
        <v>3436.2563400000004</v>
      </c>
      <c r="V88" s="41">
        <v>3529.97634</v>
      </c>
      <c r="W88" s="41">
        <v>3436.2363400000004</v>
      </c>
      <c r="X88" s="41">
        <v>3597.05634</v>
      </c>
      <c r="Y88" s="41">
        <v>3564.97634</v>
      </c>
    </row>
    <row r="89" spans="1:25" ht="15.75" customHeight="1">
      <c r="A89" s="40">
        <f t="shared" si="1"/>
        <v>44615</v>
      </c>
      <c r="B89" s="41">
        <v>3478.9263400000004</v>
      </c>
      <c r="C89" s="41">
        <v>3438.0463400000003</v>
      </c>
      <c r="D89" s="41">
        <v>3438.05634</v>
      </c>
      <c r="E89" s="41">
        <v>3438.05634</v>
      </c>
      <c r="F89" s="41">
        <v>3438.09634</v>
      </c>
      <c r="G89" s="41">
        <v>3437.9863400000004</v>
      </c>
      <c r="H89" s="41">
        <v>3437.47634</v>
      </c>
      <c r="I89" s="41">
        <v>3455.7863400000006</v>
      </c>
      <c r="J89" s="41">
        <v>3437.22634</v>
      </c>
      <c r="K89" s="41">
        <v>3437.2863400000006</v>
      </c>
      <c r="L89" s="41">
        <v>3437.2963400000003</v>
      </c>
      <c r="M89" s="41">
        <v>3437.30634</v>
      </c>
      <c r="N89" s="41">
        <v>3437.2963400000003</v>
      </c>
      <c r="O89" s="41">
        <v>3437.2863400000006</v>
      </c>
      <c r="P89" s="41">
        <v>3437.2363400000004</v>
      </c>
      <c r="Q89" s="41">
        <v>3437.26634</v>
      </c>
      <c r="R89" s="41">
        <v>3451.6063400000003</v>
      </c>
      <c r="S89" s="41">
        <v>3437.16634</v>
      </c>
      <c r="T89" s="41">
        <v>3499.3863400000005</v>
      </c>
      <c r="U89" s="41">
        <v>3441.4263400000004</v>
      </c>
      <c r="V89" s="41">
        <v>3478.9263400000004</v>
      </c>
      <c r="W89" s="41">
        <v>3436.1563400000005</v>
      </c>
      <c r="X89" s="41">
        <v>3599.8963400000002</v>
      </c>
      <c r="Y89" s="41">
        <v>3522.26634</v>
      </c>
    </row>
    <row r="90" spans="1:25" ht="15.75" customHeight="1">
      <c r="A90" s="40">
        <f t="shared" si="1"/>
        <v>44616</v>
      </c>
      <c r="B90" s="41">
        <v>3485.3263400000005</v>
      </c>
      <c r="C90" s="41">
        <v>3438.05634</v>
      </c>
      <c r="D90" s="41">
        <v>3438.0663400000003</v>
      </c>
      <c r="E90" s="41">
        <v>3438.05634</v>
      </c>
      <c r="F90" s="41">
        <v>3438.05634</v>
      </c>
      <c r="G90" s="41">
        <v>3437.91634</v>
      </c>
      <c r="H90" s="41">
        <v>3437.0763400000005</v>
      </c>
      <c r="I90" s="41">
        <v>3546.6063400000003</v>
      </c>
      <c r="J90" s="41">
        <v>3436.9063400000005</v>
      </c>
      <c r="K90" s="41">
        <v>3436.72634</v>
      </c>
      <c r="L90" s="41">
        <v>3436.95634</v>
      </c>
      <c r="M90" s="41">
        <v>3436.9663400000004</v>
      </c>
      <c r="N90" s="41">
        <v>3436.9463400000004</v>
      </c>
      <c r="O90" s="41">
        <v>3436.9663400000004</v>
      </c>
      <c r="P90" s="41">
        <v>3436.9663400000004</v>
      </c>
      <c r="Q90" s="41">
        <v>3436.97634</v>
      </c>
      <c r="R90" s="41">
        <v>3454.68634</v>
      </c>
      <c r="S90" s="41">
        <v>3436.7163400000004</v>
      </c>
      <c r="T90" s="41">
        <v>3509.8963400000002</v>
      </c>
      <c r="U90" s="41">
        <v>3450.51634</v>
      </c>
      <c r="V90" s="41">
        <v>3485.3263400000005</v>
      </c>
      <c r="W90" s="41">
        <v>3434.6163400000005</v>
      </c>
      <c r="X90" s="41">
        <v>3597.80634</v>
      </c>
      <c r="Y90" s="41">
        <v>3532.6563400000005</v>
      </c>
    </row>
    <row r="91" spans="1:25" ht="15.75" customHeight="1">
      <c r="A91" s="40">
        <f t="shared" si="1"/>
        <v>44617</v>
      </c>
      <c r="B91" s="41">
        <v>3477.0763400000005</v>
      </c>
      <c r="C91" s="41">
        <v>3437.5663400000003</v>
      </c>
      <c r="D91" s="41">
        <v>3437.55634</v>
      </c>
      <c r="E91" s="41">
        <v>3437.5363400000006</v>
      </c>
      <c r="F91" s="41">
        <v>3437.5363400000006</v>
      </c>
      <c r="G91" s="41">
        <v>3437.45634</v>
      </c>
      <c r="H91" s="41">
        <v>3436.3963400000002</v>
      </c>
      <c r="I91" s="41">
        <v>3537.0463400000003</v>
      </c>
      <c r="J91" s="41">
        <v>3436.30634</v>
      </c>
      <c r="K91" s="41">
        <v>3436.2963400000003</v>
      </c>
      <c r="L91" s="41">
        <v>3436.2363400000004</v>
      </c>
      <c r="M91" s="41">
        <v>3436.1063400000003</v>
      </c>
      <c r="N91" s="41">
        <v>3435.9663400000004</v>
      </c>
      <c r="O91" s="41">
        <v>3435.9863400000004</v>
      </c>
      <c r="P91" s="41">
        <v>3436.0063400000004</v>
      </c>
      <c r="Q91" s="41">
        <v>3436.1163400000005</v>
      </c>
      <c r="R91" s="41">
        <v>3458.4663400000004</v>
      </c>
      <c r="S91" s="41">
        <v>3436.97634</v>
      </c>
      <c r="T91" s="41">
        <v>3512.1163400000005</v>
      </c>
      <c r="U91" s="41">
        <v>3452.3563400000003</v>
      </c>
      <c r="V91" s="41">
        <v>3477.0763400000005</v>
      </c>
      <c r="W91" s="41">
        <v>3435.45634</v>
      </c>
      <c r="X91" s="41">
        <v>3588.5363400000006</v>
      </c>
      <c r="Y91" s="41">
        <v>3512.70634</v>
      </c>
    </row>
    <row r="92" spans="1:25" ht="15.75" customHeight="1">
      <c r="A92" s="40">
        <f t="shared" si="1"/>
        <v>44618</v>
      </c>
      <c r="B92" s="41">
        <v>3491.22634</v>
      </c>
      <c r="C92" s="41">
        <v>3437.6963400000004</v>
      </c>
      <c r="D92" s="41">
        <v>3437.7563400000004</v>
      </c>
      <c r="E92" s="41">
        <v>3437.7363400000004</v>
      </c>
      <c r="F92" s="41">
        <v>3437.6763400000004</v>
      </c>
      <c r="G92" s="41">
        <v>3437.68634</v>
      </c>
      <c r="H92" s="41">
        <v>3436.97634</v>
      </c>
      <c r="I92" s="41">
        <v>3555.68634</v>
      </c>
      <c r="J92" s="41">
        <v>3436.8263400000005</v>
      </c>
      <c r="K92" s="41">
        <v>3436.7963400000003</v>
      </c>
      <c r="L92" s="41">
        <v>3437.0063400000004</v>
      </c>
      <c r="M92" s="41">
        <v>3437.0663400000003</v>
      </c>
      <c r="N92" s="41">
        <v>3437.0363400000006</v>
      </c>
      <c r="O92" s="41">
        <v>3436.97634</v>
      </c>
      <c r="P92" s="41">
        <v>3436.93634</v>
      </c>
      <c r="Q92" s="41">
        <v>3437.0063400000004</v>
      </c>
      <c r="R92" s="41">
        <v>3437.1163400000005</v>
      </c>
      <c r="S92" s="41">
        <v>3436.8663400000005</v>
      </c>
      <c r="T92" s="41">
        <v>3504.0363400000006</v>
      </c>
      <c r="U92" s="41">
        <v>3435.9463400000004</v>
      </c>
      <c r="V92" s="41">
        <v>3491.22634</v>
      </c>
      <c r="W92" s="41">
        <v>3435.8263400000005</v>
      </c>
      <c r="X92" s="41">
        <v>3585.3363400000003</v>
      </c>
      <c r="Y92" s="41">
        <v>3467.30634</v>
      </c>
    </row>
    <row r="93" spans="1:25" ht="15.75" customHeight="1">
      <c r="A93" s="40">
        <f t="shared" si="1"/>
        <v>44619</v>
      </c>
      <c r="B93" s="41">
        <v>3478.6163400000005</v>
      </c>
      <c r="C93" s="41">
        <v>3437.7363400000004</v>
      </c>
      <c r="D93" s="41">
        <v>3437.8163400000003</v>
      </c>
      <c r="E93" s="41">
        <v>3437.84634</v>
      </c>
      <c r="F93" s="41">
        <v>3437.8263400000005</v>
      </c>
      <c r="G93" s="41">
        <v>3437.8763400000003</v>
      </c>
      <c r="H93" s="41">
        <v>3437.2763400000003</v>
      </c>
      <c r="I93" s="41">
        <v>3436.9663400000004</v>
      </c>
      <c r="J93" s="41">
        <v>3436.7563400000004</v>
      </c>
      <c r="K93" s="41">
        <v>3436.7863400000006</v>
      </c>
      <c r="L93" s="41">
        <v>3476.1563400000005</v>
      </c>
      <c r="M93" s="41">
        <v>3472.0863400000003</v>
      </c>
      <c r="N93" s="41">
        <v>3437.2163400000004</v>
      </c>
      <c r="O93" s="41">
        <v>3437.05634</v>
      </c>
      <c r="P93" s="41">
        <v>3437.1463400000002</v>
      </c>
      <c r="Q93" s="41">
        <v>3437.2963400000003</v>
      </c>
      <c r="R93" s="41">
        <v>3444.05634</v>
      </c>
      <c r="S93" s="41">
        <v>3437.5863400000003</v>
      </c>
      <c r="T93" s="41">
        <v>3473.3163400000003</v>
      </c>
      <c r="U93" s="41">
        <v>3436.0263400000003</v>
      </c>
      <c r="V93" s="41">
        <v>3478.6163400000005</v>
      </c>
      <c r="W93" s="41">
        <v>3435.8663400000005</v>
      </c>
      <c r="X93" s="41">
        <v>3563.43634</v>
      </c>
      <c r="Y93" s="41">
        <v>3492.1163400000005</v>
      </c>
    </row>
    <row r="94" spans="1:25" ht="15.75" customHeight="1">
      <c r="A94" s="40">
        <f t="shared" si="1"/>
        <v>44620</v>
      </c>
      <c r="B94" s="41">
        <v>3494.5463400000003</v>
      </c>
      <c r="C94" s="41">
        <v>3437.6363400000005</v>
      </c>
      <c r="D94" s="41">
        <v>3437.76634</v>
      </c>
      <c r="E94" s="41">
        <v>3437.7763400000003</v>
      </c>
      <c r="F94" s="41">
        <v>3437.7563400000004</v>
      </c>
      <c r="G94" s="41">
        <v>3437.7163400000004</v>
      </c>
      <c r="H94" s="41">
        <v>3436.7563400000004</v>
      </c>
      <c r="I94" s="41">
        <v>3546.9863400000004</v>
      </c>
      <c r="J94" s="41">
        <v>3436.4263400000004</v>
      </c>
      <c r="K94" s="41">
        <v>3436.3963400000002</v>
      </c>
      <c r="L94" s="41">
        <v>3436.80634</v>
      </c>
      <c r="M94" s="41">
        <v>3436.80634</v>
      </c>
      <c r="N94" s="41">
        <v>3436.8263400000005</v>
      </c>
      <c r="O94" s="41">
        <v>3436.8263400000005</v>
      </c>
      <c r="P94" s="41">
        <v>3436.7963400000003</v>
      </c>
      <c r="Q94" s="41">
        <v>3436.8563400000003</v>
      </c>
      <c r="R94" s="41">
        <v>3436.8763400000003</v>
      </c>
      <c r="S94" s="41">
        <v>3437.1763400000004</v>
      </c>
      <c r="T94" s="41">
        <v>3476.26634</v>
      </c>
      <c r="U94" s="41">
        <v>3436.24634</v>
      </c>
      <c r="V94" s="41">
        <v>3494.5463400000003</v>
      </c>
      <c r="W94" s="41">
        <v>3435.93634</v>
      </c>
      <c r="X94" s="41">
        <v>3549.1363400000005</v>
      </c>
      <c r="Y94" s="41">
        <v>3486.26634</v>
      </c>
    </row>
    <row r="95" spans="1:25" ht="15.75" customHeight="1">
      <c r="A95" s="40"/>
      <c r="B95" s="41"/>
      <c r="C95" s="41"/>
      <c r="D95" s="41"/>
      <c r="E95" s="41"/>
      <c r="F95" s="41"/>
      <c r="G95" s="41"/>
      <c r="H95" s="41"/>
      <c r="I95" s="41"/>
      <c r="J95" s="41"/>
      <c r="K95" s="41"/>
      <c r="L95" s="41"/>
      <c r="M95" s="41"/>
      <c r="N95" s="41"/>
      <c r="O95" s="41"/>
      <c r="P95" s="41"/>
      <c r="Q95" s="41"/>
      <c r="R95" s="41"/>
      <c r="S95" s="41"/>
      <c r="T95" s="41"/>
      <c r="U95" s="41"/>
      <c r="V95" s="41"/>
      <c r="W95" s="41"/>
      <c r="X95" s="41"/>
      <c r="Y95" s="41"/>
    </row>
    <row r="96" spans="1:25" ht="15.75" customHeight="1">
      <c r="A96" s="40"/>
      <c r="B96" s="41"/>
      <c r="C96" s="41"/>
      <c r="D96" s="41"/>
      <c r="E96" s="41"/>
      <c r="F96" s="41"/>
      <c r="G96" s="41"/>
      <c r="H96" s="41"/>
      <c r="I96" s="41"/>
      <c r="J96" s="41"/>
      <c r="K96" s="41"/>
      <c r="L96" s="41"/>
      <c r="M96" s="41"/>
      <c r="N96" s="41"/>
      <c r="O96" s="41"/>
      <c r="P96" s="41"/>
      <c r="Q96" s="41"/>
      <c r="R96" s="41"/>
      <c r="S96" s="41"/>
      <c r="T96" s="41"/>
      <c r="U96" s="41"/>
      <c r="V96" s="41"/>
      <c r="W96" s="41"/>
      <c r="X96" s="41"/>
      <c r="Y96" s="41"/>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9" t="s">
        <v>77</v>
      </c>
      <c r="B100" s="92" t="s">
        <v>78</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79</v>
      </c>
      <c r="C102" s="87" t="s">
        <v>80</v>
      </c>
      <c r="D102" s="87" t="s">
        <v>81</v>
      </c>
      <c r="E102" s="87" t="s">
        <v>82</v>
      </c>
      <c r="F102" s="87" t="s">
        <v>83</v>
      </c>
      <c r="G102" s="87" t="s">
        <v>84</v>
      </c>
      <c r="H102" s="87" t="s">
        <v>85</v>
      </c>
      <c r="I102" s="87" t="s">
        <v>86</v>
      </c>
      <c r="J102" s="87" t="s">
        <v>87</v>
      </c>
      <c r="K102" s="87" t="s">
        <v>88</v>
      </c>
      <c r="L102" s="87" t="s">
        <v>89</v>
      </c>
      <c r="M102" s="87" t="s">
        <v>90</v>
      </c>
      <c r="N102" s="87" t="s">
        <v>91</v>
      </c>
      <c r="O102" s="87" t="s">
        <v>92</v>
      </c>
      <c r="P102" s="87" t="s">
        <v>93</v>
      </c>
      <c r="Q102" s="87" t="s">
        <v>94</v>
      </c>
      <c r="R102" s="87" t="s">
        <v>95</v>
      </c>
      <c r="S102" s="87" t="s">
        <v>96</v>
      </c>
      <c r="T102" s="87" t="s">
        <v>97</v>
      </c>
      <c r="U102" s="87" t="s">
        <v>98</v>
      </c>
      <c r="V102" s="87" t="s">
        <v>99</v>
      </c>
      <c r="W102" s="87" t="s">
        <v>100</v>
      </c>
      <c r="X102" s="87" t="s">
        <v>101</v>
      </c>
      <c r="Y102" s="87" t="s">
        <v>102</v>
      </c>
    </row>
    <row r="103" spans="1:25" ht="15.75" customHeight="1">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40">
        <f>A67</f>
        <v>44593</v>
      </c>
      <c r="B104" s="41">
        <v>3953.6263400000003</v>
      </c>
      <c r="C104" s="41">
        <v>3902.4663400000004</v>
      </c>
      <c r="D104" s="41">
        <v>3874.1163400000005</v>
      </c>
      <c r="E104" s="41">
        <v>3874.13634</v>
      </c>
      <c r="F104" s="41">
        <v>3874.0663400000003</v>
      </c>
      <c r="G104" s="41">
        <v>3873.93634</v>
      </c>
      <c r="H104" s="41">
        <v>3936.45634</v>
      </c>
      <c r="I104" s="41">
        <v>4110.22634</v>
      </c>
      <c r="J104" s="41">
        <v>3959.92634</v>
      </c>
      <c r="K104" s="41">
        <v>3988.01634</v>
      </c>
      <c r="L104" s="41">
        <v>4030.16634</v>
      </c>
      <c r="M104" s="41">
        <v>4039.38634</v>
      </c>
      <c r="N104" s="41">
        <v>4050.0263400000003</v>
      </c>
      <c r="O104" s="41">
        <v>4108.18634</v>
      </c>
      <c r="P104" s="41">
        <v>4070.7963400000003</v>
      </c>
      <c r="Q104" s="41">
        <v>4055.3263400000005</v>
      </c>
      <c r="R104" s="41">
        <v>4030.6963400000004</v>
      </c>
      <c r="S104" s="41">
        <v>4070.4063400000005</v>
      </c>
      <c r="T104" s="41">
        <v>4067.8363400000003</v>
      </c>
      <c r="U104" s="41">
        <v>4036.91634</v>
      </c>
      <c r="V104" s="41">
        <v>3988.8263400000005</v>
      </c>
      <c r="W104" s="41">
        <v>3947.0863400000003</v>
      </c>
      <c r="X104" s="41">
        <v>4129.55634</v>
      </c>
      <c r="Y104" s="41">
        <v>4067.2963400000003</v>
      </c>
    </row>
    <row r="105" spans="1:25" ht="15.75" customHeight="1">
      <c r="A105" s="40">
        <f>A104+1</f>
        <v>44594</v>
      </c>
      <c r="B105" s="41">
        <v>3984.7563400000004</v>
      </c>
      <c r="C105" s="41">
        <v>3897.9863400000004</v>
      </c>
      <c r="D105" s="41">
        <v>3874.05634</v>
      </c>
      <c r="E105" s="41">
        <v>3874.0663400000003</v>
      </c>
      <c r="F105" s="41">
        <v>3874.03634</v>
      </c>
      <c r="G105" s="41">
        <v>3873.8963400000002</v>
      </c>
      <c r="H105" s="41">
        <v>3911.1963400000004</v>
      </c>
      <c r="I105" s="41">
        <v>4067.17634</v>
      </c>
      <c r="J105" s="41">
        <v>3913.5763400000005</v>
      </c>
      <c r="K105" s="41">
        <v>3963.01634</v>
      </c>
      <c r="L105" s="41">
        <v>3942.7963400000003</v>
      </c>
      <c r="M105" s="41">
        <v>3908.26634</v>
      </c>
      <c r="N105" s="41">
        <v>4011.70634</v>
      </c>
      <c r="O105" s="41">
        <v>4008.1263400000003</v>
      </c>
      <c r="P105" s="41">
        <v>3939.7963400000003</v>
      </c>
      <c r="Q105" s="41">
        <v>4023.4863400000004</v>
      </c>
      <c r="R105" s="41">
        <v>3945.93634</v>
      </c>
      <c r="S105" s="41">
        <v>4045.01634</v>
      </c>
      <c r="T105" s="41">
        <v>4033.70634</v>
      </c>
      <c r="U105" s="41">
        <v>4007.8963400000002</v>
      </c>
      <c r="V105" s="41">
        <v>3973.1263400000003</v>
      </c>
      <c r="W105" s="41">
        <v>3911.3663400000005</v>
      </c>
      <c r="X105" s="41">
        <v>4115.3263400000005</v>
      </c>
      <c r="Y105" s="41">
        <v>3984.22634</v>
      </c>
    </row>
    <row r="106" spans="1:25" ht="15.75" customHeight="1">
      <c r="A106" s="40">
        <f aca="true" t="shared" si="2" ref="A106:A134">A105+1</f>
        <v>44595</v>
      </c>
      <c r="B106" s="41">
        <v>3956.6963400000004</v>
      </c>
      <c r="C106" s="41">
        <v>3873.17634</v>
      </c>
      <c r="D106" s="41">
        <v>3873.3163400000003</v>
      </c>
      <c r="E106" s="41">
        <v>3873.3663400000005</v>
      </c>
      <c r="F106" s="41">
        <v>3873.2963400000003</v>
      </c>
      <c r="G106" s="41">
        <v>3873.09634</v>
      </c>
      <c r="H106" s="41">
        <v>3871.18634</v>
      </c>
      <c r="I106" s="41">
        <v>3871.93634</v>
      </c>
      <c r="J106" s="41">
        <v>3872.6463400000002</v>
      </c>
      <c r="K106" s="41">
        <v>3903.88634</v>
      </c>
      <c r="L106" s="41">
        <v>3899.38634</v>
      </c>
      <c r="M106" s="41">
        <v>3946.74634</v>
      </c>
      <c r="N106" s="41">
        <v>3910.9463400000004</v>
      </c>
      <c r="O106" s="41">
        <v>3970.09634</v>
      </c>
      <c r="P106" s="41">
        <v>4022.6463400000002</v>
      </c>
      <c r="Q106" s="41">
        <v>4049.71634</v>
      </c>
      <c r="R106" s="41">
        <v>4002.2363400000004</v>
      </c>
      <c r="S106" s="41">
        <v>4074.88634</v>
      </c>
      <c r="T106" s="41">
        <v>4052.1263400000003</v>
      </c>
      <c r="U106" s="41">
        <v>4040.8663400000005</v>
      </c>
      <c r="V106" s="41">
        <v>4001.0463400000003</v>
      </c>
      <c r="W106" s="41">
        <v>3984.7563400000004</v>
      </c>
      <c r="X106" s="41">
        <v>4155.42634</v>
      </c>
      <c r="Y106" s="41">
        <v>4109.166340000001</v>
      </c>
    </row>
    <row r="107" spans="1:25" ht="15.75" customHeight="1">
      <c r="A107" s="40">
        <f t="shared" si="2"/>
        <v>44596</v>
      </c>
      <c r="B107" s="41">
        <v>4024.53634</v>
      </c>
      <c r="C107" s="41">
        <v>3912.2363400000004</v>
      </c>
      <c r="D107" s="41">
        <v>3873.30634</v>
      </c>
      <c r="E107" s="41">
        <v>3873.3763400000003</v>
      </c>
      <c r="F107" s="41">
        <v>3873.3163400000003</v>
      </c>
      <c r="G107" s="41">
        <v>3873.0463400000003</v>
      </c>
      <c r="H107" s="41">
        <v>3910.8663400000005</v>
      </c>
      <c r="I107" s="41">
        <v>4066.2863400000006</v>
      </c>
      <c r="J107" s="41">
        <v>3912.03634</v>
      </c>
      <c r="K107" s="41">
        <v>3961.41634</v>
      </c>
      <c r="L107" s="41">
        <v>3935.2363400000004</v>
      </c>
      <c r="M107" s="41">
        <v>3900.2163400000004</v>
      </c>
      <c r="N107" s="41">
        <v>3998.70634</v>
      </c>
      <c r="O107" s="41">
        <v>3992.3163400000003</v>
      </c>
      <c r="P107" s="41">
        <v>3930.41634</v>
      </c>
      <c r="Q107" s="41">
        <v>4018.3163400000003</v>
      </c>
      <c r="R107" s="41">
        <v>3939.68634</v>
      </c>
      <c r="S107" s="41">
        <v>4041.2963400000003</v>
      </c>
      <c r="T107" s="41">
        <v>4030.63634</v>
      </c>
      <c r="U107" s="41">
        <v>4001.1963400000004</v>
      </c>
      <c r="V107" s="41">
        <v>3966.8763400000003</v>
      </c>
      <c r="W107" s="41">
        <v>3922.4863400000004</v>
      </c>
      <c r="X107" s="41">
        <v>4123.12634</v>
      </c>
      <c r="Y107" s="41">
        <v>3994.95634</v>
      </c>
    </row>
    <row r="108" spans="1:25" ht="15.75" customHeight="1">
      <c r="A108" s="40">
        <f t="shared" si="2"/>
        <v>44597</v>
      </c>
      <c r="B108" s="41">
        <v>3962.22634</v>
      </c>
      <c r="C108" s="41">
        <v>3893.4863400000004</v>
      </c>
      <c r="D108" s="41">
        <v>3873.49634</v>
      </c>
      <c r="E108" s="41">
        <v>3873.5263400000003</v>
      </c>
      <c r="F108" s="41">
        <v>3873.5463400000003</v>
      </c>
      <c r="G108" s="41">
        <v>3873.41634</v>
      </c>
      <c r="H108" s="41">
        <v>3872.1263400000003</v>
      </c>
      <c r="I108" s="41">
        <v>3871.1963400000004</v>
      </c>
      <c r="J108" s="41">
        <v>3872.20634</v>
      </c>
      <c r="K108" s="41">
        <v>3897.0463400000003</v>
      </c>
      <c r="L108" s="41">
        <v>3894.88634</v>
      </c>
      <c r="M108" s="41">
        <v>3934.8963400000002</v>
      </c>
      <c r="N108" s="41">
        <v>3906.8263400000005</v>
      </c>
      <c r="O108" s="41">
        <v>3964.3163400000003</v>
      </c>
      <c r="P108" s="41">
        <v>4015.30634</v>
      </c>
      <c r="Q108" s="41">
        <v>4056.5263400000003</v>
      </c>
      <c r="R108" s="41">
        <v>4000.26634</v>
      </c>
      <c r="S108" s="41">
        <v>4067.6063400000003</v>
      </c>
      <c r="T108" s="41">
        <v>4051.97634</v>
      </c>
      <c r="U108" s="41">
        <v>4033.01634</v>
      </c>
      <c r="V108" s="41">
        <v>3999.26634</v>
      </c>
      <c r="W108" s="41">
        <v>3987.2563400000004</v>
      </c>
      <c r="X108" s="41">
        <v>4158.1563400000005</v>
      </c>
      <c r="Y108" s="41">
        <v>4048.66634</v>
      </c>
    </row>
    <row r="109" spans="1:25" ht="15.75" customHeight="1">
      <c r="A109" s="40">
        <f t="shared" si="2"/>
        <v>44598</v>
      </c>
      <c r="B109" s="41">
        <v>3959.26634</v>
      </c>
      <c r="C109" s="41">
        <v>3894.30634</v>
      </c>
      <c r="D109" s="41">
        <v>3873.42634</v>
      </c>
      <c r="E109" s="41">
        <v>3873.4663400000004</v>
      </c>
      <c r="F109" s="41">
        <v>3873.45634</v>
      </c>
      <c r="G109" s="41">
        <v>3873.3163400000003</v>
      </c>
      <c r="H109" s="41">
        <v>3872.18634</v>
      </c>
      <c r="I109" s="41">
        <v>3871.67634</v>
      </c>
      <c r="J109" s="41">
        <v>3871.5763400000005</v>
      </c>
      <c r="K109" s="41">
        <v>3901.41634</v>
      </c>
      <c r="L109" s="41">
        <v>3898.97634</v>
      </c>
      <c r="M109" s="41">
        <v>3939.9663400000004</v>
      </c>
      <c r="N109" s="41">
        <v>3909.24634</v>
      </c>
      <c r="O109" s="41">
        <v>3963.09634</v>
      </c>
      <c r="P109" s="41">
        <v>4014.4063400000005</v>
      </c>
      <c r="Q109" s="41">
        <v>4043.05634</v>
      </c>
      <c r="R109" s="41">
        <v>3997.6063400000003</v>
      </c>
      <c r="S109" s="41">
        <v>4066.1263400000003</v>
      </c>
      <c r="T109" s="41">
        <v>4051.84634</v>
      </c>
      <c r="U109" s="41">
        <v>4030.8363400000003</v>
      </c>
      <c r="V109" s="41">
        <v>3998.7163400000004</v>
      </c>
      <c r="W109" s="41">
        <v>3989.95634</v>
      </c>
      <c r="X109" s="41">
        <v>4126.05634</v>
      </c>
      <c r="Y109" s="41">
        <v>4014.7363400000004</v>
      </c>
    </row>
    <row r="110" spans="1:25" ht="15.75" customHeight="1">
      <c r="A110" s="40">
        <f t="shared" si="2"/>
        <v>44599</v>
      </c>
      <c r="B110" s="41">
        <v>3927.49634</v>
      </c>
      <c r="C110" s="41">
        <v>3875.6963400000004</v>
      </c>
      <c r="D110" s="41">
        <v>3873.3563400000003</v>
      </c>
      <c r="E110" s="41">
        <v>3873.4063400000005</v>
      </c>
      <c r="F110" s="41">
        <v>3873.3963400000002</v>
      </c>
      <c r="G110" s="41">
        <v>3873.0763400000005</v>
      </c>
      <c r="H110" s="41">
        <v>3896.6963400000004</v>
      </c>
      <c r="I110" s="41">
        <v>4066.6063400000003</v>
      </c>
      <c r="J110" s="41">
        <v>3925.70634</v>
      </c>
      <c r="K110" s="41">
        <v>3951.3963400000002</v>
      </c>
      <c r="L110" s="41">
        <v>4022.7963400000003</v>
      </c>
      <c r="M110" s="41">
        <v>4042.1563400000005</v>
      </c>
      <c r="N110" s="41">
        <v>3998.43634</v>
      </c>
      <c r="O110" s="41">
        <v>3940.0763400000005</v>
      </c>
      <c r="P110" s="41">
        <v>3901.97634</v>
      </c>
      <c r="Q110" s="41">
        <v>3990.34634</v>
      </c>
      <c r="R110" s="41">
        <v>3990.3163400000003</v>
      </c>
      <c r="S110" s="41">
        <v>4028.70634</v>
      </c>
      <c r="T110" s="41">
        <v>4026.4863400000004</v>
      </c>
      <c r="U110" s="41">
        <v>3999.6263400000003</v>
      </c>
      <c r="V110" s="41">
        <v>3967.4063400000005</v>
      </c>
      <c r="W110" s="41">
        <v>3922.7563400000004</v>
      </c>
      <c r="X110" s="41">
        <v>4097.21634</v>
      </c>
      <c r="Y110" s="41">
        <v>4076.5463400000003</v>
      </c>
    </row>
    <row r="111" spans="1:25" ht="15.75" customHeight="1">
      <c r="A111" s="40">
        <f t="shared" si="2"/>
        <v>44600</v>
      </c>
      <c r="B111" s="41">
        <v>3925.2963400000003</v>
      </c>
      <c r="C111" s="41">
        <v>3874.55634</v>
      </c>
      <c r="D111" s="41">
        <v>3873.41634</v>
      </c>
      <c r="E111" s="41">
        <v>3873.4863400000004</v>
      </c>
      <c r="F111" s="41">
        <v>3873.4663400000004</v>
      </c>
      <c r="G111" s="41">
        <v>3873.1963400000004</v>
      </c>
      <c r="H111" s="41">
        <v>3900.76634</v>
      </c>
      <c r="I111" s="41">
        <v>4068.05634</v>
      </c>
      <c r="J111" s="41">
        <v>3924.3163400000003</v>
      </c>
      <c r="K111" s="41">
        <v>3950.45634</v>
      </c>
      <c r="L111" s="41">
        <v>4018.3563400000003</v>
      </c>
      <c r="M111" s="41">
        <v>4038.4463400000004</v>
      </c>
      <c r="N111" s="41">
        <v>3995.28634</v>
      </c>
      <c r="O111" s="41">
        <v>3939.59634</v>
      </c>
      <c r="P111" s="41">
        <v>3903.8563400000003</v>
      </c>
      <c r="Q111" s="41">
        <v>3991.0763400000005</v>
      </c>
      <c r="R111" s="41">
        <v>3990.2563400000004</v>
      </c>
      <c r="S111" s="41">
        <v>4028.76634</v>
      </c>
      <c r="T111" s="41">
        <v>4025.2763400000003</v>
      </c>
      <c r="U111" s="41">
        <v>3996.9863400000004</v>
      </c>
      <c r="V111" s="41">
        <v>3959.8263400000005</v>
      </c>
      <c r="W111" s="41">
        <v>3919.3663400000005</v>
      </c>
      <c r="X111" s="41">
        <v>4090.84634</v>
      </c>
      <c r="Y111" s="41">
        <v>4075.59634</v>
      </c>
    </row>
    <row r="112" spans="1:25" ht="15.75" customHeight="1">
      <c r="A112" s="40">
        <f t="shared" si="2"/>
        <v>44601</v>
      </c>
      <c r="B112" s="41">
        <v>3935.4463400000004</v>
      </c>
      <c r="C112" s="41">
        <v>3880.49634</v>
      </c>
      <c r="D112" s="41">
        <v>3873.3963400000002</v>
      </c>
      <c r="E112" s="41">
        <v>3873.43634</v>
      </c>
      <c r="F112" s="41">
        <v>3873.42634</v>
      </c>
      <c r="G112" s="41">
        <v>3873.18634</v>
      </c>
      <c r="H112" s="41">
        <v>3871.4663400000004</v>
      </c>
      <c r="I112" s="41">
        <v>4020.5663400000003</v>
      </c>
      <c r="J112" s="41">
        <v>3872.68634</v>
      </c>
      <c r="K112" s="41">
        <v>3916.93634</v>
      </c>
      <c r="L112" s="41">
        <v>3944.1563400000005</v>
      </c>
      <c r="M112" s="41">
        <v>3960.5663400000003</v>
      </c>
      <c r="N112" s="41">
        <v>3976.8363400000003</v>
      </c>
      <c r="O112" s="41">
        <v>3955.5663400000003</v>
      </c>
      <c r="P112" s="41">
        <v>3905.01634</v>
      </c>
      <c r="Q112" s="41">
        <v>3918.5463400000003</v>
      </c>
      <c r="R112" s="41">
        <v>3907.99634</v>
      </c>
      <c r="S112" s="41">
        <v>3983.3263400000005</v>
      </c>
      <c r="T112" s="41">
        <v>3949.43634</v>
      </c>
      <c r="U112" s="41">
        <v>3914.0863400000003</v>
      </c>
      <c r="V112" s="41">
        <v>3870.97634</v>
      </c>
      <c r="W112" s="41">
        <v>3870.78634</v>
      </c>
      <c r="X112" s="41">
        <v>4035.6463400000002</v>
      </c>
      <c r="Y112" s="41">
        <v>4007.05634</v>
      </c>
    </row>
    <row r="113" spans="1:25" ht="15.75" customHeight="1">
      <c r="A113" s="40">
        <f t="shared" si="2"/>
        <v>44602</v>
      </c>
      <c r="B113" s="41">
        <v>3933.53634</v>
      </c>
      <c r="C113" s="41">
        <v>3884.20634</v>
      </c>
      <c r="D113" s="41">
        <v>3873.5863400000003</v>
      </c>
      <c r="E113" s="41">
        <v>3873.6263400000003</v>
      </c>
      <c r="F113" s="41">
        <v>3873.5863400000003</v>
      </c>
      <c r="G113" s="41">
        <v>3873.38634</v>
      </c>
      <c r="H113" s="41">
        <v>3871.8263400000005</v>
      </c>
      <c r="I113" s="41">
        <v>4024.43634</v>
      </c>
      <c r="J113" s="41">
        <v>3874.1563400000005</v>
      </c>
      <c r="K113" s="41">
        <v>3926.0263400000003</v>
      </c>
      <c r="L113" s="41">
        <v>3950.7363400000004</v>
      </c>
      <c r="M113" s="41">
        <v>3963.3963400000002</v>
      </c>
      <c r="N113" s="41">
        <v>3981.8563400000003</v>
      </c>
      <c r="O113" s="41">
        <v>3957.22634</v>
      </c>
      <c r="P113" s="41">
        <v>3904.22634</v>
      </c>
      <c r="Q113" s="41">
        <v>3922.22634</v>
      </c>
      <c r="R113" s="41">
        <v>3910.5263400000003</v>
      </c>
      <c r="S113" s="41">
        <v>3987.70634</v>
      </c>
      <c r="T113" s="41">
        <v>3961.41634</v>
      </c>
      <c r="U113" s="41">
        <v>3923.55634</v>
      </c>
      <c r="V113" s="41">
        <v>3870.70634</v>
      </c>
      <c r="W113" s="41">
        <v>3870.1063400000003</v>
      </c>
      <c r="X113" s="41">
        <v>4050.01634</v>
      </c>
      <c r="Y113" s="41">
        <v>4012.26634</v>
      </c>
    </row>
    <row r="114" spans="1:25" ht="15.75" customHeight="1">
      <c r="A114" s="40">
        <f t="shared" si="2"/>
        <v>44603</v>
      </c>
      <c r="B114" s="41">
        <v>4019.3563400000003</v>
      </c>
      <c r="C114" s="41">
        <v>3887.8963400000002</v>
      </c>
      <c r="D114" s="41">
        <v>3873.41634</v>
      </c>
      <c r="E114" s="41">
        <v>3873.4463400000004</v>
      </c>
      <c r="F114" s="41">
        <v>3873.43634</v>
      </c>
      <c r="G114" s="41">
        <v>3873.1263400000003</v>
      </c>
      <c r="H114" s="41">
        <v>3887.22634</v>
      </c>
      <c r="I114" s="41">
        <v>4056.17634</v>
      </c>
      <c r="J114" s="41">
        <v>3891.7763400000003</v>
      </c>
      <c r="K114" s="41">
        <v>3872.1563400000005</v>
      </c>
      <c r="L114" s="41">
        <v>3872.2563400000004</v>
      </c>
      <c r="M114" s="41">
        <v>3872.2163400000004</v>
      </c>
      <c r="N114" s="41">
        <v>3872.34634</v>
      </c>
      <c r="O114" s="41">
        <v>3872.3963400000002</v>
      </c>
      <c r="P114" s="41">
        <v>3872.45634</v>
      </c>
      <c r="Q114" s="41">
        <v>3872.55634</v>
      </c>
      <c r="R114" s="41">
        <v>3930.28634</v>
      </c>
      <c r="S114" s="41">
        <v>3963.0263400000003</v>
      </c>
      <c r="T114" s="41">
        <v>3995.70634</v>
      </c>
      <c r="U114" s="41">
        <v>3956.2763400000003</v>
      </c>
      <c r="V114" s="41">
        <v>3910.0863400000003</v>
      </c>
      <c r="W114" s="41">
        <v>3885.1263400000003</v>
      </c>
      <c r="X114" s="41">
        <v>4064.76634</v>
      </c>
      <c r="Y114" s="41">
        <v>4039.16634</v>
      </c>
    </row>
    <row r="115" spans="1:25" ht="15.75" customHeight="1">
      <c r="A115" s="40">
        <f t="shared" si="2"/>
        <v>44604</v>
      </c>
      <c r="B115" s="41">
        <v>3978.4663400000004</v>
      </c>
      <c r="C115" s="41">
        <v>3878.91634</v>
      </c>
      <c r="D115" s="41">
        <v>3873.9663400000004</v>
      </c>
      <c r="E115" s="41">
        <v>3874.03634</v>
      </c>
      <c r="F115" s="41">
        <v>3873.99634</v>
      </c>
      <c r="G115" s="41">
        <v>3873.8163400000003</v>
      </c>
      <c r="H115" s="41">
        <v>3873.0063400000004</v>
      </c>
      <c r="I115" s="41">
        <v>3872.3363400000003</v>
      </c>
      <c r="J115" s="41">
        <v>3873.3163400000003</v>
      </c>
      <c r="K115" s="41">
        <v>3872.97634</v>
      </c>
      <c r="L115" s="41">
        <v>3873.2363400000004</v>
      </c>
      <c r="M115" s="41">
        <v>3873.17634</v>
      </c>
      <c r="N115" s="41">
        <v>3882.30634</v>
      </c>
      <c r="O115" s="41">
        <v>3874.05634</v>
      </c>
      <c r="P115" s="41">
        <v>3905.8163400000003</v>
      </c>
      <c r="Q115" s="41">
        <v>3942.7963400000003</v>
      </c>
      <c r="R115" s="41">
        <v>3946.3563400000003</v>
      </c>
      <c r="S115" s="41">
        <v>3960.1163400000005</v>
      </c>
      <c r="T115" s="41">
        <v>3998.8663400000005</v>
      </c>
      <c r="U115" s="41">
        <v>3962.93634</v>
      </c>
      <c r="V115" s="41">
        <v>3917.5863400000003</v>
      </c>
      <c r="W115" s="41">
        <v>3878.97634</v>
      </c>
      <c r="X115" s="41">
        <v>4051.0463400000003</v>
      </c>
      <c r="Y115" s="41">
        <v>3991.80634</v>
      </c>
    </row>
    <row r="116" spans="1:25" ht="15.75" customHeight="1">
      <c r="A116" s="40">
        <f t="shared" si="2"/>
        <v>44605</v>
      </c>
      <c r="B116" s="41">
        <v>3927.5263400000003</v>
      </c>
      <c r="C116" s="41">
        <v>3873.97634</v>
      </c>
      <c r="D116" s="41">
        <v>3874.0763400000005</v>
      </c>
      <c r="E116" s="41">
        <v>3874.1463400000002</v>
      </c>
      <c r="F116" s="41">
        <v>3874.09634</v>
      </c>
      <c r="G116" s="41">
        <v>3873.9863400000004</v>
      </c>
      <c r="H116" s="41">
        <v>3873.3263400000005</v>
      </c>
      <c r="I116" s="41">
        <v>3872.88634</v>
      </c>
      <c r="J116" s="41">
        <v>3872.45634</v>
      </c>
      <c r="K116" s="41">
        <v>3872.99634</v>
      </c>
      <c r="L116" s="41">
        <v>3989.6163400000005</v>
      </c>
      <c r="M116" s="41">
        <v>4031.24634</v>
      </c>
      <c r="N116" s="41">
        <v>4050.8763400000003</v>
      </c>
      <c r="O116" s="41">
        <v>4059.9063400000005</v>
      </c>
      <c r="P116" s="41">
        <v>4013.66634</v>
      </c>
      <c r="Q116" s="41">
        <v>4024.20634</v>
      </c>
      <c r="R116" s="41">
        <v>4021.7563400000004</v>
      </c>
      <c r="S116" s="41">
        <v>4002.67634</v>
      </c>
      <c r="T116" s="41">
        <v>4025.3563400000003</v>
      </c>
      <c r="U116" s="41">
        <v>3997.0063400000004</v>
      </c>
      <c r="V116" s="41">
        <v>3979.63634</v>
      </c>
      <c r="W116" s="41">
        <v>3956.8963400000002</v>
      </c>
      <c r="X116" s="41">
        <v>4096.39634</v>
      </c>
      <c r="Y116" s="41">
        <v>4038.8963400000002</v>
      </c>
    </row>
    <row r="117" spans="1:25" ht="15.75" customHeight="1">
      <c r="A117" s="40">
        <f t="shared" si="2"/>
        <v>44606</v>
      </c>
      <c r="B117" s="41">
        <v>3931.5063400000004</v>
      </c>
      <c r="C117" s="41">
        <v>3873.97634</v>
      </c>
      <c r="D117" s="41">
        <v>3874.1063400000003</v>
      </c>
      <c r="E117" s="41">
        <v>3874.1263400000003</v>
      </c>
      <c r="F117" s="41">
        <v>3874.1163400000005</v>
      </c>
      <c r="G117" s="41">
        <v>3873.8963400000002</v>
      </c>
      <c r="H117" s="41">
        <v>3895.03634</v>
      </c>
      <c r="I117" s="41">
        <v>4057.8263400000005</v>
      </c>
      <c r="J117" s="41">
        <v>3918.3163400000003</v>
      </c>
      <c r="K117" s="41">
        <v>3947.42634</v>
      </c>
      <c r="L117" s="41">
        <v>4012.6263400000003</v>
      </c>
      <c r="M117" s="41">
        <v>4031.2163400000004</v>
      </c>
      <c r="N117" s="41">
        <v>3988.9863400000004</v>
      </c>
      <c r="O117" s="41">
        <v>3936.42634</v>
      </c>
      <c r="P117" s="41">
        <v>3895.5863400000003</v>
      </c>
      <c r="Q117" s="41">
        <v>3990.30634</v>
      </c>
      <c r="R117" s="41">
        <v>3988.2763400000003</v>
      </c>
      <c r="S117" s="41">
        <v>4029.72634</v>
      </c>
      <c r="T117" s="41">
        <v>4016.43634</v>
      </c>
      <c r="U117" s="41">
        <v>3986.93634</v>
      </c>
      <c r="V117" s="41">
        <v>3951.3263400000005</v>
      </c>
      <c r="W117" s="41">
        <v>3895.4463400000004</v>
      </c>
      <c r="X117" s="41">
        <v>4096.67634</v>
      </c>
      <c r="Y117" s="41">
        <v>4058.16634</v>
      </c>
    </row>
    <row r="118" spans="1:25" ht="15.75" customHeight="1">
      <c r="A118" s="40">
        <f t="shared" si="2"/>
        <v>44607</v>
      </c>
      <c r="B118" s="41">
        <v>3922.5063400000004</v>
      </c>
      <c r="C118" s="41">
        <v>3873.97634</v>
      </c>
      <c r="D118" s="41">
        <v>3874.05634</v>
      </c>
      <c r="E118" s="41">
        <v>3874.13634</v>
      </c>
      <c r="F118" s="41">
        <v>3874.0663400000003</v>
      </c>
      <c r="G118" s="41">
        <v>3874.0263400000003</v>
      </c>
      <c r="H118" s="41">
        <v>3893.51634</v>
      </c>
      <c r="I118" s="41">
        <v>4051.20634</v>
      </c>
      <c r="J118" s="41">
        <v>3916.09634</v>
      </c>
      <c r="K118" s="41">
        <v>3943.2163400000004</v>
      </c>
      <c r="L118" s="41">
        <v>4006.2363400000004</v>
      </c>
      <c r="M118" s="41">
        <v>4023.8963400000002</v>
      </c>
      <c r="N118" s="41">
        <v>3984.0263400000003</v>
      </c>
      <c r="O118" s="41">
        <v>3933.78634</v>
      </c>
      <c r="P118" s="41">
        <v>3894.22634</v>
      </c>
      <c r="Q118" s="41">
        <v>3987.0263400000003</v>
      </c>
      <c r="R118" s="41">
        <v>3982.9863400000004</v>
      </c>
      <c r="S118" s="41">
        <v>4025.0263400000003</v>
      </c>
      <c r="T118" s="41">
        <v>4012.1063400000003</v>
      </c>
      <c r="U118" s="41">
        <v>3983.63634</v>
      </c>
      <c r="V118" s="41">
        <v>3952.5863400000003</v>
      </c>
      <c r="W118" s="41">
        <v>3899.8363400000003</v>
      </c>
      <c r="X118" s="41">
        <v>4096.18634</v>
      </c>
      <c r="Y118" s="41">
        <v>4077.51634</v>
      </c>
    </row>
    <row r="119" spans="1:25" ht="15.75" customHeight="1">
      <c r="A119" s="40">
        <f t="shared" si="2"/>
        <v>44608</v>
      </c>
      <c r="B119" s="41">
        <v>3928.8263400000005</v>
      </c>
      <c r="C119" s="41">
        <v>3874.05634</v>
      </c>
      <c r="D119" s="41">
        <v>3874.1463400000002</v>
      </c>
      <c r="E119" s="41">
        <v>3874.1563400000005</v>
      </c>
      <c r="F119" s="41">
        <v>3874.1263400000003</v>
      </c>
      <c r="G119" s="41">
        <v>3873.9463400000004</v>
      </c>
      <c r="H119" s="41">
        <v>3872.8663400000005</v>
      </c>
      <c r="I119" s="41">
        <v>4043.8763400000003</v>
      </c>
      <c r="J119" s="41">
        <v>3900.3663400000005</v>
      </c>
      <c r="K119" s="41">
        <v>3929.6063400000003</v>
      </c>
      <c r="L119" s="41">
        <v>3953.7563400000004</v>
      </c>
      <c r="M119" s="41">
        <v>3983.7763400000003</v>
      </c>
      <c r="N119" s="41">
        <v>4015.5263400000003</v>
      </c>
      <c r="O119" s="41">
        <v>4039.53634</v>
      </c>
      <c r="P119" s="41">
        <v>4012.30634</v>
      </c>
      <c r="Q119" s="41">
        <v>4014.4663400000004</v>
      </c>
      <c r="R119" s="41">
        <v>4009.5863400000003</v>
      </c>
      <c r="S119" s="41">
        <v>3983.45634</v>
      </c>
      <c r="T119" s="41">
        <v>3988.17634</v>
      </c>
      <c r="U119" s="41">
        <v>3956.9863400000004</v>
      </c>
      <c r="V119" s="41">
        <v>3940.28634</v>
      </c>
      <c r="W119" s="41">
        <v>3893.18634</v>
      </c>
      <c r="X119" s="41">
        <v>4060.6163400000005</v>
      </c>
      <c r="Y119" s="41">
        <v>4039.2763400000003</v>
      </c>
    </row>
    <row r="120" spans="1:25" ht="15.75" customHeight="1">
      <c r="A120" s="40">
        <f t="shared" si="2"/>
        <v>44609</v>
      </c>
      <c r="B120" s="41">
        <v>3979.5763400000005</v>
      </c>
      <c r="C120" s="41">
        <v>3873.7963400000003</v>
      </c>
      <c r="D120" s="41">
        <v>3874.30634</v>
      </c>
      <c r="E120" s="41">
        <v>3874.3363400000003</v>
      </c>
      <c r="F120" s="41">
        <v>3874.28634</v>
      </c>
      <c r="G120" s="41">
        <v>3874.1163400000005</v>
      </c>
      <c r="H120" s="41">
        <v>3872.97634</v>
      </c>
      <c r="I120" s="41">
        <v>3952.6163400000005</v>
      </c>
      <c r="J120" s="41">
        <v>3873.66634</v>
      </c>
      <c r="K120" s="41">
        <v>3873.4663400000004</v>
      </c>
      <c r="L120" s="41">
        <v>3873.6263400000003</v>
      </c>
      <c r="M120" s="41">
        <v>3873.6163400000005</v>
      </c>
      <c r="N120" s="41">
        <v>3873.6263400000003</v>
      </c>
      <c r="O120" s="41">
        <v>3873.6463400000002</v>
      </c>
      <c r="P120" s="41">
        <v>3873.6263400000003</v>
      </c>
      <c r="Q120" s="41">
        <v>3873.6463400000002</v>
      </c>
      <c r="R120" s="41">
        <v>3882.72634</v>
      </c>
      <c r="S120" s="41">
        <v>3873.59634</v>
      </c>
      <c r="T120" s="41">
        <v>3918.53634</v>
      </c>
      <c r="U120" s="41">
        <v>3872.3563400000003</v>
      </c>
      <c r="V120" s="41">
        <v>3872.3263400000005</v>
      </c>
      <c r="W120" s="41">
        <v>3872.2763400000003</v>
      </c>
      <c r="X120" s="41">
        <v>4006.53634</v>
      </c>
      <c r="Y120" s="41">
        <v>3988.3163400000003</v>
      </c>
    </row>
    <row r="121" spans="1:25" ht="15.75" customHeight="1">
      <c r="A121" s="40">
        <f t="shared" si="2"/>
        <v>44610</v>
      </c>
      <c r="B121" s="41">
        <v>3968.5463400000003</v>
      </c>
      <c r="C121" s="41">
        <v>3873.9863400000004</v>
      </c>
      <c r="D121" s="41">
        <v>3874.41634</v>
      </c>
      <c r="E121" s="41">
        <v>3874.3963400000002</v>
      </c>
      <c r="F121" s="41">
        <v>3874.41634</v>
      </c>
      <c r="G121" s="41">
        <v>3874.30634</v>
      </c>
      <c r="H121" s="41">
        <v>3873.1563400000005</v>
      </c>
      <c r="I121" s="41">
        <v>3962.95634</v>
      </c>
      <c r="J121" s="41">
        <v>3873.3663400000005</v>
      </c>
      <c r="K121" s="41">
        <v>3873.24634</v>
      </c>
      <c r="L121" s="41">
        <v>3873.2163400000004</v>
      </c>
      <c r="M121" s="41">
        <v>3873.24634</v>
      </c>
      <c r="N121" s="41">
        <v>3873.34634</v>
      </c>
      <c r="O121" s="41">
        <v>3908.74634</v>
      </c>
      <c r="P121" s="41">
        <v>3931.18634</v>
      </c>
      <c r="Q121" s="41">
        <v>3966.0763400000005</v>
      </c>
      <c r="R121" s="41">
        <v>3971.42634</v>
      </c>
      <c r="S121" s="41">
        <v>3960.6063400000003</v>
      </c>
      <c r="T121" s="41">
        <v>3948.5463400000003</v>
      </c>
      <c r="U121" s="41">
        <v>3893.91634</v>
      </c>
      <c r="V121" s="41">
        <v>3872.26634</v>
      </c>
      <c r="W121" s="41">
        <v>3872.1563400000005</v>
      </c>
      <c r="X121" s="41">
        <v>4031.4063400000005</v>
      </c>
      <c r="Y121" s="41">
        <v>4007.6263400000003</v>
      </c>
    </row>
    <row r="122" spans="1:25" ht="15.75" customHeight="1">
      <c r="A122" s="40">
        <f t="shared" si="2"/>
        <v>44611</v>
      </c>
      <c r="B122" s="41">
        <v>3973.1163400000005</v>
      </c>
      <c r="C122" s="41">
        <v>3874.3163400000003</v>
      </c>
      <c r="D122" s="41">
        <v>3874.3363400000003</v>
      </c>
      <c r="E122" s="41">
        <v>3874.3363400000003</v>
      </c>
      <c r="F122" s="41">
        <v>3874.3263400000005</v>
      </c>
      <c r="G122" s="41">
        <v>3873.92634</v>
      </c>
      <c r="H122" s="41">
        <v>3873.2763400000003</v>
      </c>
      <c r="I122" s="41">
        <v>3976.2163400000004</v>
      </c>
      <c r="J122" s="41">
        <v>3873.49634</v>
      </c>
      <c r="K122" s="41">
        <v>3891.42634</v>
      </c>
      <c r="L122" s="41">
        <v>3945.38634</v>
      </c>
      <c r="M122" s="41">
        <v>3954.6163400000005</v>
      </c>
      <c r="N122" s="41">
        <v>3994.3363400000003</v>
      </c>
      <c r="O122" s="41">
        <v>4011.38634</v>
      </c>
      <c r="P122" s="41">
        <v>3971.63634</v>
      </c>
      <c r="Q122" s="41">
        <v>3964.1463400000002</v>
      </c>
      <c r="R122" s="41">
        <v>3952.26634</v>
      </c>
      <c r="S122" s="41">
        <v>3926.1263400000003</v>
      </c>
      <c r="T122" s="41">
        <v>3981.76634</v>
      </c>
      <c r="U122" s="41">
        <v>3930.01634</v>
      </c>
      <c r="V122" s="41">
        <v>3885.72634</v>
      </c>
      <c r="W122" s="41">
        <v>3872.5263400000003</v>
      </c>
      <c r="X122" s="41">
        <v>4045.1963400000004</v>
      </c>
      <c r="Y122" s="41">
        <v>4024.9663400000004</v>
      </c>
    </row>
    <row r="123" spans="1:25" ht="15.75" customHeight="1">
      <c r="A123" s="40">
        <f t="shared" si="2"/>
        <v>44612</v>
      </c>
      <c r="B123" s="41">
        <v>3971.66634</v>
      </c>
      <c r="C123" s="41">
        <v>3874.2363400000004</v>
      </c>
      <c r="D123" s="41">
        <v>3874.3763400000003</v>
      </c>
      <c r="E123" s="41">
        <v>3874.38634</v>
      </c>
      <c r="F123" s="41">
        <v>3874.4063400000005</v>
      </c>
      <c r="G123" s="41">
        <v>3874.30634</v>
      </c>
      <c r="H123" s="41">
        <v>3873.3663400000005</v>
      </c>
      <c r="I123" s="41">
        <v>3873.3363400000003</v>
      </c>
      <c r="J123" s="41">
        <v>3873.6263400000003</v>
      </c>
      <c r="K123" s="41">
        <v>3873.63634</v>
      </c>
      <c r="L123" s="41">
        <v>3873.63634</v>
      </c>
      <c r="M123" s="41">
        <v>3873.63634</v>
      </c>
      <c r="N123" s="41">
        <v>3873.6563400000005</v>
      </c>
      <c r="O123" s="41">
        <v>3873.6163400000005</v>
      </c>
      <c r="P123" s="41">
        <v>3873.5863400000003</v>
      </c>
      <c r="Q123" s="41">
        <v>3873.6263400000003</v>
      </c>
      <c r="R123" s="41">
        <v>3877.38634</v>
      </c>
      <c r="S123" s="41">
        <v>3873.6963400000004</v>
      </c>
      <c r="T123" s="41">
        <v>3908.24634</v>
      </c>
      <c r="U123" s="41">
        <v>3872.3263400000005</v>
      </c>
      <c r="V123" s="41">
        <v>3872.24634</v>
      </c>
      <c r="W123" s="41">
        <v>3872.53634</v>
      </c>
      <c r="X123" s="41">
        <v>4001.9863400000004</v>
      </c>
      <c r="Y123" s="41">
        <v>3985.2363400000004</v>
      </c>
    </row>
    <row r="124" spans="1:25" ht="15.75" customHeight="1">
      <c r="A124" s="40">
        <f t="shared" si="2"/>
        <v>44613</v>
      </c>
      <c r="B124" s="41">
        <v>3966.7363400000004</v>
      </c>
      <c r="C124" s="41">
        <v>3873.9463400000004</v>
      </c>
      <c r="D124" s="41">
        <v>3874.3563400000003</v>
      </c>
      <c r="E124" s="41">
        <v>3873.9463400000004</v>
      </c>
      <c r="F124" s="41">
        <v>3874.3263400000005</v>
      </c>
      <c r="G124" s="41">
        <v>3873.8563400000003</v>
      </c>
      <c r="H124" s="41">
        <v>3873.1563400000005</v>
      </c>
      <c r="I124" s="41">
        <v>3953.8563400000003</v>
      </c>
      <c r="J124" s="41">
        <v>3872.74634</v>
      </c>
      <c r="K124" s="41">
        <v>3872.5463400000003</v>
      </c>
      <c r="L124" s="41">
        <v>3919.55634</v>
      </c>
      <c r="M124" s="41">
        <v>3903.6163400000005</v>
      </c>
      <c r="N124" s="41">
        <v>3872.5663400000003</v>
      </c>
      <c r="O124" s="41">
        <v>3872.59634</v>
      </c>
      <c r="P124" s="41">
        <v>3872.63634</v>
      </c>
      <c r="Q124" s="41">
        <v>3873.8163400000003</v>
      </c>
      <c r="R124" s="41">
        <v>3887.8163400000003</v>
      </c>
      <c r="S124" s="41">
        <v>3873.55634</v>
      </c>
      <c r="T124" s="41">
        <v>3932.01634</v>
      </c>
      <c r="U124" s="41">
        <v>3872.3163400000003</v>
      </c>
      <c r="V124" s="41">
        <v>3872.28634</v>
      </c>
      <c r="W124" s="41">
        <v>3872.2363400000004</v>
      </c>
      <c r="X124" s="41">
        <v>4030.8263400000005</v>
      </c>
      <c r="Y124" s="41">
        <v>4009.42634</v>
      </c>
    </row>
    <row r="125" spans="1:25" ht="15.75" customHeight="1">
      <c r="A125" s="40">
        <f t="shared" si="2"/>
        <v>44614</v>
      </c>
      <c r="B125" s="41">
        <v>3966.28634</v>
      </c>
      <c r="C125" s="41">
        <v>3873.92634</v>
      </c>
      <c r="D125" s="41">
        <v>3874.3763400000003</v>
      </c>
      <c r="E125" s="41">
        <v>3873.9463400000004</v>
      </c>
      <c r="F125" s="41">
        <v>3874.30634</v>
      </c>
      <c r="G125" s="41">
        <v>3873.8563400000003</v>
      </c>
      <c r="H125" s="41">
        <v>3873.13634</v>
      </c>
      <c r="I125" s="41">
        <v>3953.8263400000005</v>
      </c>
      <c r="J125" s="41">
        <v>3873.66634</v>
      </c>
      <c r="K125" s="41">
        <v>3873.5763400000005</v>
      </c>
      <c r="L125" s="41">
        <v>3922.3363400000003</v>
      </c>
      <c r="M125" s="41">
        <v>3907.13634</v>
      </c>
      <c r="N125" s="41">
        <v>3873.5863400000003</v>
      </c>
      <c r="O125" s="41">
        <v>3873.5663400000003</v>
      </c>
      <c r="P125" s="41">
        <v>3873.5763400000005</v>
      </c>
      <c r="Q125" s="41">
        <v>3874.5263400000003</v>
      </c>
      <c r="R125" s="41">
        <v>3887.99634</v>
      </c>
      <c r="S125" s="41">
        <v>3873.5663400000003</v>
      </c>
      <c r="T125" s="41">
        <v>3930.28634</v>
      </c>
      <c r="U125" s="41">
        <v>3872.5663400000003</v>
      </c>
      <c r="V125" s="41">
        <v>3872.6063400000003</v>
      </c>
      <c r="W125" s="41">
        <v>3872.5463400000003</v>
      </c>
      <c r="X125" s="41">
        <v>4033.3663400000005</v>
      </c>
      <c r="Y125" s="41">
        <v>4001.28634</v>
      </c>
    </row>
    <row r="126" spans="1:25" ht="15.75" customHeight="1">
      <c r="A126" s="40">
        <f t="shared" si="2"/>
        <v>44615</v>
      </c>
      <c r="B126" s="41">
        <v>3915.2363400000004</v>
      </c>
      <c r="C126" s="41">
        <v>3874.3563400000003</v>
      </c>
      <c r="D126" s="41">
        <v>3874.3663400000005</v>
      </c>
      <c r="E126" s="41">
        <v>3874.3663400000005</v>
      </c>
      <c r="F126" s="41">
        <v>3874.4063400000005</v>
      </c>
      <c r="G126" s="41">
        <v>3874.2963400000003</v>
      </c>
      <c r="H126" s="41">
        <v>3873.78634</v>
      </c>
      <c r="I126" s="41">
        <v>3892.09634</v>
      </c>
      <c r="J126" s="41">
        <v>3873.53634</v>
      </c>
      <c r="K126" s="41">
        <v>3873.59634</v>
      </c>
      <c r="L126" s="41">
        <v>3873.6063400000003</v>
      </c>
      <c r="M126" s="41">
        <v>3873.6163400000005</v>
      </c>
      <c r="N126" s="41">
        <v>3873.6063400000003</v>
      </c>
      <c r="O126" s="41">
        <v>3873.59634</v>
      </c>
      <c r="P126" s="41">
        <v>3873.5463400000003</v>
      </c>
      <c r="Q126" s="41">
        <v>3873.5763400000005</v>
      </c>
      <c r="R126" s="41">
        <v>3887.91634</v>
      </c>
      <c r="S126" s="41">
        <v>3873.47634</v>
      </c>
      <c r="T126" s="41">
        <v>3935.6963400000004</v>
      </c>
      <c r="U126" s="41">
        <v>3877.7363400000004</v>
      </c>
      <c r="V126" s="41">
        <v>3872.59634</v>
      </c>
      <c r="W126" s="41">
        <v>3872.4663400000004</v>
      </c>
      <c r="X126" s="41">
        <v>4036.20634</v>
      </c>
      <c r="Y126" s="41">
        <v>3958.5763400000005</v>
      </c>
    </row>
    <row r="127" spans="1:25" ht="15.75" customHeight="1">
      <c r="A127" s="40">
        <f t="shared" si="2"/>
        <v>44616</v>
      </c>
      <c r="B127" s="41">
        <v>3921.63634</v>
      </c>
      <c r="C127" s="41">
        <v>3874.3663400000005</v>
      </c>
      <c r="D127" s="41">
        <v>3874.3763400000003</v>
      </c>
      <c r="E127" s="41">
        <v>3874.3663400000005</v>
      </c>
      <c r="F127" s="41">
        <v>3874.3663400000005</v>
      </c>
      <c r="G127" s="41">
        <v>3874.22634</v>
      </c>
      <c r="H127" s="41">
        <v>3873.38634</v>
      </c>
      <c r="I127" s="41">
        <v>3982.91634</v>
      </c>
      <c r="J127" s="41">
        <v>3873.2163400000004</v>
      </c>
      <c r="K127" s="41">
        <v>3873.03634</v>
      </c>
      <c r="L127" s="41">
        <v>3873.26634</v>
      </c>
      <c r="M127" s="41">
        <v>3873.2763400000003</v>
      </c>
      <c r="N127" s="41">
        <v>3873.2563400000004</v>
      </c>
      <c r="O127" s="41">
        <v>3873.2763400000003</v>
      </c>
      <c r="P127" s="41">
        <v>3873.2763400000003</v>
      </c>
      <c r="Q127" s="41">
        <v>3873.28634</v>
      </c>
      <c r="R127" s="41">
        <v>3890.99634</v>
      </c>
      <c r="S127" s="41">
        <v>3873.0263400000003</v>
      </c>
      <c r="T127" s="41">
        <v>3946.20634</v>
      </c>
      <c r="U127" s="41">
        <v>3886.8263400000005</v>
      </c>
      <c r="V127" s="41">
        <v>3871.20634</v>
      </c>
      <c r="W127" s="41">
        <v>3870.92634</v>
      </c>
      <c r="X127" s="41">
        <v>4034.1163400000005</v>
      </c>
      <c r="Y127" s="41">
        <v>3968.9663400000004</v>
      </c>
    </row>
    <row r="128" spans="1:25" ht="15.75" customHeight="1">
      <c r="A128" s="40">
        <f t="shared" si="2"/>
        <v>44617</v>
      </c>
      <c r="B128" s="41">
        <v>3913.38634</v>
      </c>
      <c r="C128" s="41">
        <v>3873.8763400000003</v>
      </c>
      <c r="D128" s="41">
        <v>3873.8663400000005</v>
      </c>
      <c r="E128" s="41">
        <v>3873.84634</v>
      </c>
      <c r="F128" s="41">
        <v>3873.84634</v>
      </c>
      <c r="G128" s="41">
        <v>3873.76634</v>
      </c>
      <c r="H128" s="41">
        <v>3872.70634</v>
      </c>
      <c r="I128" s="41">
        <v>3973.3563400000003</v>
      </c>
      <c r="J128" s="41">
        <v>3872.6163400000005</v>
      </c>
      <c r="K128" s="41">
        <v>3872.6063400000003</v>
      </c>
      <c r="L128" s="41">
        <v>3872.5463400000003</v>
      </c>
      <c r="M128" s="41">
        <v>3872.41634</v>
      </c>
      <c r="N128" s="41">
        <v>3872.2763400000003</v>
      </c>
      <c r="O128" s="41">
        <v>3872.2963400000003</v>
      </c>
      <c r="P128" s="41">
        <v>3872.3163400000003</v>
      </c>
      <c r="Q128" s="41">
        <v>3872.42634</v>
      </c>
      <c r="R128" s="41">
        <v>3894.7763400000003</v>
      </c>
      <c r="S128" s="41">
        <v>3873.28634</v>
      </c>
      <c r="T128" s="41">
        <v>3948.42634</v>
      </c>
      <c r="U128" s="41">
        <v>3888.66634</v>
      </c>
      <c r="V128" s="41">
        <v>3871.8663400000005</v>
      </c>
      <c r="W128" s="41">
        <v>3871.76634</v>
      </c>
      <c r="X128" s="41">
        <v>4024.84634</v>
      </c>
      <c r="Y128" s="41">
        <v>3949.01634</v>
      </c>
    </row>
    <row r="129" spans="1:25" ht="15.75" customHeight="1">
      <c r="A129" s="40">
        <f t="shared" si="2"/>
        <v>44618</v>
      </c>
      <c r="B129" s="41">
        <v>3927.53634</v>
      </c>
      <c r="C129" s="41">
        <v>3874.0063400000004</v>
      </c>
      <c r="D129" s="41">
        <v>3874.0663400000003</v>
      </c>
      <c r="E129" s="41">
        <v>3874.0463400000003</v>
      </c>
      <c r="F129" s="41">
        <v>3873.9863400000004</v>
      </c>
      <c r="G129" s="41">
        <v>3873.99634</v>
      </c>
      <c r="H129" s="41">
        <v>3873.28634</v>
      </c>
      <c r="I129" s="41">
        <v>3991.99634</v>
      </c>
      <c r="J129" s="41">
        <v>3873.13634</v>
      </c>
      <c r="K129" s="41">
        <v>3873.1063400000003</v>
      </c>
      <c r="L129" s="41">
        <v>3873.3163400000003</v>
      </c>
      <c r="M129" s="41">
        <v>3873.3763400000003</v>
      </c>
      <c r="N129" s="41">
        <v>3873.34634</v>
      </c>
      <c r="O129" s="41">
        <v>3873.28634</v>
      </c>
      <c r="P129" s="41">
        <v>3873.24634</v>
      </c>
      <c r="Q129" s="41">
        <v>3873.3163400000003</v>
      </c>
      <c r="R129" s="41">
        <v>3873.42634</v>
      </c>
      <c r="S129" s="41">
        <v>3873.17634</v>
      </c>
      <c r="T129" s="41">
        <v>3940.34634</v>
      </c>
      <c r="U129" s="41">
        <v>3872.2563400000004</v>
      </c>
      <c r="V129" s="41">
        <v>3872.22634</v>
      </c>
      <c r="W129" s="41">
        <v>3872.13634</v>
      </c>
      <c r="X129" s="41">
        <v>4021.6463400000002</v>
      </c>
      <c r="Y129" s="41">
        <v>3903.6163400000005</v>
      </c>
    </row>
    <row r="130" spans="1:25" ht="15.75" customHeight="1">
      <c r="A130" s="40">
        <f t="shared" si="2"/>
        <v>44619</v>
      </c>
      <c r="B130" s="41">
        <v>3914.92634</v>
      </c>
      <c r="C130" s="41">
        <v>3874.0463400000003</v>
      </c>
      <c r="D130" s="41">
        <v>3874.1263400000003</v>
      </c>
      <c r="E130" s="41">
        <v>3874.1563400000005</v>
      </c>
      <c r="F130" s="41">
        <v>3874.13634</v>
      </c>
      <c r="G130" s="41">
        <v>3874.18634</v>
      </c>
      <c r="H130" s="41">
        <v>3873.5863400000003</v>
      </c>
      <c r="I130" s="41">
        <v>3873.2763400000003</v>
      </c>
      <c r="J130" s="41">
        <v>3873.0663400000003</v>
      </c>
      <c r="K130" s="41">
        <v>3873.09634</v>
      </c>
      <c r="L130" s="41">
        <v>3912.4663400000004</v>
      </c>
      <c r="M130" s="41">
        <v>3908.3963400000002</v>
      </c>
      <c r="N130" s="41">
        <v>3873.5263400000003</v>
      </c>
      <c r="O130" s="41">
        <v>3873.3663400000005</v>
      </c>
      <c r="P130" s="41">
        <v>3873.45634</v>
      </c>
      <c r="Q130" s="41">
        <v>3873.6063400000003</v>
      </c>
      <c r="R130" s="41">
        <v>3880.3663400000005</v>
      </c>
      <c r="S130" s="41">
        <v>3873.8963400000002</v>
      </c>
      <c r="T130" s="41">
        <v>3909.6263400000003</v>
      </c>
      <c r="U130" s="41">
        <v>3872.3363400000003</v>
      </c>
      <c r="V130" s="41">
        <v>3872.28634</v>
      </c>
      <c r="W130" s="41">
        <v>3872.17634</v>
      </c>
      <c r="X130" s="41">
        <v>3999.74634</v>
      </c>
      <c r="Y130" s="41">
        <v>3928.42634</v>
      </c>
    </row>
    <row r="131" spans="1:25" ht="15.75" customHeight="1">
      <c r="A131" s="40">
        <f t="shared" si="2"/>
        <v>44620</v>
      </c>
      <c r="B131" s="41">
        <v>3930.8563400000003</v>
      </c>
      <c r="C131" s="41">
        <v>3873.9463400000004</v>
      </c>
      <c r="D131" s="41">
        <v>3874.0763400000005</v>
      </c>
      <c r="E131" s="41">
        <v>3874.0863400000003</v>
      </c>
      <c r="F131" s="41">
        <v>3874.0663400000003</v>
      </c>
      <c r="G131" s="41">
        <v>3874.0263400000003</v>
      </c>
      <c r="H131" s="41">
        <v>3873.0663400000003</v>
      </c>
      <c r="I131" s="41">
        <v>3983.2963400000003</v>
      </c>
      <c r="J131" s="41">
        <v>3872.7363400000004</v>
      </c>
      <c r="K131" s="41">
        <v>3872.70634</v>
      </c>
      <c r="L131" s="41">
        <v>3873.1163400000005</v>
      </c>
      <c r="M131" s="41">
        <v>3873.1163400000005</v>
      </c>
      <c r="N131" s="41">
        <v>3873.13634</v>
      </c>
      <c r="O131" s="41">
        <v>3873.13634</v>
      </c>
      <c r="P131" s="41">
        <v>3873.1063400000003</v>
      </c>
      <c r="Q131" s="41">
        <v>3873.16634</v>
      </c>
      <c r="R131" s="41">
        <v>3873.18634</v>
      </c>
      <c r="S131" s="41">
        <v>3873.4863400000004</v>
      </c>
      <c r="T131" s="41">
        <v>3912.5763400000005</v>
      </c>
      <c r="U131" s="41">
        <v>3872.55634</v>
      </c>
      <c r="V131" s="41">
        <v>3872.4863400000004</v>
      </c>
      <c r="W131" s="41">
        <v>3872.24634</v>
      </c>
      <c r="X131" s="41">
        <v>3985.4463400000004</v>
      </c>
      <c r="Y131" s="41">
        <v>3922.5763400000005</v>
      </c>
    </row>
    <row r="132" spans="1:25" ht="15.75" customHeight="1">
      <c r="A132" s="40"/>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row>
    <row r="133" spans="1:25" ht="15.75" customHeight="1">
      <c r="A133" s="40"/>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9" t="s">
        <v>77</v>
      </c>
      <c r="B137" s="92" t="s">
        <v>78</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79</v>
      </c>
      <c r="C139" s="87" t="s">
        <v>80</v>
      </c>
      <c r="D139" s="87" t="s">
        <v>81</v>
      </c>
      <c r="E139" s="87" t="s">
        <v>82</v>
      </c>
      <c r="F139" s="87" t="s">
        <v>83</v>
      </c>
      <c r="G139" s="87" t="s">
        <v>84</v>
      </c>
      <c r="H139" s="87" t="s">
        <v>85</v>
      </c>
      <c r="I139" s="87" t="s">
        <v>86</v>
      </c>
      <c r="J139" s="87" t="s">
        <v>87</v>
      </c>
      <c r="K139" s="87" t="s">
        <v>88</v>
      </c>
      <c r="L139" s="87" t="s">
        <v>89</v>
      </c>
      <c r="M139" s="87" t="s">
        <v>90</v>
      </c>
      <c r="N139" s="87" t="s">
        <v>91</v>
      </c>
      <c r="O139" s="87" t="s">
        <v>92</v>
      </c>
      <c r="P139" s="87" t="s">
        <v>93</v>
      </c>
      <c r="Q139" s="87" t="s">
        <v>94</v>
      </c>
      <c r="R139" s="87" t="s">
        <v>95</v>
      </c>
      <c r="S139" s="87" t="s">
        <v>96</v>
      </c>
      <c r="T139" s="87" t="s">
        <v>97</v>
      </c>
      <c r="U139" s="87" t="s">
        <v>98</v>
      </c>
      <c r="V139" s="87" t="s">
        <v>99</v>
      </c>
      <c r="W139" s="87" t="s">
        <v>100</v>
      </c>
      <c r="X139" s="87" t="s">
        <v>101</v>
      </c>
      <c r="Y139" s="87" t="s">
        <v>102</v>
      </c>
    </row>
    <row r="140" spans="1:25" ht="15.75" customHeight="1">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40">
        <f>A104</f>
        <v>44593</v>
      </c>
      <c r="B141" s="41">
        <v>4469.76634</v>
      </c>
      <c r="C141" s="41">
        <v>4418.60634</v>
      </c>
      <c r="D141" s="41">
        <v>4390.25634</v>
      </c>
      <c r="E141" s="41">
        <v>4390.27634</v>
      </c>
      <c r="F141" s="41">
        <v>4390.20634</v>
      </c>
      <c r="G141" s="41">
        <v>4390.0763400000005</v>
      </c>
      <c r="H141" s="41">
        <v>4452.59634</v>
      </c>
      <c r="I141" s="41">
        <v>4626.36634</v>
      </c>
      <c r="J141" s="41">
        <v>4476.06634</v>
      </c>
      <c r="K141" s="41">
        <v>4504.1563400000005</v>
      </c>
      <c r="L141" s="41">
        <v>4546.30634</v>
      </c>
      <c r="M141" s="41">
        <v>4555.52634</v>
      </c>
      <c r="N141" s="41">
        <v>4566.166340000001</v>
      </c>
      <c r="O141" s="41">
        <v>4624.3263400000005</v>
      </c>
      <c r="P141" s="41">
        <v>4586.93634</v>
      </c>
      <c r="Q141" s="41">
        <v>4571.46634</v>
      </c>
      <c r="R141" s="41">
        <v>4546.83634</v>
      </c>
      <c r="S141" s="41">
        <v>4586.54634</v>
      </c>
      <c r="T141" s="41">
        <v>4583.97634</v>
      </c>
      <c r="U141" s="41">
        <v>4553.05634</v>
      </c>
      <c r="V141" s="41">
        <v>4504.96634</v>
      </c>
      <c r="W141" s="41">
        <v>4463.22634</v>
      </c>
      <c r="X141" s="41">
        <v>4645.69634</v>
      </c>
      <c r="Y141" s="41">
        <v>4583.43634</v>
      </c>
    </row>
    <row r="142" spans="1:25" ht="15.75" customHeight="1">
      <c r="A142" s="40">
        <f>A141+1</f>
        <v>44594</v>
      </c>
      <c r="B142" s="41">
        <v>4500.89634</v>
      </c>
      <c r="C142" s="41">
        <v>4414.12634</v>
      </c>
      <c r="D142" s="41">
        <v>4390.19634</v>
      </c>
      <c r="E142" s="41">
        <v>4390.20634</v>
      </c>
      <c r="F142" s="41">
        <v>4390.17634</v>
      </c>
      <c r="G142" s="41">
        <v>4390.03634</v>
      </c>
      <c r="H142" s="41">
        <v>4427.33634</v>
      </c>
      <c r="I142" s="41">
        <v>4583.31634</v>
      </c>
      <c r="J142" s="41">
        <v>4429.71634</v>
      </c>
      <c r="K142" s="41">
        <v>4479.1563400000005</v>
      </c>
      <c r="L142" s="41">
        <v>4458.93634</v>
      </c>
      <c r="M142" s="41">
        <v>4424.4063400000005</v>
      </c>
      <c r="N142" s="41">
        <v>4527.84634</v>
      </c>
      <c r="O142" s="41">
        <v>4524.26634</v>
      </c>
      <c r="P142" s="41">
        <v>4455.93634</v>
      </c>
      <c r="Q142" s="41">
        <v>4539.62634</v>
      </c>
      <c r="R142" s="41">
        <v>4462.0763400000005</v>
      </c>
      <c r="S142" s="41">
        <v>4561.1563400000005</v>
      </c>
      <c r="T142" s="41">
        <v>4549.84634</v>
      </c>
      <c r="U142" s="41">
        <v>4524.03634</v>
      </c>
      <c r="V142" s="41">
        <v>4489.26634</v>
      </c>
      <c r="W142" s="41">
        <v>4427.50634</v>
      </c>
      <c r="X142" s="41">
        <v>4631.46634</v>
      </c>
      <c r="Y142" s="41">
        <v>4500.3663400000005</v>
      </c>
    </row>
    <row r="143" spans="1:25" ht="15.75" customHeight="1">
      <c r="A143" s="40">
        <f aca="true" t="shared" si="3" ref="A143:A171">A142+1</f>
        <v>44595</v>
      </c>
      <c r="B143" s="41">
        <v>4472.83634</v>
      </c>
      <c r="C143" s="41">
        <v>4389.31634</v>
      </c>
      <c r="D143" s="41">
        <v>4389.45634</v>
      </c>
      <c r="E143" s="41">
        <v>4389.50634</v>
      </c>
      <c r="F143" s="41">
        <v>4389.43634</v>
      </c>
      <c r="G143" s="41">
        <v>4389.23634</v>
      </c>
      <c r="H143" s="41">
        <v>4387.3263400000005</v>
      </c>
      <c r="I143" s="41">
        <v>4388.0763400000005</v>
      </c>
      <c r="J143" s="41">
        <v>4388.78634</v>
      </c>
      <c r="K143" s="41">
        <v>4420.02634</v>
      </c>
      <c r="L143" s="41">
        <v>4415.52634</v>
      </c>
      <c r="M143" s="41">
        <v>4462.88634</v>
      </c>
      <c r="N143" s="41">
        <v>4427.08634</v>
      </c>
      <c r="O143" s="41">
        <v>4486.23634</v>
      </c>
      <c r="P143" s="41">
        <v>4538.78634</v>
      </c>
      <c r="Q143" s="41">
        <v>4565.85634</v>
      </c>
      <c r="R143" s="41">
        <v>4518.37634</v>
      </c>
      <c r="S143" s="41">
        <v>4591.02634</v>
      </c>
      <c r="T143" s="41">
        <v>4568.26634</v>
      </c>
      <c r="U143" s="41">
        <v>4557.00634</v>
      </c>
      <c r="V143" s="41">
        <v>4517.18634</v>
      </c>
      <c r="W143" s="41">
        <v>4500.89634</v>
      </c>
      <c r="X143" s="41">
        <v>4671.56634</v>
      </c>
      <c r="Y143" s="41">
        <v>4625.30634</v>
      </c>
    </row>
    <row r="144" spans="1:25" ht="15.75" customHeight="1">
      <c r="A144" s="40">
        <f t="shared" si="3"/>
        <v>44596</v>
      </c>
      <c r="B144" s="41">
        <v>4540.67634</v>
      </c>
      <c r="C144" s="41">
        <v>4428.37634</v>
      </c>
      <c r="D144" s="41">
        <v>4389.44634</v>
      </c>
      <c r="E144" s="41">
        <v>4389.51634</v>
      </c>
      <c r="F144" s="41">
        <v>4389.45634</v>
      </c>
      <c r="G144" s="41">
        <v>4389.18634</v>
      </c>
      <c r="H144" s="41">
        <v>4427.00634</v>
      </c>
      <c r="I144" s="41">
        <v>4582.42634</v>
      </c>
      <c r="J144" s="41">
        <v>4428.17634</v>
      </c>
      <c r="K144" s="41">
        <v>4477.55634</v>
      </c>
      <c r="L144" s="41">
        <v>4451.37634</v>
      </c>
      <c r="M144" s="41">
        <v>4416.35634</v>
      </c>
      <c r="N144" s="41">
        <v>4514.84634</v>
      </c>
      <c r="O144" s="41">
        <v>4508.45634</v>
      </c>
      <c r="P144" s="41">
        <v>4446.55634</v>
      </c>
      <c r="Q144" s="41">
        <v>4534.45634</v>
      </c>
      <c r="R144" s="41">
        <v>4455.8263400000005</v>
      </c>
      <c r="S144" s="41">
        <v>4557.43634</v>
      </c>
      <c r="T144" s="41">
        <v>4546.77634</v>
      </c>
      <c r="U144" s="41">
        <v>4517.33634</v>
      </c>
      <c r="V144" s="41">
        <v>4483.01634</v>
      </c>
      <c r="W144" s="41">
        <v>4438.62634</v>
      </c>
      <c r="X144" s="41">
        <v>4639.26634</v>
      </c>
      <c r="Y144" s="41">
        <v>4511.09634</v>
      </c>
    </row>
    <row r="145" spans="1:25" ht="15.75" customHeight="1">
      <c r="A145" s="40">
        <f t="shared" si="3"/>
        <v>44597</v>
      </c>
      <c r="B145" s="41">
        <v>4478.3663400000005</v>
      </c>
      <c r="C145" s="41">
        <v>4409.62634</v>
      </c>
      <c r="D145" s="41">
        <v>4389.63634</v>
      </c>
      <c r="E145" s="41">
        <v>4389.66634</v>
      </c>
      <c r="F145" s="41">
        <v>4389.68634</v>
      </c>
      <c r="G145" s="41">
        <v>4389.55634</v>
      </c>
      <c r="H145" s="41">
        <v>4388.26634</v>
      </c>
      <c r="I145" s="41">
        <v>4387.33634</v>
      </c>
      <c r="J145" s="41">
        <v>4388.34634</v>
      </c>
      <c r="K145" s="41">
        <v>4413.18634</v>
      </c>
      <c r="L145" s="41">
        <v>4411.02634</v>
      </c>
      <c r="M145" s="41">
        <v>4451.03634</v>
      </c>
      <c r="N145" s="41">
        <v>4422.96634</v>
      </c>
      <c r="O145" s="41">
        <v>4480.45634</v>
      </c>
      <c r="P145" s="41">
        <v>4531.44634</v>
      </c>
      <c r="Q145" s="41">
        <v>4572.666340000001</v>
      </c>
      <c r="R145" s="41">
        <v>4516.4063400000005</v>
      </c>
      <c r="S145" s="41">
        <v>4583.746340000001</v>
      </c>
      <c r="T145" s="41">
        <v>4568.11634</v>
      </c>
      <c r="U145" s="41">
        <v>4549.1563400000005</v>
      </c>
      <c r="V145" s="41">
        <v>4515.4063400000005</v>
      </c>
      <c r="W145" s="41">
        <v>4503.39634</v>
      </c>
      <c r="X145" s="41">
        <v>4674.29634</v>
      </c>
      <c r="Y145" s="41">
        <v>4564.80634</v>
      </c>
    </row>
    <row r="146" spans="1:25" ht="15.75" customHeight="1">
      <c r="A146" s="40">
        <f t="shared" si="3"/>
        <v>44598</v>
      </c>
      <c r="B146" s="41">
        <v>4475.4063400000005</v>
      </c>
      <c r="C146" s="41">
        <v>4410.44634</v>
      </c>
      <c r="D146" s="41">
        <v>4389.56634</v>
      </c>
      <c r="E146" s="41">
        <v>4389.60634</v>
      </c>
      <c r="F146" s="41">
        <v>4389.59634</v>
      </c>
      <c r="G146" s="41">
        <v>4389.45634</v>
      </c>
      <c r="H146" s="41">
        <v>4388.3263400000005</v>
      </c>
      <c r="I146" s="41">
        <v>4387.81634</v>
      </c>
      <c r="J146" s="41">
        <v>4387.71634</v>
      </c>
      <c r="K146" s="41">
        <v>4417.55634</v>
      </c>
      <c r="L146" s="41">
        <v>4415.1163400000005</v>
      </c>
      <c r="M146" s="41">
        <v>4456.10634</v>
      </c>
      <c r="N146" s="41">
        <v>4425.38634</v>
      </c>
      <c r="O146" s="41">
        <v>4479.23634</v>
      </c>
      <c r="P146" s="41">
        <v>4530.54634</v>
      </c>
      <c r="Q146" s="41">
        <v>4559.19634</v>
      </c>
      <c r="R146" s="41">
        <v>4513.746340000001</v>
      </c>
      <c r="S146" s="41">
        <v>4582.26634</v>
      </c>
      <c r="T146" s="41">
        <v>4567.98634</v>
      </c>
      <c r="U146" s="41">
        <v>4546.97634</v>
      </c>
      <c r="V146" s="41">
        <v>4514.85634</v>
      </c>
      <c r="W146" s="41">
        <v>4506.09634</v>
      </c>
      <c r="X146" s="41">
        <v>4642.19634</v>
      </c>
      <c r="Y146" s="41">
        <v>4530.87634</v>
      </c>
    </row>
    <row r="147" spans="1:25" ht="15.75" customHeight="1">
      <c r="A147" s="40">
        <f t="shared" si="3"/>
        <v>44599</v>
      </c>
      <c r="B147" s="41">
        <v>4443.63634</v>
      </c>
      <c r="C147" s="41">
        <v>4391.83634</v>
      </c>
      <c r="D147" s="41">
        <v>4389.496340000001</v>
      </c>
      <c r="E147" s="41">
        <v>4389.54634</v>
      </c>
      <c r="F147" s="41">
        <v>4389.53634</v>
      </c>
      <c r="G147" s="41">
        <v>4389.21634</v>
      </c>
      <c r="H147" s="41">
        <v>4412.83634</v>
      </c>
      <c r="I147" s="41">
        <v>4582.746340000001</v>
      </c>
      <c r="J147" s="41">
        <v>4441.84634</v>
      </c>
      <c r="K147" s="41">
        <v>4467.53634</v>
      </c>
      <c r="L147" s="41">
        <v>4538.93634</v>
      </c>
      <c r="M147" s="41">
        <v>4558.29634</v>
      </c>
      <c r="N147" s="41">
        <v>4514.5763400000005</v>
      </c>
      <c r="O147" s="41">
        <v>4456.21634</v>
      </c>
      <c r="P147" s="41">
        <v>4418.1163400000005</v>
      </c>
      <c r="Q147" s="41">
        <v>4506.48634</v>
      </c>
      <c r="R147" s="41">
        <v>4506.45634</v>
      </c>
      <c r="S147" s="41">
        <v>4544.84634</v>
      </c>
      <c r="T147" s="41">
        <v>4542.62634</v>
      </c>
      <c r="U147" s="41">
        <v>4515.76634</v>
      </c>
      <c r="V147" s="41">
        <v>4483.54634</v>
      </c>
      <c r="W147" s="41">
        <v>4438.89634</v>
      </c>
      <c r="X147" s="41">
        <v>4613.35634</v>
      </c>
      <c r="Y147" s="41">
        <v>4592.68634</v>
      </c>
    </row>
    <row r="148" spans="1:25" ht="15.75" customHeight="1">
      <c r="A148" s="40">
        <f t="shared" si="3"/>
        <v>44600</v>
      </c>
      <c r="B148" s="41">
        <v>4441.43634</v>
      </c>
      <c r="C148" s="41">
        <v>4390.69634</v>
      </c>
      <c r="D148" s="41">
        <v>4389.55634</v>
      </c>
      <c r="E148" s="41">
        <v>4389.62634</v>
      </c>
      <c r="F148" s="41">
        <v>4389.60634</v>
      </c>
      <c r="G148" s="41">
        <v>4389.33634</v>
      </c>
      <c r="H148" s="41">
        <v>4416.9063400000005</v>
      </c>
      <c r="I148" s="41">
        <v>4584.19634</v>
      </c>
      <c r="J148" s="41">
        <v>4440.45634</v>
      </c>
      <c r="K148" s="41">
        <v>4466.59634</v>
      </c>
      <c r="L148" s="41">
        <v>4534.496340000001</v>
      </c>
      <c r="M148" s="41">
        <v>4554.58634</v>
      </c>
      <c r="N148" s="41">
        <v>4511.42634</v>
      </c>
      <c r="O148" s="41">
        <v>4455.73634</v>
      </c>
      <c r="P148" s="41">
        <v>4419.996340000001</v>
      </c>
      <c r="Q148" s="41">
        <v>4507.21634</v>
      </c>
      <c r="R148" s="41">
        <v>4506.39634</v>
      </c>
      <c r="S148" s="41">
        <v>4544.9063400000005</v>
      </c>
      <c r="T148" s="41">
        <v>4541.41634</v>
      </c>
      <c r="U148" s="41">
        <v>4513.12634</v>
      </c>
      <c r="V148" s="41">
        <v>4475.96634</v>
      </c>
      <c r="W148" s="41">
        <v>4435.50634</v>
      </c>
      <c r="X148" s="41">
        <v>4606.98634</v>
      </c>
      <c r="Y148" s="41">
        <v>4591.73634</v>
      </c>
    </row>
    <row r="149" spans="1:25" ht="15.75" customHeight="1">
      <c r="A149" s="40">
        <f t="shared" si="3"/>
        <v>44601</v>
      </c>
      <c r="B149" s="41">
        <v>4451.58634</v>
      </c>
      <c r="C149" s="41">
        <v>4396.63634</v>
      </c>
      <c r="D149" s="41">
        <v>4389.53634</v>
      </c>
      <c r="E149" s="41">
        <v>4389.5763400000005</v>
      </c>
      <c r="F149" s="41">
        <v>4389.56634</v>
      </c>
      <c r="G149" s="41">
        <v>4389.3263400000005</v>
      </c>
      <c r="H149" s="41">
        <v>4387.60634</v>
      </c>
      <c r="I149" s="41">
        <v>4536.70634</v>
      </c>
      <c r="J149" s="41">
        <v>4388.8263400000005</v>
      </c>
      <c r="K149" s="41">
        <v>4433.0763400000005</v>
      </c>
      <c r="L149" s="41">
        <v>4460.29634</v>
      </c>
      <c r="M149" s="41">
        <v>4476.70634</v>
      </c>
      <c r="N149" s="41">
        <v>4492.97634</v>
      </c>
      <c r="O149" s="41">
        <v>4471.70634</v>
      </c>
      <c r="P149" s="41">
        <v>4421.1563400000005</v>
      </c>
      <c r="Q149" s="41">
        <v>4434.68634</v>
      </c>
      <c r="R149" s="41">
        <v>4424.13634</v>
      </c>
      <c r="S149" s="41">
        <v>4499.46634</v>
      </c>
      <c r="T149" s="41">
        <v>4465.5763400000005</v>
      </c>
      <c r="U149" s="41">
        <v>4430.22634</v>
      </c>
      <c r="V149" s="41">
        <v>4387.1163400000005</v>
      </c>
      <c r="W149" s="41">
        <v>4386.92634</v>
      </c>
      <c r="X149" s="41">
        <v>4551.78634</v>
      </c>
      <c r="Y149" s="41">
        <v>4523.19634</v>
      </c>
    </row>
    <row r="150" spans="1:25" ht="15.75" customHeight="1">
      <c r="A150" s="40">
        <f t="shared" si="3"/>
        <v>44602</v>
      </c>
      <c r="B150" s="41">
        <v>4449.67634</v>
      </c>
      <c r="C150" s="41">
        <v>4400.34634</v>
      </c>
      <c r="D150" s="41">
        <v>4389.72634</v>
      </c>
      <c r="E150" s="41">
        <v>4389.76634</v>
      </c>
      <c r="F150" s="41">
        <v>4389.72634</v>
      </c>
      <c r="G150" s="41">
        <v>4389.52634</v>
      </c>
      <c r="H150" s="41">
        <v>4387.96634</v>
      </c>
      <c r="I150" s="41">
        <v>4540.5763400000005</v>
      </c>
      <c r="J150" s="41">
        <v>4390.29634</v>
      </c>
      <c r="K150" s="41">
        <v>4442.16634</v>
      </c>
      <c r="L150" s="41">
        <v>4466.87634</v>
      </c>
      <c r="M150" s="41">
        <v>4479.53634</v>
      </c>
      <c r="N150" s="41">
        <v>4497.996340000001</v>
      </c>
      <c r="O150" s="41">
        <v>4473.3663400000005</v>
      </c>
      <c r="P150" s="41">
        <v>4420.3663400000005</v>
      </c>
      <c r="Q150" s="41">
        <v>4438.3663400000005</v>
      </c>
      <c r="R150" s="41">
        <v>4426.66634</v>
      </c>
      <c r="S150" s="41">
        <v>4503.84634</v>
      </c>
      <c r="T150" s="41">
        <v>4477.55634</v>
      </c>
      <c r="U150" s="41">
        <v>4439.69634</v>
      </c>
      <c r="V150" s="41">
        <v>4386.84634</v>
      </c>
      <c r="W150" s="41">
        <v>4386.246340000001</v>
      </c>
      <c r="X150" s="41">
        <v>4566.1563400000005</v>
      </c>
      <c r="Y150" s="41">
        <v>4528.4063400000005</v>
      </c>
    </row>
    <row r="151" spans="1:25" ht="15.75" customHeight="1">
      <c r="A151" s="40">
        <f t="shared" si="3"/>
        <v>44603</v>
      </c>
      <c r="B151" s="41">
        <v>4535.496340000001</v>
      </c>
      <c r="C151" s="41">
        <v>4404.03634</v>
      </c>
      <c r="D151" s="41">
        <v>4389.55634</v>
      </c>
      <c r="E151" s="41">
        <v>4389.58634</v>
      </c>
      <c r="F151" s="41">
        <v>4389.5763400000005</v>
      </c>
      <c r="G151" s="41">
        <v>4389.26634</v>
      </c>
      <c r="H151" s="41">
        <v>4403.3663400000005</v>
      </c>
      <c r="I151" s="41">
        <v>4572.31634</v>
      </c>
      <c r="J151" s="41">
        <v>4407.91634</v>
      </c>
      <c r="K151" s="41">
        <v>4388.29634</v>
      </c>
      <c r="L151" s="41">
        <v>4388.39634</v>
      </c>
      <c r="M151" s="41">
        <v>4388.35634</v>
      </c>
      <c r="N151" s="41">
        <v>4388.48634</v>
      </c>
      <c r="O151" s="41">
        <v>4388.53634</v>
      </c>
      <c r="P151" s="41">
        <v>4388.59634</v>
      </c>
      <c r="Q151" s="41">
        <v>4388.69634</v>
      </c>
      <c r="R151" s="41">
        <v>4446.42634</v>
      </c>
      <c r="S151" s="41">
        <v>4479.16634</v>
      </c>
      <c r="T151" s="41">
        <v>4511.84634</v>
      </c>
      <c r="U151" s="41">
        <v>4472.41634</v>
      </c>
      <c r="V151" s="41">
        <v>4426.22634</v>
      </c>
      <c r="W151" s="41">
        <v>4401.26634</v>
      </c>
      <c r="X151" s="41">
        <v>4580.9063400000005</v>
      </c>
      <c r="Y151" s="41">
        <v>4555.30634</v>
      </c>
    </row>
    <row r="152" spans="1:25" ht="15.75" customHeight="1">
      <c r="A152" s="40">
        <f t="shared" si="3"/>
        <v>44604</v>
      </c>
      <c r="B152" s="41">
        <v>4494.60634</v>
      </c>
      <c r="C152" s="41">
        <v>4395.05634</v>
      </c>
      <c r="D152" s="41">
        <v>4390.10634</v>
      </c>
      <c r="E152" s="41">
        <v>4390.17634</v>
      </c>
      <c r="F152" s="41">
        <v>4390.13634</v>
      </c>
      <c r="G152" s="41">
        <v>4389.95634</v>
      </c>
      <c r="H152" s="41">
        <v>4389.14634</v>
      </c>
      <c r="I152" s="41">
        <v>4388.47634</v>
      </c>
      <c r="J152" s="41">
        <v>4389.45634</v>
      </c>
      <c r="K152" s="41">
        <v>4389.1163400000005</v>
      </c>
      <c r="L152" s="41">
        <v>4389.37634</v>
      </c>
      <c r="M152" s="41">
        <v>4389.31634</v>
      </c>
      <c r="N152" s="41">
        <v>4398.44634</v>
      </c>
      <c r="O152" s="41">
        <v>4390.19634</v>
      </c>
      <c r="P152" s="41">
        <v>4421.95634</v>
      </c>
      <c r="Q152" s="41">
        <v>4458.93634</v>
      </c>
      <c r="R152" s="41">
        <v>4462.496340000001</v>
      </c>
      <c r="S152" s="41">
        <v>4476.25634</v>
      </c>
      <c r="T152" s="41">
        <v>4515.00634</v>
      </c>
      <c r="U152" s="41">
        <v>4479.0763400000005</v>
      </c>
      <c r="V152" s="41">
        <v>4433.72634</v>
      </c>
      <c r="W152" s="41">
        <v>4395.1163400000005</v>
      </c>
      <c r="X152" s="41">
        <v>4567.18634</v>
      </c>
      <c r="Y152" s="41">
        <v>4507.94634</v>
      </c>
    </row>
    <row r="153" spans="1:25" ht="15.75" customHeight="1">
      <c r="A153" s="40">
        <f t="shared" si="3"/>
        <v>44605</v>
      </c>
      <c r="B153" s="41">
        <v>4443.66634</v>
      </c>
      <c r="C153" s="41">
        <v>4390.1163400000005</v>
      </c>
      <c r="D153" s="41">
        <v>4390.21634</v>
      </c>
      <c r="E153" s="41">
        <v>4390.28634</v>
      </c>
      <c r="F153" s="41">
        <v>4390.23634</v>
      </c>
      <c r="G153" s="41">
        <v>4390.12634</v>
      </c>
      <c r="H153" s="41">
        <v>4389.46634</v>
      </c>
      <c r="I153" s="41">
        <v>4389.02634</v>
      </c>
      <c r="J153" s="41">
        <v>4388.59634</v>
      </c>
      <c r="K153" s="41">
        <v>4389.13634</v>
      </c>
      <c r="L153" s="41">
        <v>4505.75634</v>
      </c>
      <c r="M153" s="41">
        <v>4547.38634</v>
      </c>
      <c r="N153" s="41">
        <v>4567.01634</v>
      </c>
      <c r="O153" s="41">
        <v>4576.04634</v>
      </c>
      <c r="P153" s="41">
        <v>4529.80634</v>
      </c>
      <c r="Q153" s="41">
        <v>4540.34634</v>
      </c>
      <c r="R153" s="41">
        <v>4537.89634</v>
      </c>
      <c r="S153" s="41">
        <v>4518.81634</v>
      </c>
      <c r="T153" s="41">
        <v>4541.496340000001</v>
      </c>
      <c r="U153" s="41">
        <v>4513.14634</v>
      </c>
      <c r="V153" s="41">
        <v>4495.77634</v>
      </c>
      <c r="W153" s="41">
        <v>4473.03634</v>
      </c>
      <c r="X153" s="41">
        <v>4612.53634</v>
      </c>
      <c r="Y153" s="41">
        <v>4555.03634</v>
      </c>
    </row>
    <row r="154" spans="1:25" ht="15.75" customHeight="1">
      <c r="A154" s="40">
        <f t="shared" si="3"/>
        <v>44606</v>
      </c>
      <c r="B154" s="41">
        <v>4447.64634</v>
      </c>
      <c r="C154" s="41">
        <v>4390.1163400000005</v>
      </c>
      <c r="D154" s="41">
        <v>4390.246340000001</v>
      </c>
      <c r="E154" s="41">
        <v>4390.26634</v>
      </c>
      <c r="F154" s="41">
        <v>4390.25634</v>
      </c>
      <c r="G154" s="41">
        <v>4390.03634</v>
      </c>
      <c r="H154" s="41">
        <v>4411.17634</v>
      </c>
      <c r="I154" s="41">
        <v>4573.96634</v>
      </c>
      <c r="J154" s="41">
        <v>4434.45634</v>
      </c>
      <c r="K154" s="41">
        <v>4463.56634</v>
      </c>
      <c r="L154" s="41">
        <v>4528.76634</v>
      </c>
      <c r="M154" s="41">
        <v>4547.35634</v>
      </c>
      <c r="N154" s="41">
        <v>4505.12634</v>
      </c>
      <c r="O154" s="41">
        <v>4452.56634</v>
      </c>
      <c r="P154" s="41">
        <v>4411.72634</v>
      </c>
      <c r="Q154" s="41">
        <v>4506.44634</v>
      </c>
      <c r="R154" s="41">
        <v>4504.41634</v>
      </c>
      <c r="S154" s="41">
        <v>4545.8663400000005</v>
      </c>
      <c r="T154" s="41">
        <v>4532.5763400000005</v>
      </c>
      <c r="U154" s="41">
        <v>4503.0763400000005</v>
      </c>
      <c r="V154" s="41">
        <v>4467.46634</v>
      </c>
      <c r="W154" s="41">
        <v>4411.58634</v>
      </c>
      <c r="X154" s="41">
        <v>4612.81634</v>
      </c>
      <c r="Y154" s="41">
        <v>4574.30634</v>
      </c>
    </row>
    <row r="155" spans="1:25" ht="15.75" customHeight="1">
      <c r="A155" s="40">
        <f t="shared" si="3"/>
        <v>44607</v>
      </c>
      <c r="B155" s="41">
        <v>4438.64634</v>
      </c>
      <c r="C155" s="41">
        <v>4390.1163400000005</v>
      </c>
      <c r="D155" s="41">
        <v>4390.19634</v>
      </c>
      <c r="E155" s="41">
        <v>4390.27634</v>
      </c>
      <c r="F155" s="41">
        <v>4390.20634</v>
      </c>
      <c r="G155" s="41">
        <v>4390.16634</v>
      </c>
      <c r="H155" s="41">
        <v>4409.6563400000005</v>
      </c>
      <c r="I155" s="41">
        <v>4567.34634</v>
      </c>
      <c r="J155" s="41">
        <v>4432.23634</v>
      </c>
      <c r="K155" s="41">
        <v>4459.35634</v>
      </c>
      <c r="L155" s="41">
        <v>4522.37634</v>
      </c>
      <c r="M155" s="41">
        <v>4540.03634</v>
      </c>
      <c r="N155" s="41">
        <v>4500.16634</v>
      </c>
      <c r="O155" s="41">
        <v>4449.92634</v>
      </c>
      <c r="P155" s="41">
        <v>4410.3663400000005</v>
      </c>
      <c r="Q155" s="41">
        <v>4503.16634</v>
      </c>
      <c r="R155" s="41">
        <v>4499.12634</v>
      </c>
      <c r="S155" s="41">
        <v>4541.16634</v>
      </c>
      <c r="T155" s="41">
        <v>4528.246340000001</v>
      </c>
      <c r="U155" s="41">
        <v>4499.77634</v>
      </c>
      <c r="V155" s="41">
        <v>4468.72634</v>
      </c>
      <c r="W155" s="41">
        <v>4415.97634</v>
      </c>
      <c r="X155" s="41">
        <v>4612.3263400000005</v>
      </c>
      <c r="Y155" s="41">
        <v>4593.6563400000005</v>
      </c>
    </row>
    <row r="156" spans="1:25" ht="15.75" customHeight="1">
      <c r="A156" s="40">
        <f t="shared" si="3"/>
        <v>44608</v>
      </c>
      <c r="B156" s="41">
        <v>4444.96634</v>
      </c>
      <c r="C156" s="41">
        <v>4390.19634</v>
      </c>
      <c r="D156" s="41">
        <v>4390.28634</v>
      </c>
      <c r="E156" s="41">
        <v>4390.29634</v>
      </c>
      <c r="F156" s="41">
        <v>4390.26634</v>
      </c>
      <c r="G156" s="41">
        <v>4390.08634</v>
      </c>
      <c r="H156" s="41">
        <v>4389.00634</v>
      </c>
      <c r="I156" s="41">
        <v>4560.01634</v>
      </c>
      <c r="J156" s="41">
        <v>4416.50634</v>
      </c>
      <c r="K156" s="41">
        <v>4445.746340000001</v>
      </c>
      <c r="L156" s="41">
        <v>4469.89634</v>
      </c>
      <c r="M156" s="41">
        <v>4499.91634</v>
      </c>
      <c r="N156" s="41">
        <v>4531.66634</v>
      </c>
      <c r="O156" s="41">
        <v>4555.67634</v>
      </c>
      <c r="P156" s="41">
        <v>4528.44634</v>
      </c>
      <c r="Q156" s="41">
        <v>4530.60634</v>
      </c>
      <c r="R156" s="41">
        <v>4525.72634</v>
      </c>
      <c r="S156" s="41">
        <v>4499.59634</v>
      </c>
      <c r="T156" s="41">
        <v>4504.31634</v>
      </c>
      <c r="U156" s="41">
        <v>4473.12634</v>
      </c>
      <c r="V156" s="41">
        <v>4456.42634</v>
      </c>
      <c r="W156" s="41">
        <v>4409.3263400000005</v>
      </c>
      <c r="X156" s="41">
        <v>4576.75634</v>
      </c>
      <c r="Y156" s="41">
        <v>4555.41634</v>
      </c>
    </row>
    <row r="157" spans="1:25" ht="15.75" customHeight="1">
      <c r="A157" s="40">
        <f t="shared" si="3"/>
        <v>44609</v>
      </c>
      <c r="B157" s="41">
        <v>4495.71634</v>
      </c>
      <c r="C157" s="41">
        <v>4389.93634</v>
      </c>
      <c r="D157" s="41">
        <v>4390.44634</v>
      </c>
      <c r="E157" s="41">
        <v>4390.47634</v>
      </c>
      <c r="F157" s="41">
        <v>4390.42634</v>
      </c>
      <c r="G157" s="41">
        <v>4390.25634</v>
      </c>
      <c r="H157" s="41">
        <v>4389.1163400000005</v>
      </c>
      <c r="I157" s="41">
        <v>4468.75634</v>
      </c>
      <c r="J157" s="41">
        <v>4389.80634</v>
      </c>
      <c r="K157" s="41">
        <v>4389.60634</v>
      </c>
      <c r="L157" s="41">
        <v>4389.76634</v>
      </c>
      <c r="M157" s="41">
        <v>4389.75634</v>
      </c>
      <c r="N157" s="41">
        <v>4389.76634</v>
      </c>
      <c r="O157" s="41">
        <v>4389.78634</v>
      </c>
      <c r="P157" s="41">
        <v>4389.76634</v>
      </c>
      <c r="Q157" s="41">
        <v>4389.78634</v>
      </c>
      <c r="R157" s="41">
        <v>4398.8663400000005</v>
      </c>
      <c r="S157" s="41">
        <v>4389.73634</v>
      </c>
      <c r="T157" s="41">
        <v>4434.67634</v>
      </c>
      <c r="U157" s="41">
        <v>4388.496340000001</v>
      </c>
      <c r="V157" s="41">
        <v>4388.46634</v>
      </c>
      <c r="W157" s="41">
        <v>4388.41634</v>
      </c>
      <c r="X157" s="41">
        <v>4522.67634</v>
      </c>
      <c r="Y157" s="41">
        <v>4504.45634</v>
      </c>
    </row>
    <row r="158" spans="1:25" ht="15.75" customHeight="1">
      <c r="A158" s="40">
        <f t="shared" si="3"/>
        <v>44610</v>
      </c>
      <c r="B158" s="41">
        <v>4484.68634</v>
      </c>
      <c r="C158" s="41">
        <v>4390.12634</v>
      </c>
      <c r="D158" s="41">
        <v>4390.55634</v>
      </c>
      <c r="E158" s="41">
        <v>4390.53634</v>
      </c>
      <c r="F158" s="41">
        <v>4390.55634</v>
      </c>
      <c r="G158" s="41">
        <v>4390.44634</v>
      </c>
      <c r="H158" s="41">
        <v>4389.29634</v>
      </c>
      <c r="I158" s="41">
        <v>4479.09634</v>
      </c>
      <c r="J158" s="41">
        <v>4389.50634</v>
      </c>
      <c r="K158" s="41">
        <v>4389.38634</v>
      </c>
      <c r="L158" s="41">
        <v>4389.35634</v>
      </c>
      <c r="M158" s="41">
        <v>4389.38634</v>
      </c>
      <c r="N158" s="41">
        <v>4389.48634</v>
      </c>
      <c r="O158" s="41">
        <v>4424.88634</v>
      </c>
      <c r="P158" s="41">
        <v>4447.3263400000005</v>
      </c>
      <c r="Q158" s="41">
        <v>4482.21634</v>
      </c>
      <c r="R158" s="41">
        <v>4487.56634</v>
      </c>
      <c r="S158" s="41">
        <v>4476.746340000001</v>
      </c>
      <c r="T158" s="41">
        <v>4464.68634</v>
      </c>
      <c r="U158" s="41">
        <v>4410.05634</v>
      </c>
      <c r="V158" s="41">
        <v>4388.4063400000005</v>
      </c>
      <c r="W158" s="41">
        <v>4388.29634</v>
      </c>
      <c r="X158" s="41">
        <v>4547.54634</v>
      </c>
      <c r="Y158" s="41">
        <v>4523.76634</v>
      </c>
    </row>
    <row r="159" spans="1:25" ht="15.75" customHeight="1">
      <c r="A159" s="40">
        <f t="shared" si="3"/>
        <v>44611</v>
      </c>
      <c r="B159" s="41">
        <v>4489.25634</v>
      </c>
      <c r="C159" s="41">
        <v>4390.45634</v>
      </c>
      <c r="D159" s="41">
        <v>4390.47634</v>
      </c>
      <c r="E159" s="41">
        <v>4390.47634</v>
      </c>
      <c r="F159" s="41">
        <v>4390.46634</v>
      </c>
      <c r="G159" s="41">
        <v>4390.06634</v>
      </c>
      <c r="H159" s="41">
        <v>4389.41634</v>
      </c>
      <c r="I159" s="41">
        <v>4492.35634</v>
      </c>
      <c r="J159" s="41">
        <v>4389.63634</v>
      </c>
      <c r="K159" s="41">
        <v>4407.56634</v>
      </c>
      <c r="L159" s="41">
        <v>4461.52634</v>
      </c>
      <c r="M159" s="41">
        <v>4470.75634</v>
      </c>
      <c r="N159" s="41">
        <v>4510.47634</v>
      </c>
      <c r="O159" s="41">
        <v>4527.52634</v>
      </c>
      <c r="P159" s="41">
        <v>4487.77634</v>
      </c>
      <c r="Q159" s="41">
        <v>4480.28634</v>
      </c>
      <c r="R159" s="41">
        <v>4468.4063400000005</v>
      </c>
      <c r="S159" s="41">
        <v>4442.26634</v>
      </c>
      <c r="T159" s="41">
        <v>4497.9063400000005</v>
      </c>
      <c r="U159" s="41">
        <v>4446.1563400000005</v>
      </c>
      <c r="V159" s="41">
        <v>4401.8663400000005</v>
      </c>
      <c r="W159" s="41">
        <v>4388.66634</v>
      </c>
      <c r="X159" s="41">
        <v>4561.33634</v>
      </c>
      <c r="Y159" s="41">
        <v>4541.10634</v>
      </c>
    </row>
    <row r="160" spans="1:25" ht="15.75" customHeight="1">
      <c r="A160" s="40">
        <f t="shared" si="3"/>
        <v>44612</v>
      </c>
      <c r="B160" s="41">
        <v>4487.80634</v>
      </c>
      <c r="C160" s="41">
        <v>4390.37634</v>
      </c>
      <c r="D160" s="41">
        <v>4390.51634</v>
      </c>
      <c r="E160" s="41">
        <v>4390.52634</v>
      </c>
      <c r="F160" s="41">
        <v>4390.54634</v>
      </c>
      <c r="G160" s="41">
        <v>4390.44634</v>
      </c>
      <c r="H160" s="41">
        <v>4389.50634</v>
      </c>
      <c r="I160" s="41">
        <v>4389.47634</v>
      </c>
      <c r="J160" s="41">
        <v>4389.76634</v>
      </c>
      <c r="K160" s="41">
        <v>4389.77634</v>
      </c>
      <c r="L160" s="41">
        <v>4389.77634</v>
      </c>
      <c r="M160" s="41">
        <v>4389.77634</v>
      </c>
      <c r="N160" s="41">
        <v>4389.79634</v>
      </c>
      <c r="O160" s="41">
        <v>4389.75634</v>
      </c>
      <c r="P160" s="41">
        <v>4389.72634</v>
      </c>
      <c r="Q160" s="41">
        <v>4389.76634</v>
      </c>
      <c r="R160" s="41">
        <v>4393.52634</v>
      </c>
      <c r="S160" s="41">
        <v>4389.83634</v>
      </c>
      <c r="T160" s="41">
        <v>4424.38634</v>
      </c>
      <c r="U160" s="41">
        <v>4388.46634</v>
      </c>
      <c r="V160" s="41">
        <v>4388.38634</v>
      </c>
      <c r="W160" s="41">
        <v>4388.67634</v>
      </c>
      <c r="X160" s="41">
        <v>4518.12634</v>
      </c>
      <c r="Y160" s="41">
        <v>4501.37634</v>
      </c>
    </row>
    <row r="161" spans="1:25" ht="15.75" customHeight="1">
      <c r="A161" s="40">
        <f t="shared" si="3"/>
        <v>44613</v>
      </c>
      <c r="B161" s="41">
        <v>4482.87634</v>
      </c>
      <c r="C161" s="41">
        <v>4390.08634</v>
      </c>
      <c r="D161" s="41">
        <v>4390.496340000001</v>
      </c>
      <c r="E161" s="41">
        <v>4390.08634</v>
      </c>
      <c r="F161" s="41">
        <v>4390.46634</v>
      </c>
      <c r="G161" s="41">
        <v>4389.996340000001</v>
      </c>
      <c r="H161" s="41">
        <v>4389.29634</v>
      </c>
      <c r="I161" s="41">
        <v>4469.996340000001</v>
      </c>
      <c r="J161" s="41">
        <v>4388.88634</v>
      </c>
      <c r="K161" s="41">
        <v>4388.68634</v>
      </c>
      <c r="L161" s="41">
        <v>4435.69634</v>
      </c>
      <c r="M161" s="41">
        <v>4419.75634</v>
      </c>
      <c r="N161" s="41">
        <v>4388.70634</v>
      </c>
      <c r="O161" s="41">
        <v>4388.73634</v>
      </c>
      <c r="P161" s="41">
        <v>4388.77634</v>
      </c>
      <c r="Q161" s="41">
        <v>4389.95634</v>
      </c>
      <c r="R161" s="41">
        <v>4403.95634</v>
      </c>
      <c r="S161" s="41">
        <v>4389.69634</v>
      </c>
      <c r="T161" s="41">
        <v>4448.1563400000005</v>
      </c>
      <c r="U161" s="41">
        <v>4388.45634</v>
      </c>
      <c r="V161" s="41">
        <v>4388.42634</v>
      </c>
      <c r="W161" s="41">
        <v>4388.37634</v>
      </c>
      <c r="X161" s="41">
        <v>4546.96634</v>
      </c>
      <c r="Y161" s="41">
        <v>4525.56634</v>
      </c>
    </row>
    <row r="162" spans="1:25" ht="15.75" customHeight="1">
      <c r="A162" s="40">
        <f t="shared" si="3"/>
        <v>44614</v>
      </c>
      <c r="B162" s="41">
        <v>4482.42634</v>
      </c>
      <c r="C162" s="41">
        <v>4390.06634</v>
      </c>
      <c r="D162" s="41">
        <v>4390.51634</v>
      </c>
      <c r="E162" s="41">
        <v>4390.08634</v>
      </c>
      <c r="F162" s="41">
        <v>4390.44634</v>
      </c>
      <c r="G162" s="41">
        <v>4389.996340000001</v>
      </c>
      <c r="H162" s="41">
        <v>4389.27634</v>
      </c>
      <c r="I162" s="41">
        <v>4469.96634</v>
      </c>
      <c r="J162" s="41">
        <v>4389.80634</v>
      </c>
      <c r="K162" s="41">
        <v>4389.71634</v>
      </c>
      <c r="L162" s="41">
        <v>4438.47634</v>
      </c>
      <c r="M162" s="41">
        <v>4423.27634</v>
      </c>
      <c r="N162" s="41">
        <v>4389.72634</v>
      </c>
      <c r="O162" s="41">
        <v>4389.70634</v>
      </c>
      <c r="P162" s="41">
        <v>4389.71634</v>
      </c>
      <c r="Q162" s="41">
        <v>4390.66634</v>
      </c>
      <c r="R162" s="41">
        <v>4404.13634</v>
      </c>
      <c r="S162" s="41">
        <v>4389.70634</v>
      </c>
      <c r="T162" s="41">
        <v>4446.42634</v>
      </c>
      <c r="U162" s="41">
        <v>4388.70634</v>
      </c>
      <c r="V162" s="41">
        <v>4388.746340000001</v>
      </c>
      <c r="W162" s="41">
        <v>4388.68634</v>
      </c>
      <c r="X162" s="41">
        <v>4549.50634</v>
      </c>
      <c r="Y162" s="41">
        <v>4517.42634</v>
      </c>
    </row>
    <row r="163" spans="1:25" ht="15.75" customHeight="1">
      <c r="A163" s="40">
        <f t="shared" si="3"/>
        <v>44615</v>
      </c>
      <c r="B163" s="41">
        <v>4431.37634</v>
      </c>
      <c r="C163" s="41">
        <v>4390.496340000001</v>
      </c>
      <c r="D163" s="41">
        <v>4390.50634</v>
      </c>
      <c r="E163" s="41">
        <v>4390.50634</v>
      </c>
      <c r="F163" s="41">
        <v>4390.54634</v>
      </c>
      <c r="G163" s="41">
        <v>4390.43634</v>
      </c>
      <c r="H163" s="41">
        <v>4389.92634</v>
      </c>
      <c r="I163" s="41">
        <v>4408.23634</v>
      </c>
      <c r="J163" s="41">
        <v>4389.67634</v>
      </c>
      <c r="K163" s="41">
        <v>4389.73634</v>
      </c>
      <c r="L163" s="41">
        <v>4389.746340000001</v>
      </c>
      <c r="M163" s="41">
        <v>4389.75634</v>
      </c>
      <c r="N163" s="41">
        <v>4389.746340000001</v>
      </c>
      <c r="O163" s="41">
        <v>4389.73634</v>
      </c>
      <c r="P163" s="41">
        <v>4389.68634</v>
      </c>
      <c r="Q163" s="41">
        <v>4389.71634</v>
      </c>
      <c r="R163" s="41">
        <v>4404.05634</v>
      </c>
      <c r="S163" s="41">
        <v>4389.6163400000005</v>
      </c>
      <c r="T163" s="41">
        <v>4451.83634</v>
      </c>
      <c r="U163" s="41">
        <v>4393.87634</v>
      </c>
      <c r="V163" s="41">
        <v>4388.73634</v>
      </c>
      <c r="W163" s="41">
        <v>4388.60634</v>
      </c>
      <c r="X163" s="41">
        <v>4552.34634</v>
      </c>
      <c r="Y163" s="41">
        <v>4474.71634</v>
      </c>
    </row>
    <row r="164" spans="1:25" ht="15.75" customHeight="1">
      <c r="A164" s="40">
        <f t="shared" si="3"/>
        <v>44616</v>
      </c>
      <c r="B164" s="41">
        <v>4437.77634</v>
      </c>
      <c r="C164" s="41">
        <v>4390.50634</v>
      </c>
      <c r="D164" s="41">
        <v>4390.51634</v>
      </c>
      <c r="E164" s="41">
        <v>4390.50634</v>
      </c>
      <c r="F164" s="41">
        <v>4390.50634</v>
      </c>
      <c r="G164" s="41">
        <v>4390.3663400000005</v>
      </c>
      <c r="H164" s="41">
        <v>4389.52634</v>
      </c>
      <c r="I164" s="41">
        <v>4499.05634</v>
      </c>
      <c r="J164" s="41">
        <v>4389.35634</v>
      </c>
      <c r="K164" s="41">
        <v>4389.17634</v>
      </c>
      <c r="L164" s="41">
        <v>4389.4063400000005</v>
      </c>
      <c r="M164" s="41">
        <v>4389.41634</v>
      </c>
      <c r="N164" s="41">
        <v>4389.39634</v>
      </c>
      <c r="O164" s="41">
        <v>4389.41634</v>
      </c>
      <c r="P164" s="41">
        <v>4389.41634</v>
      </c>
      <c r="Q164" s="41">
        <v>4389.42634</v>
      </c>
      <c r="R164" s="41">
        <v>4407.13634</v>
      </c>
      <c r="S164" s="41">
        <v>4389.16634</v>
      </c>
      <c r="T164" s="41">
        <v>4462.34634</v>
      </c>
      <c r="U164" s="41">
        <v>4402.96634</v>
      </c>
      <c r="V164" s="41">
        <v>4387.34634</v>
      </c>
      <c r="W164" s="41">
        <v>4387.06634</v>
      </c>
      <c r="X164" s="41">
        <v>4550.25634</v>
      </c>
      <c r="Y164" s="41">
        <v>4485.10634</v>
      </c>
    </row>
    <row r="165" spans="1:25" ht="15.75" customHeight="1">
      <c r="A165" s="40">
        <f t="shared" si="3"/>
        <v>44617</v>
      </c>
      <c r="B165" s="41">
        <v>4429.52634</v>
      </c>
      <c r="C165" s="41">
        <v>4390.01634</v>
      </c>
      <c r="D165" s="41">
        <v>4390.00634</v>
      </c>
      <c r="E165" s="41">
        <v>4389.98634</v>
      </c>
      <c r="F165" s="41">
        <v>4389.98634</v>
      </c>
      <c r="G165" s="41">
        <v>4389.9063400000005</v>
      </c>
      <c r="H165" s="41">
        <v>4388.84634</v>
      </c>
      <c r="I165" s="41">
        <v>4489.496340000001</v>
      </c>
      <c r="J165" s="41">
        <v>4388.75634</v>
      </c>
      <c r="K165" s="41">
        <v>4388.746340000001</v>
      </c>
      <c r="L165" s="41">
        <v>4388.68634</v>
      </c>
      <c r="M165" s="41">
        <v>4388.55634</v>
      </c>
      <c r="N165" s="41">
        <v>4388.41634</v>
      </c>
      <c r="O165" s="41">
        <v>4388.43634</v>
      </c>
      <c r="P165" s="41">
        <v>4388.45634</v>
      </c>
      <c r="Q165" s="41">
        <v>4388.56634</v>
      </c>
      <c r="R165" s="41">
        <v>4410.91634</v>
      </c>
      <c r="S165" s="41">
        <v>4389.42634</v>
      </c>
      <c r="T165" s="41">
        <v>4464.56634</v>
      </c>
      <c r="U165" s="41">
        <v>4404.80634</v>
      </c>
      <c r="V165" s="41">
        <v>4388.00634</v>
      </c>
      <c r="W165" s="41">
        <v>4387.9063400000005</v>
      </c>
      <c r="X165" s="41">
        <v>4540.98634</v>
      </c>
      <c r="Y165" s="41">
        <v>4465.1563400000005</v>
      </c>
    </row>
    <row r="166" spans="1:25" ht="15.75" customHeight="1">
      <c r="A166" s="40">
        <f t="shared" si="3"/>
        <v>44618</v>
      </c>
      <c r="B166" s="41">
        <v>4443.67634</v>
      </c>
      <c r="C166" s="41">
        <v>4390.14634</v>
      </c>
      <c r="D166" s="41">
        <v>4390.20634</v>
      </c>
      <c r="E166" s="41">
        <v>4390.18634</v>
      </c>
      <c r="F166" s="41">
        <v>4390.12634</v>
      </c>
      <c r="G166" s="41">
        <v>4390.13634</v>
      </c>
      <c r="H166" s="41">
        <v>4389.42634</v>
      </c>
      <c r="I166" s="41">
        <v>4508.13634</v>
      </c>
      <c r="J166" s="41">
        <v>4389.27634</v>
      </c>
      <c r="K166" s="41">
        <v>4389.246340000001</v>
      </c>
      <c r="L166" s="41">
        <v>4389.45634</v>
      </c>
      <c r="M166" s="41">
        <v>4389.51634</v>
      </c>
      <c r="N166" s="41">
        <v>4389.48634</v>
      </c>
      <c r="O166" s="41">
        <v>4389.42634</v>
      </c>
      <c r="P166" s="41">
        <v>4389.38634</v>
      </c>
      <c r="Q166" s="41">
        <v>4389.45634</v>
      </c>
      <c r="R166" s="41">
        <v>4389.56634</v>
      </c>
      <c r="S166" s="41">
        <v>4389.31634</v>
      </c>
      <c r="T166" s="41">
        <v>4456.48634</v>
      </c>
      <c r="U166" s="41">
        <v>4388.39634</v>
      </c>
      <c r="V166" s="41">
        <v>4388.3663400000005</v>
      </c>
      <c r="W166" s="41">
        <v>4388.27634</v>
      </c>
      <c r="X166" s="41">
        <v>4537.78634</v>
      </c>
      <c r="Y166" s="41">
        <v>4419.75634</v>
      </c>
    </row>
    <row r="167" spans="1:25" ht="15.75" customHeight="1">
      <c r="A167" s="40">
        <f t="shared" si="3"/>
        <v>44619</v>
      </c>
      <c r="B167" s="41">
        <v>4431.06634</v>
      </c>
      <c r="C167" s="41">
        <v>4390.18634</v>
      </c>
      <c r="D167" s="41">
        <v>4390.26634</v>
      </c>
      <c r="E167" s="41">
        <v>4390.29634</v>
      </c>
      <c r="F167" s="41">
        <v>4390.27634</v>
      </c>
      <c r="G167" s="41">
        <v>4390.3263400000005</v>
      </c>
      <c r="H167" s="41">
        <v>4389.72634</v>
      </c>
      <c r="I167" s="41">
        <v>4389.41634</v>
      </c>
      <c r="J167" s="41">
        <v>4389.20634</v>
      </c>
      <c r="K167" s="41">
        <v>4389.23634</v>
      </c>
      <c r="L167" s="41">
        <v>4428.60634</v>
      </c>
      <c r="M167" s="41">
        <v>4424.53634</v>
      </c>
      <c r="N167" s="41">
        <v>4389.66634</v>
      </c>
      <c r="O167" s="41">
        <v>4389.50634</v>
      </c>
      <c r="P167" s="41">
        <v>4389.59634</v>
      </c>
      <c r="Q167" s="41">
        <v>4389.746340000001</v>
      </c>
      <c r="R167" s="41">
        <v>4396.50634</v>
      </c>
      <c r="S167" s="41">
        <v>4390.03634</v>
      </c>
      <c r="T167" s="41">
        <v>4425.76634</v>
      </c>
      <c r="U167" s="41">
        <v>4388.47634</v>
      </c>
      <c r="V167" s="41">
        <v>4388.42634</v>
      </c>
      <c r="W167" s="41">
        <v>4388.31634</v>
      </c>
      <c r="X167" s="41">
        <v>4515.88634</v>
      </c>
      <c r="Y167" s="41">
        <v>4444.56634</v>
      </c>
    </row>
    <row r="168" spans="1:25" ht="15.75" customHeight="1">
      <c r="A168" s="40">
        <f t="shared" si="3"/>
        <v>44620</v>
      </c>
      <c r="B168" s="41">
        <v>4446.996340000001</v>
      </c>
      <c r="C168" s="41">
        <v>4390.08634</v>
      </c>
      <c r="D168" s="41">
        <v>4390.21634</v>
      </c>
      <c r="E168" s="41">
        <v>4390.22634</v>
      </c>
      <c r="F168" s="41">
        <v>4390.20634</v>
      </c>
      <c r="G168" s="41">
        <v>4390.16634</v>
      </c>
      <c r="H168" s="41">
        <v>4389.20634</v>
      </c>
      <c r="I168" s="41">
        <v>4499.43634</v>
      </c>
      <c r="J168" s="41">
        <v>4388.87634</v>
      </c>
      <c r="K168" s="41">
        <v>4388.84634</v>
      </c>
      <c r="L168" s="41">
        <v>4389.25634</v>
      </c>
      <c r="M168" s="41">
        <v>4389.25634</v>
      </c>
      <c r="N168" s="41">
        <v>4389.27634</v>
      </c>
      <c r="O168" s="41">
        <v>4389.27634</v>
      </c>
      <c r="P168" s="41">
        <v>4389.246340000001</v>
      </c>
      <c r="Q168" s="41">
        <v>4389.30634</v>
      </c>
      <c r="R168" s="41">
        <v>4389.3263400000005</v>
      </c>
      <c r="S168" s="41">
        <v>4389.62634</v>
      </c>
      <c r="T168" s="41">
        <v>4428.71634</v>
      </c>
      <c r="U168" s="41">
        <v>4388.69634</v>
      </c>
      <c r="V168" s="41">
        <v>4388.62634</v>
      </c>
      <c r="W168" s="41">
        <v>4388.38634</v>
      </c>
      <c r="X168" s="41">
        <v>4501.58634</v>
      </c>
      <c r="Y168" s="41">
        <v>4438.71634</v>
      </c>
    </row>
    <row r="169" spans="1:25" ht="15.75" customHeight="1">
      <c r="A169" s="40"/>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row>
    <row r="170" spans="1:25" ht="15.75" customHeight="1">
      <c r="A170" s="40"/>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9" t="s">
        <v>77</v>
      </c>
      <c r="B175" s="92" t="s">
        <v>78</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87" t="s">
        <v>79</v>
      </c>
      <c r="C177" s="87" t="s">
        <v>80</v>
      </c>
      <c r="D177" s="87" t="s">
        <v>81</v>
      </c>
      <c r="E177" s="87" t="s">
        <v>82</v>
      </c>
      <c r="F177" s="87" t="s">
        <v>83</v>
      </c>
      <c r="G177" s="87" t="s">
        <v>84</v>
      </c>
      <c r="H177" s="87" t="s">
        <v>85</v>
      </c>
      <c r="I177" s="87" t="s">
        <v>86</v>
      </c>
      <c r="J177" s="87" t="s">
        <v>87</v>
      </c>
      <c r="K177" s="87" t="s">
        <v>88</v>
      </c>
      <c r="L177" s="87" t="s">
        <v>89</v>
      </c>
      <c r="M177" s="87" t="s">
        <v>90</v>
      </c>
      <c r="N177" s="87" t="s">
        <v>91</v>
      </c>
      <c r="O177" s="87" t="s">
        <v>92</v>
      </c>
      <c r="P177" s="87" t="s">
        <v>93</v>
      </c>
      <c r="Q177" s="87" t="s">
        <v>94</v>
      </c>
      <c r="R177" s="87" t="s">
        <v>95</v>
      </c>
      <c r="S177" s="87" t="s">
        <v>96</v>
      </c>
      <c r="T177" s="87" t="s">
        <v>97</v>
      </c>
      <c r="U177" s="87" t="s">
        <v>98</v>
      </c>
      <c r="V177" s="87" t="s">
        <v>99</v>
      </c>
      <c r="W177" s="87" t="s">
        <v>100</v>
      </c>
      <c r="X177" s="87" t="s">
        <v>101</v>
      </c>
      <c r="Y177" s="87" t="s">
        <v>102</v>
      </c>
    </row>
    <row r="178" spans="1:25" ht="15.75" customHeight="1">
      <c r="A178" s="9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40">
        <f>A30</f>
        <v>44593</v>
      </c>
      <c r="B179" s="41">
        <v>3170.31164</v>
      </c>
      <c r="C179" s="41">
        <v>3119.15164</v>
      </c>
      <c r="D179" s="41">
        <v>3090.8016399999997</v>
      </c>
      <c r="E179" s="41">
        <v>3090.82164</v>
      </c>
      <c r="F179" s="41">
        <v>3090.75164</v>
      </c>
      <c r="G179" s="41">
        <v>3090.62164</v>
      </c>
      <c r="H179" s="41">
        <v>3153.14164</v>
      </c>
      <c r="I179" s="41">
        <v>3326.91164</v>
      </c>
      <c r="J179" s="41">
        <v>3176.61164</v>
      </c>
      <c r="K179" s="41">
        <v>3204.7016399999998</v>
      </c>
      <c r="L179" s="41">
        <v>3246.85164</v>
      </c>
      <c r="M179" s="41">
        <v>3256.07164</v>
      </c>
      <c r="N179" s="41">
        <v>3266.71164</v>
      </c>
      <c r="O179" s="41">
        <v>3324.87164</v>
      </c>
      <c r="P179" s="41">
        <v>3287.48164</v>
      </c>
      <c r="Q179" s="41">
        <v>3272.0116399999997</v>
      </c>
      <c r="R179" s="41">
        <v>3247.38164</v>
      </c>
      <c r="S179" s="41">
        <v>3287.0916399999996</v>
      </c>
      <c r="T179" s="41">
        <v>3284.52164</v>
      </c>
      <c r="U179" s="41">
        <v>3253.60164</v>
      </c>
      <c r="V179" s="41">
        <v>3205.5116399999997</v>
      </c>
      <c r="W179" s="41">
        <v>3163.77164</v>
      </c>
      <c r="X179" s="41">
        <v>3346.24164</v>
      </c>
      <c r="Y179" s="41">
        <v>3283.98164</v>
      </c>
    </row>
    <row r="180" spans="1:25" ht="15.75" customHeight="1">
      <c r="A180" s="40">
        <f>A179+1</f>
        <v>44594</v>
      </c>
      <c r="B180" s="41">
        <v>3201.44164</v>
      </c>
      <c r="C180" s="41">
        <v>3114.67164</v>
      </c>
      <c r="D180" s="41">
        <v>3090.7416399999997</v>
      </c>
      <c r="E180" s="41">
        <v>3090.75164</v>
      </c>
      <c r="F180" s="41">
        <v>3090.7216399999998</v>
      </c>
      <c r="G180" s="41">
        <v>3090.58164</v>
      </c>
      <c r="H180" s="41">
        <v>3127.88164</v>
      </c>
      <c r="I180" s="41">
        <v>3283.86164</v>
      </c>
      <c r="J180" s="41">
        <v>3130.2616399999997</v>
      </c>
      <c r="K180" s="41">
        <v>3179.7016399999998</v>
      </c>
      <c r="L180" s="41">
        <v>3159.48164</v>
      </c>
      <c r="M180" s="41">
        <v>3124.9516399999998</v>
      </c>
      <c r="N180" s="41">
        <v>3228.39164</v>
      </c>
      <c r="O180" s="41">
        <v>3224.81164</v>
      </c>
      <c r="P180" s="41">
        <v>3156.48164</v>
      </c>
      <c r="Q180" s="41">
        <v>3240.17164</v>
      </c>
      <c r="R180" s="41">
        <v>3162.62164</v>
      </c>
      <c r="S180" s="41">
        <v>3261.7016399999998</v>
      </c>
      <c r="T180" s="41">
        <v>3250.39164</v>
      </c>
      <c r="U180" s="41">
        <v>3224.58164</v>
      </c>
      <c r="V180" s="41">
        <v>3189.81164</v>
      </c>
      <c r="W180" s="41">
        <v>3128.0516399999997</v>
      </c>
      <c r="X180" s="41">
        <v>3332.0116399999997</v>
      </c>
      <c r="Y180" s="41">
        <v>3200.91164</v>
      </c>
    </row>
    <row r="181" spans="1:25" ht="15.75" customHeight="1">
      <c r="A181" s="40">
        <f aca="true" t="shared" si="4" ref="A181:A209">A180+1</f>
        <v>44595</v>
      </c>
      <c r="B181" s="41">
        <v>3173.38164</v>
      </c>
      <c r="C181" s="41">
        <v>3089.86164</v>
      </c>
      <c r="D181" s="41">
        <v>3090.00164</v>
      </c>
      <c r="E181" s="41">
        <v>3090.0516399999997</v>
      </c>
      <c r="F181" s="41">
        <v>3089.98164</v>
      </c>
      <c r="G181" s="41">
        <v>3089.78164</v>
      </c>
      <c r="H181" s="41">
        <v>3087.87164</v>
      </c>
      <c r="I181" s="41">
        <v>3088.62164</v>
      </c>
      <c r="J181" s="41">
        <v>3089.33164</v>
      </c>
      <c r="K181" s="41">
        <v>3120.57164</v>
      </c>
      <c r="L181" s="41">
        <v>3116.07164</v>
      </c>
      <c r="M181" s="41">
        <v>3163.43164</v>
      </c>
      <c r="N181" s="41">
        <v>3127.63164</v>
      </c>
      <c r="O181" s="41">
        <v>3186.78164</v>
      </c>
      <c r="P181" s="41">
        <v>3239.33164</v>
      </c>
      <c r="Q181" s="41">
        <v>3266.40164</v>
      </c>
      <c r="R181" s="41">
        <v>3218.92164</v>
      </c>
      <c r="S181" s="41">
        <v>3291.57164</v>
      </c>
      <c r="T181" s="41">
        <v>3268.81164</v>
      </c>
      <c r="U181" s="41">
        <v>3257.5516399999997</v>
      </c>
      <c r="V181" s="41">
        <v>3217.73164</v>
      </c>
      <c r="W181" s="41">
        <v>3201.44164</v>
      </c>
      <c r="X181" s="41">
        <v>3372.11164</v>
      </c>
      <c r="Y181" s="41">
        <v>3325.85164</v>
      </c>
    </row>
    <row r="182" spans="1:25" ht="15.75" customHeight="1">
      <c r="A182" s="40">
        <f t="shared" si="4"/>
        <v>44596</v>
      </c>
      <c r="B182" s="41">
        <v>3241.2216399999998</v>
      </c>
      <c r="C182" s="41">
        <v>3128.92164</v>
      </c>
      <c r="D182" s="41">
        <v>3089.9916399999997</v>
      </c>
      <c r="E182" s="41">
        <v>3090.06164</v>
      </c>
      <c r="F182" s="41">
        <v>3090.00164</v>
      </c>
      <c r="G182" s="41">
        <v>3089.73164</v>
      </c>
      <c r="H182" s="41">
        <v>3127.5516399999997</v>
      </c>
      <c r="I182" s="41">
        <v>3282.9716399999998</v>
      </c>
      <c r="J182" s="41">
        <v>3128.7216399999998</v>
      </c>
      <c r="K182" s="41">
        <v>3178.10164</v>
      </c>
      <c r="L182" s="41">
        <v>3151.92164</v>
      </c>
      <c r="M182" s="41">
        <v>3116.90164</v>
      </c>
      <c r="N182" s="41">
        <v>3215.39164</v>
      </c>
      <c r="O182" s="41">
        <v>3209.00164</v>
      </c>
      <c r="P182" s="41">
        <v>3147.10164</v>
      </c>
      <c r="Q182" s="41">
        <v>3235.00164</v>
      </c>
      <c r="R182" s="41">
        <v>3156.37164</v>
      </c>
      <c r="S182" s="41">
        <v>3257.98164</v>
      </c>
      <c r="T182" s="41">
        <v>3247.32164</v>
      </c>
      <c r="U182" s="41">
        <v>3217.88164</v>
      </c>
      <c r="V182" s="41">
        <v>3183.56164</v>
      </c>
      <c r="W182" s="41">
        <v>3139.17164</v>
      </c>
      <c r="X182" s="41">
        <v>3339.81164</v>
      </c>
      <c r="Y182" s="41">
        <v>3211.64164</v>
      </c>
    </row>
    <row r="183" spans="1:25" ht="15.75" customHeight="1">
      <c r="A183" s="40">
        <f t="shared" si="4"/>
        <v>44597</v>
      </c>
      <c r="B183" s="41">
        <v>3178.91164</v>
      </c>
      <c r="C183" s="41">
        <v>3110.17164</v>
      </c>
      <c r="D183" s="41">
        <v>3090.18164</v>
      </c>
      <c r="E183" s="41">
        <v>3090.21164</v>
      </c>
      <c r="F183" s="41">
        <v>3090.23164</v>
      </c>
      <c r="G183" s="41">
        <v>3090.10164</v>
      </c>
      <c r="H183" s="41">
        <v>3088.81164</v>
      </c>
      <c r="I183" s="41">
        <v>3087.88164</v>
      </c>
      <c r="J183" s="41">
        <v>3088.89164</v>
      </c>
      <c r="K183" s="41">
        <v>3113.73164</v>
      </c>
      <c r="L183" s="41">
        <v>3111.57164</v>
      </c>
      <c r="M183" s="41">
        <v>3151.58164</v>
      </c>
      <c r="N183" s="41">
        <v>3123.5116399999997</v>
      </c>
      <c r="O183" s="41">
        <v>3181.00164</v>
      </c>
      <c r="P183" s="41">
        <v>3231.9916399999997</v>
      </c>
      <c r="Q183" s="41">
        <v>3273.21164</v>
      </c>
      <c r="R183" s="41">
        <v>3216.9516399999998</v>
      </c>
      <c r="S183" s="41">
        <v>3284.29164</v>
      </c>
      <c r="T183" s="41">
        <v>3268.66164</v>
      </c>
      <c r="U183" s="41">
        <v>3249.7016399999998</v>
      </c>
      <c r="V183" s="41">
        <v>3215.9516399999998</v>
      </c>
      <c r="W183" s="41">
        <v>3203.94164</v>
      </c>
      <c r="X183" s="41">
        <v>3374.8416399999996</v>
      </c>
      <c r="Y183" s="41">
        <v>3265.35164</v>
      </c>
    </row>
    <row r="184" spans="1:25" ht="15.75" customHeight="1">
      <c r="A184" s="40">
        <f t="shared" si="4"/>
        <v>44598</v>
      </c>
      <c r="B184" s="41">
        <v>3175.9516399999998</v>
      </c>
      <c r="C184" s="41">
        <v>3110.9916399999997</v>
      </c>
      <c r="D184" s="41">
        <v>3090.11164</v>
      </c>
      <c r="E184" s="41">
        <v>3090.15164</v>
      </c>
      <c r="F184" s="41">
        <v>3090.14164</v>
      </c>
      <c r="G184" s="41">
        <v>3090.00164</v>
      </c>
      <c r="H184" s="41">
        <v>3088.87164</v>
      </c>
      <c r="I184" s="41">
        <v>3088.36164</v>
      </c>
      <c r="J184" s="41">
        <v>3088.2616399999997</v>
      </c>
      <c r="K184" s="41">
        <v>3118.10164</v>
      </c>
      <c r="L184" s="41">
        <v>3115.66164</v>
      </c>
      <c r="M184" s="41">
        <v>3156.65164</v>
      </c>
      <c r="N184" s="41">
        <v>3125.93164</v>
      </c>
      <c r="O184" s="41">
        <v>3179.78164</v>
      </c>
      <c r="P184" s="41">
        <v>3231.0916399999996</v>
      </c>
      <c r="Q184" s="41">
        <v>3259.7416399999997</v>
      </c>
      <c r="R184" s="41">
        <v>3214.29164</v>
      </c>
      <c r="S184" s="41">
        <v>3282.81164</v>
      </c>
      <c r="T184" s="41">
        <v>3268.53164</v>
      </c>
      <c r="U184" s="41">
        <v>3247.52164</v>
      </c>
      <c r="V184" s="41">
        <v>3215.40164</v>
      </c>
      <c r="W184" s="41">
        <v>3206.64164</v>
      </c>
      <c r="X184" s="41">
        <v>3342.74164</v>
      </c>
      <c r="Y184" s="41">
        <v>3231.42164</v>
      </c>
    </row>
    <row r="185" spans="1:25" ht="15.75" customHeight="1">
      <c r="A185" s="40">
        <f t="shared" si="4"/>
        <v>44599</v>
      </c>
      <c r="B185" s="41">
        <v>3144.18164</v>
      </c>
      <c r="C185" s="41">
        <v>3092.38164</v>
      </c>
      <c r="D185" s="41">
        <v>3090.04164</v>
      </c>
      <c r="E185" s="41">
        <v>3090.0916399999996</v>
      </c>
      <c r="F185" s="41">
        <v>3090.08164</v>
      </c>
      <c r="G185" s="41">
        <v>3089.7616399999997</v>
      </c>
      <c r="H185" s="41">
        <v>3113.38164</v>
      </c>
      <c r="I185" s="41">
        <v>3283.29164</v>
      </c>
      <c r="J185" s="41">
        <v>3142.39164</v>
      </c>
      <c r="K185" s="41">
        <v>3168.08164</v>
      </c>
      <c r="L185" s="41">
        <v>3239.48164</v>
      </c>
      <c r="M185" s="41">
        <v>3258.8416399999996</v>
      </c>
      <c r="N185" s="41">
        <v>3215.12164</v>
      </c>
      <c r="O185" s="41">
        <v>3156.7616399999997</v>
      </c>
      <c r="P185" s="41">
        <v>3118.66164</v>
      </c>
      <c r="Q185" s="41">
        <v>3207.03164</v>
      </c>
      <c r="R185" s="41">
        <v>3207.00164</v>
      </c>
      <c r="S185" s="41">
        <v>3245.39164</v>
      </c>
      <c r="T185" s="41">
        <v>3243.17164</v>
      </c>
      <c r="U185" s="41">
        <v>3216.31164</v>
      </c>
      <c r="V185" s="41">
        <v>3184.0916399999996</v>
      </c>
      <c r="W185" s="41">
        <v>3139.44164</v>
      </c>
      <c r="X185" s="41">
        <v>3313.90164</v>
      </c>
      <c r="Y185" s="41">
        <v>3293.23164</v>
      </c>
    </row>
    <row r="186" spans="1:25" ht="15.75" customHeight="1">
      <c r="A186" s="40">
        <f t="shared" si="4"/>
        <v>44600</v>
      </c>
      <c r="B186" s="41">
        <v>3141.98164</v>
      </c>
      <c r="C186" s="41">
        <v>3091.2416399999997</v>
      </c>
      <c r="D186" s="41">
        <v>3090.10164</v>
      </c>
      <c r="E186" s="41">
        <v>3090.17164</v>
      </c>
      <c r="F186" s="41">
        <v>3090.15164</v>
      </c>
      <c r="G186" s="41">
        <v>3089.88164</v>
      </c>
      <c r="H186" s="41">
        <v>3117.4516399999998</v>
      </c>
      <c r="I186" s="41">
        <v>3284.74164</v>
      </c>
      <c r="J186" s="41">
        <v>3141.00164</v>
      </c>
      <c r="K186" s="41">
        <v>3167.14164</v>
      </c>
      <c r="L186" s="41">
        <v>3235.04164</v>
      </c>
      <c r="M186" s="41">
        <v>3255.13164</v>
      </c>
      <c r="N186" s="41">
        <v>3211.9716399999998</v>
      </c>
      <c r="O186" s="41">
        <v>3156.28164</v>
      </c>
      <c r="P186" s="41">
        <v>3120.54164</v>
      </c>
      <c r="Q186" s="41">
        <v>3207.7616399999997</v>
      </c>
      <c r="R186" s="41">
        <v>3206.94164</v>
      </c>
      <c r="S186" s="41">
        <v>3245.4516399999998</v>
      </c>
      <c r="T186" s="41">
        <v>3241.96164</v>
      </c>
      <c r="U186" s="41">
        <v>3213.67164</v>
      </c>
      <c r="V186" s="41">
        <v>3176.5116399999997</v>
      </c>
      <c r="W186" s="41">
        <v>3136.0516399999997</v>
      </c>
      <c r="X186" s="41">
        <v>3307.53164</v>
      </c>
      <c r="Y186" s="41">
        <v>3292.28164</v>
      </c>
    </row>
    <row r="187" spans="1:25" ht="15.75" customHeight="1">
      <c r="A187" s="40">
        <f t="shared" si="4"/>
        <v>44601</v>
      </c>
      <c r="B187" s="41">
        <v>3152.13164</v>
      </c>
      <c r="C187" s="41">
        <v>3097.18164</v>
      </c>
      <c r="D187" s="41">
        <v>3090.08164</v>
      </c>
      <c r="E187" s="41">
        <v>3090.12164</v>
      </c>
      <c r="F187" s="41">
        <v>3090.11164</v>
      </c>
      <c r="G187" s="41">
        <v>3089.87164</v>
      </c>
      <c r="H187" s="41">
        <v>3088.15164</v>
      </c>
      <c r="I187" s="41">
        <v>3237.25164</v>
      </c>
      <c r="J187" s="41">
        <v>3089.37164</v>
      </c>
      <c r="K187" s="41">
        <v>3133.62164</v>
      </c>
      <c r="L187" s="41">
        <v>3160.8416399999996</v>
      </c>
      <c r="M187" s="41">
        <v>3177.25164</v>
      </c>
      <c r="N187" s="41">
        <v>3193.52164</v>
      </c>
      <c r="O187" s="41">
        <v>3172.25164</v>
      </c>
      <c r="P187" s="41">
        <v>3121.7016399999998</v>
      </c>
      <c r="Q187" s="41">
        <v>3135.23164</v>
      </c>
      <c r="R187" s="41">
        <v>3124.68164</v>
      </c>
      <c r="S187" s="41">
        <v>3200.0116399999997</v>
      </c>
      <c r="T187" s="41">
        <v>3166.12164</v>
      </c>
      <c r="U187" s="41">
        <v>3130.77164</v>
      </c>
      <c r="V187" s="41">
        <v>3087.66164</v>
      </c>
      <c r="W187" s="41">
        <v>3087.4716399999998</v>
      </c>
      <c r="X187" s="41">
        <v>3252.33164</v>
      </c>
      <c r="Y187" s="41">
        <v>3223.7416399999997</v>
      </c>
    </row>
    <row r="188" spans="1:25" ht="15.75" customHeight="1">
      <c r="A188" s="40">
        <f t="shared" si="4"/>
        <v>44602</v>
      </c>
      <c r="B188" s="41">
        <v>3150.2216399999998</v>
      </c>
      <c r="C188" s="41">
        <v>3100.89164</v>
      </c>
      <c r="D188" s="41">
        <v>3090.27164</v>
      </c>
      <c r="E188" s="41">
        <v>3090.31164</v>
      </c>
      <c r="F188" s="41">
        <v>3090.27164</v>
      </c>
      <c r="G188" s="41">
        <v>3090.07164</v>
      </c>
      <c r="H188" s="41">
        <v>3088.5116399999997</v>
      </c>
      <c r="I188" s="41">
        <v>3241.12164</v>
      </c>
      <c r="J188" s="41">
        <v>3090.8416399999996</v>
      </c>
      <c r="K188" s="41">
        <v>3142.71164</v>
      </c>
      <c r="L188" s="41">
        <v>3167.42164</v>
      </c>
      <c r="M188" s="41">
        <v>3180.08164</v>
      </c>
      <c r="N188" s="41">
        <v>3198.54164</v>
      </c>
      <c r="O188" s="41">
        <v>3173.91164</v>
      </c>
      <c r="P188" s="41">
        <v>3120.91164</v>
      </c>
      <c r="Q188" s="41">
        <v>3138.91164</v>
      </c>
      <c r="R188" s="41">
        <v>3127.21164</v>
      </c>
      <c r="S188" s="41">
        <v>3204.39164</v>
      </c>
      <c r="T188" s="41">
        <v>3178.10164</v>
      </c>
      <c r="U188" s="41">
        <v>3140.2416399999997</v>
      </c>
      <c r="V188" s="41">
        <v>3087.39164</v>
      </c>
      <c r="W188" s="41">
        <v>3086.79164</v>
      </c>
      <c r="X188" s="41">
        <v>3266.70164</v>
      </c>
      <c r="Y188" s="41">
        <v>3228.9516399999998</v>
      </c>
    </row>
    <row r="189" spans="1:25" ht="15.75" customHeight="1">
      <c r="A189" s="40">
        <f t="shared" si="4"/>
        <v>44603</v>
      </c>
      <c r="B189" s="41">
        <v>3236.04164</v>
      </c>
      <c r="C189" s="41">
        <v>3104.58164</v>
      </c>
      <c r="D189" s="41">
        <v>3090.10164</v>
      </c>
      <c r="E189" s="41">
        <v>3090.13164</v>
      </c>
      <c r="F189" s="41">
        <v>3090.12164</v>
      </c>
      <c r="G189" s="41">
        <v>3089.81164</v>
      </c>
      <c r="H189" s="41">
        <v>3103.91164</v>
      </c>
      <c r="I189" s="41">
        <v>3272.86164</v>
      </c>
      <c r="J189" s="41">
        <v>3108.46164</v>
      </c>
      <c r="K189" s="41">
        <v>3088.8416399999996</v>
      </c>
      <c r="L189" s="41">
        <v>3088.94164</v>
      </c>
      <c r="M189" s="41">
        <v>3088.90164</v>
      </c>
      <c r="N189" s="41">
        <v>3089.03164</v>
      </c>
      <c r="O189" s="41">
        <v>3089.08164</v>
      </c>
      <c r="P189" s="41">
        <v>3089.14164</v>
      </c>
      <c r="Q189" s="41">
        <v>3089.2416399999997</v>
      </c>
      <c r="R189" s="41">
        <v>3146.9716399999998</v>
      </c>
      <c r="S189" s="41">
        <v>3179.71164</v>
      </c>
      <c r="T189" s="41">
        <v>3212.39164</v>
      </c>
      <c r="U189" s="41">
        <v>3172.96164</v>
      </c>
      <c r="V189" s="41">
        <v>3126.77164</v>
      </c>
      <c r="W189" s="41">
        <v>3101.81164</v>
      </c>
      <c r="X189" s="41">
        <v>3281.45164</v>
      </c>
      <c r="Y189" s="41">
        <v>3255.85164</v>
      </c>
    </row>
    <row r="190" spans="1:25" ht="15.75" customHeight="1">
      <c r="A190" s="40">
        <f t="shared" si="4"/>
        <v>44604</v>
      </c>
      <c r="B190" s="41">
        <v>3195.15164</v>
      </c>
      <c r="C190" s="41">
        <v>3095.60164</v>
      </c>
      <c r="D190" s="41">
        <v>3090.65164</v>
      </c>
      <c r="E190" s="41">
        <v>3090.7216399999998</v>
      </c>
      <c r="F190" s="41">
        <v>3090.68164</v>
      </c>
      <c r="G190" s="41">
        <v>3090.50164</v>
      </c>
      <c r="H190" s="41">
        <v>3089.69164</v>
      </c>
      <c r="I190" s="41">
        <v>3089.02164</v>
      </c>
      <c r="J190" s="41">
        <v>3090.00164</v>
      </c>
      <c r="K190" s="41">
        <v>3089.66164</v>
      </c>
      <c r="L190" s="41">
        <v>3089.92164</v>
      </c>
      <c r="M190" s="41">
        <v>3089.86164</v>
      </c>
      <c r="N190" s="41">
        <v>3098.9916399999997</v>
      </c>
      <c r="O190" s="41">
        <v>3090.7416399999997</v>
      </c>
      <c r="P190" s="41">
        <v>3122.50164</v>
      </c>
      <c r="Q190" s="41">
        <v>3159.48164</v>
      </c>
      <c r="R190" s="41">
        <v>3163.04164</v>
      </c>
      <c r="S190" s="41">
        <v>3176.8016399999997</v>
      </c>
      <c r="T190" s="41">
        <v>3215.5516399999997</v>
      </c>
      <c r="U190" s="41">
        <v>3179.62164</v>
      </c>
      <c r="V190" s="41">
        <v>3134.27164</v>
      </c>
      <c r="W190" s="41">
        <v>3095.66164</v>
      </c>
      <c r="X190" s="41">
        <v>3267.73164</v>
      </c>
      <c r="Y190" s="41">
        <v>3208.4916399999997</v>
      </c>
    </row>
    <row r="191" spans="1:25" ht="15.75" customHeight="1">
      <c r="A191" s="40">
        <f t="shared" si="4"/>
        <v>44605</v>
      </c>
      <c r="B191" s="41">
        <v>3144.21164</v>
      </c>
      <c r="C191" s="41">
        <v>3090.66164</v>
      </c>
      <c r="D191" s="41">
        <v>3090.7616399999997</v>
      </c>
      <c r="E191" s="41">
        <v>3090.83164</v>
      </c>
      <c r="F191" s="41">
        <v>3090.78164</v>
      </c>
      <c r="G191" s="41">
        <v>3090.67164</v>
      </c>
      <c r="H191" s="41">
        <v>3090.0116399999997</v>
      </c>
      <c r="I191" s="41">
        <v>3089.57164</v>
      </c>
      <c r="J191" s="41">
        <v>3089.14164</v>
      </c>
      <c r="K191" s="41">
        <v>3089.68164</v>
      </c>
      <c r="L191" s="41">
        <v>3206.3016399999997</v>
      </c>
      <c r="M191" s="41">
        <v>3247.93164</v>
      </c>
      <c r="N191" s="41">
        <v>3267.56164</v>
      </c>
      <c r="O191" s="41">
        <v>3276.5916399999996</v>
      </c>
      <c r="P191" s="41">
        <v>3230.35164</v>
      </c>
      <c r="Q191" s="41">
        <v>3240.89164</v>
      </c>
      <c r="R191" s="41">
        <v>3238.44164</v>
      </c>
      <c r="S191" s="41">
        <v>3219.36164</v>
      </c>
      <c r="T191" s="41">
        <v>3242.04164</v>
      </c>
      <c r="U191" s="41">
        <v>3213.69164</v>
      </c>
      <c r="V191" s="41">
        <v>3196.32164</v>
      </c>
      <c r="W191" s="41">
        <v>3173.58164</v>
      </c>
      <c r="X191" s="41">
        <v>3313.08164</v>
      </c>
      <c r="Y191" s="41">
        <v>3255.58164</v>
      </c>
    </row>
    <row r="192" spans="1:25" ht="15.75" customHeight="1">
      <c r="A192" s="40">
        <f t="shared" si="4"/>
        <v>44606</v>
      </c>
      <c r="B192" s="41">
        <v>3148.19164</v>
      </c>
      <c r="C192" s="41">
        <v>3090.66164</v>
      </c>
      <c r="D192" s="41">
        <v>3090.79164</v>
      </c>
      <c r="E192" s="41">
        <v>3090.81164</v>
      </c>
      <c r="F192" s="41">
        <v>3090.8016399999997</v>
      </c>
      <c r="G192" s="41">
        <v>3090.58164</v>
      </c>
      <c r="H192" s="41">
        <v>3111.7216399999998</v>
      </c>
      <c r="I192" s="41">
        <v>3274.5116399999997</v>
      </c>
      <c r="J192" s="41">
        <v>3135.00164</v>
      </c>
      <c r="K192" s="41">
        <v>3164.11164</v>
      </c>
      <c r="L192" s="41">
        <v>3229.31164</v>
      </c>
      <c r="M192" s="41">
        <v>3247.90164</v>
      </c>
      <c r="N192" s="41">
        <v>3205.67164</v>
      </c>
      <c r="O192" s="41">
        <v>3153.11164</v>
      </c>
      <c r="P192" s="41">
        <v>3112.27164</v>
      </c>
      <c r="Q192" s="41">
        <v>3206.9916399999997</v>
      </c>
      <c r="R192" s="41">
        <v>3204.96164</v>
      </c>
      <c r="S192" s="41">
        <v>3246.41164</v>
      </c>
      <c r="T192" s="41">
        <v>3233.12164</v>
      </c>
      <c r="U192" s="41">
        <v>3203.62164</v>
      </c>
      <c r="V192" s="41">
        <v>3168.0116399999997</v>
      </c>
      <c r="W192" s="41">
        <v>3112.13164</v>
      </c>
      <c r="X192" s="41">
        <v>3313.36164</v>
      </c>
      <c r="Y192" s="41">
        <v>3274.85164</v>
      </c>
    </row>
    <row r="193" spans="1:25" ht="15.75" customHeight="1">
      <c r="A193" s="40">
        <f t="shared" si="4"/>
        <v>44607</v>
      </c>
      <c r="B193" s="41">
        <v>3139.19164</v>
      </c>
      <c r="C193" s="41">
        <v>3090.66164</v>
      </c>
      <c r="D193" s="41">
        <v>3090.7416399999997</v>
      </c>
      <c r="E193" s="41">
        <v>3090.82164</v>
      </c>
      <c r="F193" s="41">
        <v>3090.75164</v>
      </c>
      <c r="G193" s="41">
        <v>3090.71164</v>
      </c>
      <c r="H193" s="41">
        <v>3110.2016399999998</v>
      </c>
      <c r="I193" s="41">
        <v>3267.89164</v>
      </c>
      <c r="J193" s="41">
        <v>3132.78164</v>
      </c>
      <c r="K193" s="41">
        <v>3159.90164</v>
      </c>
      <c r="L193" s="41">
        <v>3222.92164</v>
      </c>
      <c r="M193" s="41">
        <v>3240.58164</v>
      </c>
      <c r="N193" s="41">
        <v>3200.71164</v>
      </c>
      <c r="O193" s="41">
        <v>3150.4716399999998</v>
      </c>
      <c r="P193" s="41">
        <v>3110.91164</v>
      </c>
      <c r="Q193" s="41">
        <v>3203.71164</v>
      </c>
      <c r="R193" s="41">
        <v>3199.67164</v>
      </c>
      <c r="S193" s="41">
        <v>3241.71164</v>
      </c>
      <c r="T193" s="41">
        <v>3228.79164</v>
      </c>
      <c r="U193" s="41">
        <v>3200.32164</v>
      </c>
      <c r="V193" s="41">
        <v>3169.27164</v>
      </c>
      <c r="W193" s="41">
        <v>3116.52164</v>
      </c>
      <c r="X193" s="41">
        <v>3312.87164</v>
      </c>
      <c r="Y193" s="41">
        <v>3294.20164</v>
      </c>
    </row>
    <row r="194" spans="1:25" ht="15.75" customHeight="1">
      <c r="A194" s="40">
        <f t="shared" si="4"/>
        <v>44608</v>
      </c>
      <c r="B194" s="41">
        <v>3145.5116399999997</v>
      </c>
      <c r="C194" s="41">
        <v>3090.7416399999997</v>
      </c>
      <c r="D194" s="41">
        <v>3090.83164</v>
      </c>
      <c r="E194" s="41">
        <v>3090.8416399999996</v>
      </c>
      <c r="F194" s="41">
        <v>3090.81164</v>
      </c>
      <c r="G194" s="41">
        <v>3090.63164</v>
      </c>
      <c r="H194" s="41">
        <v>3089.5516399999997</v>
      </c>
      <c r="I194" s="41">
        <v>3260.56164</v>
      </c>
      <c r="J194" s="41">
        <v>3117.0516399999997</v>
      </c>
      <c r="K194" s="41">
        <v>3146.29164</v>
      </c>
      <c r="L194" s="41">
        <v>3170.44164</v>
      </c>
      <c r="M194" s="41">
        <v>3200.46164</v>
      </c>
      <c r="N194" s="41">
        <v>3232.21164</v>
      </c>
      <c r="O194" s="41">
        <v>3256.2216399999998</v>
      </c>
      <c r="P194" s="41">
        <v>3228.9916399999997</v>
      </c>
      <c r="Q194" s="41">
        <v>3231.15164</v>
      </c>
      <c r="R194" s="41">
        <v>3226.27164</v>
      </c>
      <c r="S194" s="41">
        <v>3200.14164</v>
      </c>
      <c r="T194" s="41">
        <v>3204.86164</v>
      </c>
      <c r="U194" s="41">
        <v>3173.67164</v>
      </c>
      <c r="V194" s="41">
        <v>3156.9716399999998</v>
      </c>
      <c r="W194" s="41">
        <v>3109.87164</v>
      </c>
      <c r="X194" s="41">
        <v>3277.3016399999997</v>
      </c>
      <c r="Y194" s="41">
        <v>3255.96164</v>
      </c>
    </row>
    <row r="195" spans="1:25" ht="15.75" customHeight="1">
      <c r="A195" s="40">
        <f t="shared" si="4"/>
        <v>44609</v>
      </c>
      <c r="B195" s="41">
        <v>3196.2616399999997</v>
      </c>
      <c r="C195" s="41">
        <v>3090.48164</v>
      </c>
      <c r="D195" s="41">
        <v>3090.9916399999997</v>
      </c>
      <c r="E195" s="41">
        <v>3091.02164</v>
      </c>
      <c r="F195" s="41">
        <v>3090.9716399999998</v>
      </c>
      <c r="G195" s="41">
        <v>3090.8016399999997</v>
      </c>
      <c r="H195" s="41">
        <v>3089.66164</v>
      </c>
      <c r="I195" s="41">
        <v>3169.3016399999997</v>
      </c>
      <c r="J195" s="41">
        <v>3090.35164</v>
      </c>
      <c r="K195" s="41">
        <v>3090.15164</v>
      </c>
      <c r="L195" s="41">
        <v>3090.31164</v>
      </c>
      <c r="M195" s="41">
        <v>3090.3016399999997</v>
      </c>
      <c r="N195" s="41">
        <v>3090.31164</v>
      </c>
      <c r="O195" s="41">
        <v>3090.33164</v>
      </c>
      <c r="P195" s="41">
        <v>3090.31164</v>
      </c>
      <c r="Q195" s="41">
        <v>3090.33164</v>
      </c>
      <c r="R195" s="41">
        <v>3099.41164</v>
      </c>
      <c r="S195" s="41">
        <v>3090.28164</v>
      </c>
      <c r="T195" s="41">
        <v>3135.2216399999998</v>
      </c>
      <c r="U195" s="41">
        <v>3089.04164</v>
      </c>
      <c r="V195" s="41">
        <v>3089.0116399999997</v>
      </c>
      <c r="W195" s="41">
        <v>3088.96164</v>
      </c>
      <c r="X195" s="41">
        <v>3223.2216399999998</v>
      </c>
      <c r="Y195" s="41">
        <v>3205.00164</v>
      </c>
    </row>
    <row r="196" spans="1:25" ht="15.75" customHeight="1">
      <c r="A196" s="40">
        <f t="shared" si="4"/>
        <v>44610</v>
      </c>
      <c r="B196" s="41">
        <v>3185.23164</v>
      </c>
      <c r="C196" s="41">
        <v>3090.67164</v>
      </c>
      <c r="D196" s="41">
        <v>3091.10164</v>
      </c>
      <c r="E196" s="41">
        <v>3091.08164</v>
      </c>
      <c r="F196" s="41">
        <v>3091.10164</v>
      </c>
      <c r="G196" s="41">
        <v>3090.9916399999997</v>
      </c>
      <c r="H196" s="41">
        <v>3089.8416399999996</v>
      </c>
      <c r="I196" s="41">
        <v>3179.64164</v>
      </c>
      <c r="J196" s="41">
        <v>3090.0516399999997</v>
      </c>
      <c r="K196" s="41">
        <v>3089.93164</v>
      </c>
      <c r="L196" s="41">
        <v>3089.90164</v>
      </c>
      <c r="M196" s="41">
        <v>3089.93164</v>
      </c>
      <c r="N196" s="41">
        <v>3090.03164</v>
      </c>
      <c r="O196" s="41">
        <v>3125.43164</v>
      </c>
      <c r="P196" s="41">
        <v>3147.87164</v>
      </c>
      <c r="Q196" s="41">
        <v>3182.7616399999997</v>
      </c>
      <c r="R196" s="41">
        <v>3188.11164</v>
      </c>
      <c r="S196" s="41">
        <v>3177.29164</v>
      </c>
      <c r="T196" s="41">
        <v>3165.23164</v>
      </c>
      <c r="U196" s="41">
        <v>3110.60164</v>
      </c>
      <c r="V196" s="41">
        <v>3088.9516399999998</v>
      </c>
      <c r="W196" s="41">
        <v>3088.8416399999996</v>
      </c>
      <c r="X196" s="41">
        <v>3248.0916399999996</v>
      </c>
      <c r="Y196" s="41">
        <v>3224.31164</v>
      </c>
    </row>
    <row r="197" spans="1:25" ht="15.75" customHeight="1">
      <c r="A197" s="40">
        <f t="shared" si="4"/>
        <v>44611</v>
      </c>
      <c r="B197" s="41">
        <v>3189.8016399999997</v>
      </c>
      <c r="C197" s="41">
        <v>3091.00164</v>
      </c>
      <c r="D197" s="41">
        <v>3091.02164</v>
      </c>
      <c r="E197" s="41">
        <v>3091.02164</v>
      </c>
      <c r="F197" s="41">
        <v>3091.0116399999997</v>
      </c>
      <c r="G197" s="41">
        <v>3090.61164</v>
      </c>
      <c r="H197" s="41">
        <v>3089.96164</v>
      </c>
      <c r="I197" s="41">
        <v>3192.90164</v>
      </c>
      <c r="J197" s="41">
        <v>3090.18164</v>
      </c>
      <c r="K197" s="41">
        <v>3108.11164</v>
      </c>
      <c r="L197" s="41">
        <v>3162.07164</v>
      </c>
      <c r="M197" s="41">
        <v>3171.3016399999997</v>
      </c>
      <c r="N197" s="41">
        <v>3211.02164</v>
      </c>
      <c r="O197" s="41">
        <v>3228.07164</v>
      </c>
      <c r="P197" s="41">
        <v>3188.32164</v>
      </c>
      <c r="Q197" s="41">
        <v>3180.83164</v>
      </c>
      <c r="R197" s="41">
        <v>3168.9516399999998</v>
      </c>
      <c r="S197" s="41">
        <v>3142.81164</v>
      </c>
      <c r="T197" s="41">
        <v>3198.4516399999998</v>
      </c>
      <c r="U197" s="41">
        <v>3146.7016399999998</v>
      </c>
      <c r="V197" s="41">
        <v>3102.41164</v>
      </c>
      <c r="W197" s="41">
        <v>3089.21164</v>
      </c>
      <c r="X197" s="41">
        <v>3261.88164</v>
      </c>
      <c r="Y197" s="41">
        <v>3241.65164</v>
      </c>
    </row>
    <row r="198" spans="1:25" ht="15.75" customHeight="1">
      <c r="A198" s="40">
        <f t="shared" si="4"/>
        <v>44612</v>
      </c>
      <c r="B198" s="41">
        <v>3188.35164</v>
      </c>
      <c r="C198" s="41">
        <v>3090.92164</v>
      </c>
      <c r="D198" s="41">
        <v>3091.06164</v>
      </c>
      <c r="E198" s="41">
        <v>3091.07164</v>
      </c>
      <c r="F198" s="41">
        <v>3091.0916399999996</v>
      </c>
      <c r="G198" s="41">
        <v>3090.9916399999997</v>
      </c>
      <c r="H198" s="41">
        <v>3090.0516399999997</v>
      </c>
      <c r="I198" s="41">
        <v>3090.02164</v>
      </c>
      <c r="J198" s="41">
        <v>3090.31164</v>
      </c>
      <c r="K198" s="41">
        <v>3090.32164</v>
      </c>
      <c r="L198" s="41">
        <v>3090.32164</v>
      </c>
      <c r="M198" s="41">
        <v>3090.32164</v>
      </c>
      <c r="N198" s="41">
        <v>3090.3416399999996</v>
      </c>
      <c r="O198" s="41">
        <v>3090.3016399999997</v>
      </c>
      <c r="P198" s="41">
        <v>3090.27164</v>
      </c>
      <c r="Q198" s="41">
        <v>3090.31164</v>
      </c>
      <c r="R198" s="41">
        <v>3094.07164</v>
      </c>
      <c r="S198" s="41">
        <v>3090.38164</v>
      </c>
      <c r="T198" s="41">
        <v>3124.93164</v>
      </c>
      <c r="U198" s="41">
        <v>3089.0116399999997</v>
      </c>
      <c r="V198" s="41">
        <v>3088.93164</v>
      </c>
      <c r="W198" s="41">
        <v>3089.2216399999998</v>
      </c>
      <c r="X198" s="41">
        <v>3218.67164</v>
      </c>
      <c r="Y198" s="41">
        <v>3201.92164</v>
      </c>
    </row>
    <row r="199" spans="1:25" ht="15.75" customHeight="1">
      <c r="A199" s="40">
        <f t="shared" si="4"/>
        <v>44613</v>
      </c>
      <c r="B199" s="41">
        <v>3183.42164</v>
      </c>
      <c r="C199" s="41">
        <v>3090.63164</v>
      </c>
      <c r="D199" s="41">
        <v>3091.04164</v>
      </c>
      <c r="E199" s="41">
        <v>3090.63164</v>
      </c>
      <c r="F199" s="41">
        <v>3091.0116399999997</v>
      </c>
      <c r="G199" s="41">
        <v>3090.54164</v>
      </c>
      <c r="H199" s="41">
        <v>3089.8416399999996</v>
      </c>
      <c r="I199" s="41">
        <v>3170.54164</v>
      </c>
      <c r="J199" s="41">
        <v>3089.43164</v>
      </c>
      <c r="K199" s="41">
        <v>3089.23164</v>
      </c>
      <c r="L199" s="41">
        <v>3136.2416399999997</v>
      </c>
      <c r="M199" s="41">
        <v>3120.3016399999997</v>
      </c>
      <c r="N199" s="41">
        <v>3089.25164</v>
      </c>
      <c r="O199" s="41">
        <v>3089.28164</v>
      </c>
      <c r="P199" s="41">
        <v>3089.32164</v>
      </c>
      <c r="Q199" s="41">
        <v>3090.50164</v>
      </c>
      <c r="R199" s="41">
        <v>3104.50164</v>
      </c>
      <c r="S199" s="41">
        <v>3090.2416399999997</v>
      </c>
      <c r="T199" s="41">
        <v>3148.7016399999998</v>
      </c>
      <c r="U199" s="41">
        <v>3089.00164</v>
      </c>
      <c r="V199" s="41">
        <v>3088.9716399999998</v>
      </c>
      <c r="W199" s="41">
        <v>3088.92164</v>
      </c>
      <c r="X199" s="41">
        <v>3247.5116399999997</v>
      </c>
      <c r="Y199" s="41">
        <v>3226.11164</v>
      </c>
    </row>
    <row r="200" spans="1:25" ht="15.75" customHeight="1">
      <c r="A200" s="40">
        <f t="shared" si="4"/>
        <v>44614</v>
      </c>
      <c r="B200" s="41">
        <v>3182.9716399999998</v>
      </c>
      <c r="C200" s="41">
        <v>3090.61164</v>
      </c>
      <c r="D200" s="41">
        <v>3091.06164</v>
      </c>
      <c r="E200" s="41">
        <v>3090.63164</v>
      </c>
      <c r="F200" s="41">
        <v>3090.9916399999997</v>
      </c>
      <c r="G200" s="41">
        <v>3090.54164</v>
      </c>
      <c r="H200" s="41">
        <v>3089.82164</v>
      </c>
      <c r="I200" s="41">
        <v>3170.5116399999997</v>
      </c>
      <c r="J200" s="41">
        <v>3090.35164</v>
      </c>
      <c r="K200" s="41">
        <v>3090.2616399999997</v>
      </c>
      <c r="L200" s="41">
        <v>3139.02164</v>
      </c>
      <c r="M200" s="41">
        <v>3123.82164</v>
      </c>
      <c r="N200" s="41">
        <v>3090.27164</v>
      </c>
      <c r="O200" s="41">
        <v>3090.25164</v>
      </c>
      <c r="P200" s="41">
        <v>3090.2616399999997</v>
      </c>
      <c r="Q200" s="41">
        <v>3091.21164</v>
      </c>
      <c r="R200" s="41">
        <v>3104.68164</v>
      </c>
      <c r="S200" s="41">
        <v>3090.25164</v>
      </c>
      <c r="T200" s="41">
        <v>3146.9716399999998</v>
      </c>
      <c r="U200" s="41">
        <v>3089.25164</v>
      </c>
      <c r="V200" s="41">
        <v>3089.29164</v>
      </c>
      <c r="W200" s="41">
        <v>3089.23164</v>
      </c>
      <c r="X200" s="41">
        <v>3250.0516399999997</v>
      </c>
      <c r="Y200" s="41">
        <v>3217.9716399999998</v>
      </c>
    </row>
    <row r="201" spans="1:25" ht="15.75" customHeight="1">
      <c r="A201" s="40">
        <f t="shared" si="4"/>
        <v>44615</v>
      </c>
      <c r="B201" s="41">
        <v>3131.92164</v>
      </c>
      <c r="C201" s="41">
        <v>3091.04164</v>
      </c>
      <c r="D201" s="41">
        <v>3091.0516399999997</v>
      </c>
      <c r="E201" s="41">
        <v>3091.0516399999997</v>
      </c>
      <c r="F201" s="41">
        <v>3091.0916399999996</v>
      </c>
      <c r="G201" s="41">
        <v>3090.98164</v>
      </c>
      <c r="H201" s="41">
        <v>3090.4716399999998</v>
      </c>
      <c r="I201" s="41">
        <v>3108.78164</v>
      </c>
      <c r="J201" s="41">
        <v>3090.2216399999998</v>
      </c>
      <c r="K201" s="41">
        <v>3090.28164</v>
      </c>
      <c r="L201" s="41">
        <v>3090.29164</v>
      </c>
      <c r="M201" s="41">
        <v>3090.3016399999997</v>
      </c>
      <c r="N201" s="41">
        <v>3090.29164</v>
      </c>
      <c r="O201" s="41">
        <v>3090.28164</v>
      </c>
      <c r="P201" s="41">
        <v>3090.23164</v>
      </c>
      <c r="Q201" s="41">
        <v>3090.2616399999997</v>
      </c>
      <c r="R201" s="41">
        <v>3104.60164</v>
      </c>
      <c r="S201" s="41">
        <v>3090.16164</v>
      </c>
      <c r="T201" s="41">
        <v>3152.38164</v>
      </c>
      <c r="U201" s="41">
        <v>3094.42164</v>
      </c>
      <c r="V201" s="41">
        <v>3089.28164</v>
      </c>
      <c r="W201" s="41">
        <v>3089.15164</v>
      </c>
      <c r="X201" s="41">
        <v>3252.89164</v>
      </c>
      <c r="Y201" s="41">
        <v>3175.2616399999997</v>
      </c>
    </row>
    <row r="202" spans="1:25" ht="15.75" customHeight="1">
      <c r="A202" s="40">
        <f t="shared" si="4"/>
        <v>44616</v>
      </c>
      <c r="B202" s="41">
        <v>3138.32164</v>
      </c>
      <c r="C202" s="41">
        <v>3091.0516399999997</v>
      </c>
      <c r="D202" s="41">
        <v>3091.06164</v>
      </c>
      <c r="E202" s="41">
        <v>3091.0516399999997</v>
      </c>
      <c r="F202" s="41">
        <v>3091.0516399999997</v>
      </c>
      <c r="G202" s="41">
        <v>3090.91164</v>
      </c>
      <c r="H202" s="41">
        <v>3090.07164</v>
      </c>
      <c r="I202" s="41">
        <v>3199.60164</v>
      </c>
      <c r="J202" s="41">
        <v>3089.90164</v>
      </c>
      <c r="K202" s="41">
        <v>3089.7216399999998</v>
      </c>
      <c r="L202" s="41">
        <v>3089.9516399999998</v>
      </c>
      <c r="M202" s="41">
        <v>3089.96164</v>
      </c>
      <c r="N202" s="41">
        <v>3089.94164</v>
      </c>
      <c r="O202" s="41">
        <v>3089.96164</v>
      </c>
      <c r="P202" s="41">
        <v>3089.96164</v>
      </c>
      <c r="Q202" s="41">
        <v>3089.9716399999998</v>
      </c>
      <c r="R202" s="41">
        <v>3107.68164</v>
      </c>
      <c r="S202" s="41">
        <v>3089.71164</v>
      </c>
      <c r="T202" s="41">
        <v>3162.89164</v>
      </c>
      <c r="U202" s="41">
        <v>3103.5116399999997</v>
      </c>
      <c r="V202" s="41">
        <v>3087.89164</v>
      </c>
      <c r="W202" s="41">
        <v>3087.61164</v>
      </c>
      <c r="X202" s="41">
        <v>3250.8016399999997</v>
      </c>
      <c r="Y202" s="41">
        <v>3185.65164</v>
      </c>
    </row>
    <row r="203" spans="1:25" ht="15.75" customHeight="1">
      <c r="A203" s="40">
        <f t="shared" si="4"/>
        <v>44617</v>
      </c>
      <c r="B203" s="41">
        <v>3130.07164</v>
      </c>
      <c r="C203" s="41">
        <v>3090.56164</v>
      </c>
      <c r="D203" s="41">
        <v>3090.5516399999997</v>
      </c>
      <c r="E203" s="41">
        <v>3090.53164</v>
      </c>
      <c r="F203" s="41">
        <v>3090.53164</v>
      </c>
      <c r="G203" s="41">
        <v>3090.4516399999998</v>
      </c>
      <c r="H203" s="41">
        <v>3089.39164</v>
      </c>
      <c r="I203" s="41">
        <v>3190.04164</v>
      </c>
      <c r="J203" s="41">
        <v>3089.3016399999997</v>
      </c>
      <c r="K203" s="41">
        <v>3089.29164</v>
      </c>
      <c r="L203" s="41">
        <v>3089.23164</v>
      </c>
      <c r="M203" s="41">
        <v>3089.10164</v>
      </c>
      <c r="N203" s="41">
        <v>3088.96164</v>
      </c>
      <c r="O203" s="41">
        <v>3088.98164</v>
      </c>
      <c r="P203" s="41">
        <v>3089.00164</v>
      </c>
      <c r="Q203" s="41">
        <v>3089.11164</v>
      </c>
      <c r="R203" s="41">
        <v>3111.46164</v>
      </c>
      <c r="S203" s="41">
        <v>3089.9716399999998</v>
      </c>
      <c r="T203" s="41">
        <v>3165.11164</v>
      </c>
      <c r="U203" s="41">
        <v>3105.35164</v>
      </c>
      <c r="V203" s="41">
        <v>3088.5516399999997</v>
      </c>
      <c r="W203" s="41">
        <v>3088.4516399999998</v>
      </c>
      <c r="X203" s="41">
        <v>3241.53164</v>
      </c>
      <c r="Y203" s="41">
        <v>3165.7016399999998</v>
      </c>
    </row>
    <row r="204" spans="1:25" ht="15.75" customHeight="1">
      <c r="A204" s="40">
        <f t="shared" si="4"/>
        <v>44618</v>
      </c>
      <c r="B204" s="41">
        <v>3144.2216399999998</v>
      </c>
      <c r="C204" s="41">
        <v>3090.69164</v>
      </c>
      <c r="D204" s="41">
        <v>3090.75164</v>
      </c>
      <c r="E204" s="41">
        <v>3090.73164</v>
      </c>
      <c r="F204" s="41">
        <v>3090.67164</v>
      </c>
      <c r="G204" s="41">
        <v>3090.68164</v>
      </c>
      <c r="H204" s="41">
        <v>3089.9716399999998</v>
      </c>
      <c r="I204" s="41">
        <v>3208.68164</v>
      </c>
      <c r="J204" s="41">
        <v>3089.82164</v>
      </c>
      <c r="K204" s="41">
        <v>3089.79164</v>
      </c>
      <c r="L204" s="41">
        <v>3090.00164</v>
      </c>
      <c r="M204" s="41">
        <v>3090.06164</v>
      </c>
      <c r="N204" s="41">
        <v>3090.03164</v>
      </c>
      <c r="O204" s="41">
        <v>3089.9716399999998</v>
      </c>
      <c r="P204" s="41">
        <v>3089.93164</v>
      </c>
      <c r="Q204" s="41">
        <v>3090.00164</v>
      </c>
      <c r="R204" s="41">
        <v>3090.11164</v>
      </c>
      <c r="S204" s="41">
        <v>3089.86164</v>
      </c>
      <c r="T204" s="41">
        <v>3157.03164</v>
      </c>
      <c r="U204" s="41">
        <v>3088.94164</v>
      </c>
      <c r="V204" s="41">
        <v>3088.91164</v>
      </c>
      <c r="W204" s="41">
        <v>3088.82164</v>
      </c>
      <c r="X204" s="41">
        <v>3238.33164</v>
      </c>
      <c r="Y204" s="41">
        <v>3120.3016399999997</v>
      </c>
    </row>
    <row r="205" spans="1:25" ht="15.75" customHeight="1">
      <c r="A205" s="40">
        <f t="shared" si="4"/>
        <v>44619</v>
      </c>
      <c r="B205" s="41">
        <v>3131.61164</v>
      </c>
      <c r="C205" s="41">
        <v>3090.73164</v>
      </c>
      <c r="D205" s="41">
        <v>3090.81164</v>
      </c>
      <c r="E205" s="41">
        <v>3090.8416399999996</v>
      </c>
      <c r="F205" s="41">
        <v>3090.82164</v>
      </c>
      <c r="G205" s="41">
        <v>3090.87164</v>
      </c>
      <c r="H205" s="41">
        <v>3090.27164</v>
      </c>
      <c r="I205" s="41">
        <v>3089.96164</v>
      </c>
      <c r="J205" s="41">
        <v>3089.75164</v>
      </c>
      <c r="K205" s="41">
        <v>3089.78164</v>
      </c>
      <c r="L205" s="41">
        <v>3129.15164</v>
      </c>
      <c r="M205" s="41">
        <v>3125.08164</v>
      </c>
      <c r="N205" s="41">
        <v>3090.21164</v>
      </c>
      <c r="O205" s="41">
        <v>3090.0516399999997</v>
      </c>
      <c r="P205" s="41">
        <v>3090.14164</v>
      </c>
      <c r="Q205" s="41">
        <v>3090.29164</v>
      </c>
      <c r="R205" s="41">
        <v>3097.0516399999997</v>
      </c>
      <c r="S205" s="41">
        <v>3090.58164</v>
      </c>
      <c r="T205" s="41">
        <v>3126.31164</v>
      </c>
      <c r="U205" s="41">
        <v>3089.02164</v>
      </c>
      <c r="V205" s="41">
        <v>3088.9716399999998</v>
      </c>
      <c r="W205" s="41">
        <v>3088.86164</v>
      </c>
      <c r="X205" s="41">
        <v>3216.43164</v>
      </c>
      <c r="Y205" s="41">
        <v>3145.11164</v>
      </c>
    </row>
    <row r="206" spans="1:25" ht="15.75" customHeight="1">
      <c r="A206" s="40">
        <f t="shared" si="4"/>
        <v>44620</v>
      </c>
      <c r="B206" s="41">
        <v>3147.54164</v>
      </c>
      <c r="C206" s="41">
        <v>3090.63164</v>
      </c>
      <c r="D206" s="41">
        <v>3090.7616399999997</v>
      </c>
      <c r="E206" s="41">
        <v>3090.77164</v>
      </c>
      <c r="F206" s="41">
        <v>3090.75164</v>
      </c>
      <c r="G206" s="41">
        <v>3090.71164</v>
      </c>
      <c r="H206" s="41">
        <v>3089.75164</v>
      </c>
      <c r="I206" s="41">
        <v>3199.98164</v>
      </c>
      <c r="J206" s="41">
        <v>3089.42164</v>
      </c>
      <c r="K206" s="41">
        <v>3089.39164</v>
      </c>
      <c r="L206" s="41">
        <v>3089.8016399999997</v>
      </c>
      <c r="M206" s="41">
        <v>3089.8016399999997</v>
      </c>
      <c r="N206" s="41">
        <v>3089.82164</v>
      </c>
      <c r="O206" s="41">
        <v>3089.82164</v>
      </c>
      <c r="P206" s="41">
        <v>3089.79164</v>
      </c>
      <c r="Q206" s="41">
        <v>3089.85164</v>
      </c>
      <c r="R206" s="41">
        <v>3089.87164</v>
      </c>
      <c r="S206" s="41">
        <v>3090.17164</v>
      </c>
      <c r="T206" s="41">
        <v>3129.2616399999997</v>
      </c>
      <c r="U206" s="41">
        <v>3089.2416399999997</v>
      </c>
      <c r="V206" s="41">
        <v>3089.17164</v>
      </c>
      <c r="W206" s="41">
        <v>3088.93164</v>
      </c>
      <c r="X206" s="41">
        <v>3202.13164</v>
      </c>
      <c r="Y206" s="41">
        <v>3139.2616399999997</v>
      </c>
    </row>
    <row r="207" spans="1:25" ht="15.75" customHeight="1">
      <c r="A207" s="40"/>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row>
    <row r="208" spans="1:25" ht="15.75" customHeight="1">
      <c r="A208" s="40"/>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9" t="s">
        <v>77</v>
      </c>
      <c r="B212" s="92" t="s">
        <v>78</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87" t="s">
        <v>79</v>
      </c>
      <c r="C214" s="87" t="s">
        <v>80</v>
      </c>
      <c r="D214" s="87" t="s">
        <v>81</v>
      </c>
      <c r="E214" s="87" t="s">
        <v>82</v>
      </c>
      <c r="F214" s="87" t="s">
        <v>83</v>
      </c>
      <c r="G214" s="87" t="s">
        <v>84</v>
      </c>
      <c r="H214" s="87" t="s">
        <v>85</v>
      </c>
      <c r="I214" s="87" t="s">
        <v>86</v>
      </c>
      <c r="J214" s="87" t="s">
        <v>87</v>
      </c>
      <c r="K214" s="87" t="s">
        <v>88</v>
      </c>
      <c r="L214" s="87" t="s">
        <v>89</v>
      </c>
      <c r="M214" s="87" t="s">
        <v>90</v>
      </c>
      <c r="N214" s="87" t="s">
        <v>91</v>
      </c>
      <c r="O214" s="87" t="s">
        <v>92</v>
      </c>
      <c r="P214" s="87" t="s">
        <v>93</v>
      </c>
      <c r="Q214" s="87" t="s">
        <v>94</v>
      </c>
      <c r="R214" s="87" t="s">
        <v>95</v>
      </c>
      <c r="S214" s="87" t="s">
        <v>96</v>
      </c>
      <c r="T214" s="87" t="s">
        <v>97</v>
      </c>
      <c r="U214" s="87" t="s">
        <v>98</v>
      </c>
      <c r="V214" s="87" t="s">
        <v>99</v>
      </c>
      <c r="W214" s="87" t="s">
        <v>100</v>
      </c>
      <c r="X214" s="87" t="s">
        <v>101</v>
      </c>
      <c r="Y214" s="87" t="s">
        <v>102</v>
      </c>
    </row>
    <row r="215" spans="1:25" ht="15.75" customHeight="1">
      <c r="A215" s="9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40">
        <f>A179</f>
        <v>44593</v>
      </c>
      <c r="B216" s="41">
        <v>3517.28164</v>
      </c>
      <c r="C216" s="41">
        <v>3466.1216400000003</v>
      </c>
      <c r="D216" s="41">
        <v>3437.77164</v>
      </c>
      <c r="E216" s="41">
        <v>3437.7916400000004</v>
      </c>
      <c r="F216" s="41">
        <v>3437.72164</v>
      </c>
      <c r="G216" s="41">
        <v>3437.59164</v>
      </c>
      <c r="H216" s="41">
        <v>3500.11164</v>
      </c>
      <c r="I216" s="41">
        <v>3673.88164</v>
      </c>
      <c r="J216" s="41">
        <v>3523.5816400000003</v>
      </c>
      <c r="K216" s="41">
        <v>3551.67164</v>
      </c>
      <c r="L216" s="41">
        <v>3593.82164</v>
      </c>
      <c r="M216" s="41">
        <v>3603.0416400000004</v>
      </c>
      <c r="N216" s="41">
        <v>3613.6816400000002</v>
      </c>
      <c r="O216" s="41">
        <v>3671.84164</v>
      </c>
      <c r="P216" s="41">
        <v>3634.45164</v>
      </c>
      <c r="Q216" s="41">
        <v>3618.98164</v>
      </c>
      <c r="R216" s="41">
        <v>3594.3516400000003</v>
      </c>
      <c r="S216" s="41">
        <v>3634.06164</v>
      </c>
      <c r="T216" s="41">
        <v>3631.49164</v>
      </c>
      <c r="U216" s="41">
        <v>3600.57164</v>
      </c>
      <c r="V216" s="41">
        <v>3552.48164</v>
      </c>
      <c r="W216" s="41">
        <v>3510.74164</v>
      </c>
      <c r="X216" s="41">
        <v>3693.2116400000004</v>
      </c>
      <c r="Y216" s="41">
        <v>3630.95164</v>
      </c>
    </row>
    <row r="217" spans="1:25" ht="15.75" customHeight="1">
      <c r="A217" s="40">
        <f>A216+1</f>
        <v>44594</v>
      </c>
      <c r="B217" s="41">
        <v>3548.4116400000003</v>
      </c>
      <c r="C217" s="41">
        <v>3461.6416400000003</v>
      </c>
      <c r="D217" s="41">
        <v>3437.71164</v>
      </c>
      <c r="E217" s="41">
        <v>3437.72164</v>
      </c>
      <c r="F217" s="41">
        <v>3437.69164</v>
      </c>
      <c r="G217" s="41">
        <v>3437.55164</v>
      </c>
      <c r="H217" s="41">
        <v>3474.8516400000003</v>
      </c>
      <c r="I217" s="41">
        <v>3630.8316400000003</v>
      </c>
      <c r="J217" s="41">
        <v>3477.23164</v>
      </c>
      <c r="K217" s="41">
        <v>3526.67164</v>
      </c>
      <c r="L217" s="41">
        <v>3506.45164</v>
      </c>
      <c r="M217" s="41">
        <v>3471.92164</v>
      </c>
      <c r="N217" s="41">
        <v>3575.36164</v>
      </c>
      <c r="O217" s="41">
        <v>3571.78164</v>
      </c>
      <c r="P217" s="41">
        <v>3503.45164</v>
      </c>
      <c r="Q217" s="41">
        <v>3587.1416400000003</v>
      </c>
      <c r="R217" s="41">
        <v>3509.59164</v>
      </c>
      <c r="S217" s="41">
        <v>3608.67164</v>
      </c>
      <c r="T217" s="41">
        <v>3597.36164</v>
      </c>
      <c r="U217" s="41">
        <v>3571.55164</v>
      </c>
      <c r="V217" s="41">
        <v>3548.4116400000003</v>
      </c>
      <c r="W217" s="41">
        <v>3475.02164</v>
      </c>
      <c r="X217" s="41">
        <v>3678.98164</v>
      </c>
      <c r="Y217" s="41">
        <v>3547.88164</v>
      </c>
    </row>
    <row r="218" spans="1:25" ht="15.75" customHeight="1">
      <c r="A218" s="40">
        <f aca="true" t="shared" si="5" ref="A218:A246">A217+1</f>
        <v>44595</v>
      </c>
      <c r="B218" s="41">
        <v>3520.3516400000003</v>
      </c>
      <c r="C218" s="41">
        <v>3436.8316400000003</v>
      </c>
      <c r="D218" s="41">
        <v>3436.97164</v>
      </c>
      <c r="E218" s="41">
        <v>3437.02164</v>
      </c>
      <c r="F218" s="41">
        <v>3436.95164</v>
      </c>
      <c r="G218" s="41">
        <v>3436.7516400000004</v>
      </c>
      <c r="H218" s="41">
        <v>3434.84164</v>
      </c>
      <c r="I218" s="41">
        <v>3435.59164</v>
      </c>
      <c r="J218" s="41">
        <v>3436.30164</v>
      </c>
      <c r="K218" s="41">
        <v>3467.5416400000004</v>
      </c>
      <c r="L218" s="41">
        <v>3463.0416400000004</v>
      </c>
      <c r="M218" s="41">
        <v>3510.40164</v>
      </c>
      <c r="N218" s="41">
        <v>3474.6016400000003</v>
      </c>
      <c r="O218" s="41">
        <v>3533.7516400000004</v>
      </c>
      <c r="P218" s="41">
        <v>3586.30164</v>
      </c>
      <c r="Q218" s="41">
        <v>3613.3716400000003</v>
      </c>
      <c r="R218" s="41">
        <v>3565.8916400000003</v>
      </c>
      <c r="S218" s="41">
        <v>3638.5416400000004</v>
      </c>
      <c r="T218" s="41">
        <v>3615.78164</v>
      </c>
      <c r="U218" s="41">
        <v>3604.52164</v>
      </c>
      <c r="V218" s="41">
        <v>3520.3516400000003</v>
      </c>
      <c r="W218" s="41">
        <v>3548.4116400000003</v>
      </c>
      <c r="X218" s="41">
        <v>3719.0816400000003</v>
      </c>
      <c r="Y218" s="41">
        <v>3672.82164</v>
      </c>
    </row>
    <row r="219" spans="1:25" ht="15.75" customHeight="1">
      <c r="A219" s="40">
        <f t="shared" si="5"/>
        <v>44596</v>
      </c>
      <c r="B219" s="41">
        <v>3588.19164</v>
      </c>
      <c r="C219" s="41">
        <v>3475.8916400000003</v>
      </c>
      <c r="D219" s="41">
        <v>3436.96164</v>
      </c>
      <c r="E219" s="41">
        <v>3437.03164</v>
      </c>
      <c r="F219" s="41">
        <v>3436.97164</v>
      </c>
      <c r="G219" s="41">
        <v>3436.70164</v>
      </c>
      <c r="H219" s="41">
        <v>3474.52164</v>
      </c>
      <c r="I219" s="41">
        <v>3629.94164</v>
      </c>
      <c r="J219" s="41">
        <v>3475.69164</v>
      </c>
      <c r="K219" s="41">
        <v>3525.07164</v>
      </c>
      <c r="L219" s="41">
        <v>3498.8916400000003</v>
      </c>
      <c r="M219" s="41">
        <v>3463.8716400000003</v>
      </c>
      <c r="N219" s="41">
        <v>3562.36164</v>
      </c>
      <c r="O219" s="41">
        <v>3555.97164</v>
      </c>
      <c r="P219" s="41">
        <v>3494.07164</v>
      </c>
      <c r="Q219" s="41">
        <v>3581.97164</v>
      </c>
      <c r="R219" s="41">
        <v>3503.34164</v>
      </c>
      <c r="S219" s="41">
        <v>3604.95164</v>
      </c>
      <c r="T219" s="41">
        <v>3594.2916400000004</v>
      </c>
      <c r="U219" s="41">
        <v>3564.8516400000003</v>
      </c>
      <c r="V219" s="41">
        <v>3588.19164</v>
      </c>
      <c r="W219" s="41">
        <v>3486.1416400000003</v>
      </c>
      <c r="X219" s="41">
        <v>3686.78164</v>
      </c>
      <c r="Y219" s="41">
        <v>3558.61164</v>
      </c>
    </row>
    <row r="220" spans="1:25" ht="15.75" customHeight="1">
      <c r="A220" s="40">
        <f t="shared" si="5"/>
        <v>44597</v>
      </c>
      <c r="B220" s="41">
        <v>3525.88164</v>
      </c>
      <c r="C220" s="41">
        <v>3457.1416400000003</v>
      </c>
      <c r="D220" s="41">
        <v>3437.15164</v>
      </c>
      <c r="E220" s="41">
        <v>3437.1816400000002</v>
      </c>
      <c r="F220" s="41">
        <v>3437.20164</v>
      </c>
      <c r="G220" s="41">
        <v>3437.07164</v>
      </c>
      <c r="H220" s="41">
        <v>3435.78164</v>
      </c>
      <c r="I220" s="41">
        <v>3434.8516400000003</v>
      </c>
      <c r="J220" s="41">
        <v>3435.86164</v>
      </c>
      <c r="K220" s="41">
        <v>3460.70164</v>
      </c>
      <c r="L220" s="41">
        <v>3458.5416400000004</v>
      </c>
      <c r="M220" s="41">
        <v>3498.55164</v>
      </c>
      <c r="N220" s="41">
        <v>3470.48164</v>
      </c>
      <c r="O220" s="41">
        <v>3527.97164</v>
      </c>
      <c r="P220" s="41">
        <v>3578.96164</v>
      </c>
      <c r="Q220" s="41">
        <v>3620.1816400000002</v>
      </c>
      <c r="R220" s="41">
        <v>3563.92164</v>
      </c>
      <c r="S220" s="41">
        <v>3631.26164</v>
      </c>
      <c r="T220" s="41">
        <v>3615.63164</v>
      </c>
      <c r="U220" s="41">
        <v>3596.67164</v>
      </c>
      <c r="V220" s="41">
        <v>3525.88164</v>
      </c>
      <c r="W220" s="41">
        <v>3550.9116400000003</v>
      </c>
      <c r="X220" s="41">
        <v>3721.81164</v>
      </c>
      <c r="Y220" s="41">
        <v>3612.32164</v>
      </c>
    </row>
    <row r="221" spans="1:25" ht="15.75" customHeight="1">
      <c r="A221" s="40">
        <f t="shared" si="5"/>
        <v>44598</v>
      </c>
      <c r="B221" s="41">
        <v>3522.92164</v>
      </c>
      <c r="C221" s="41">
        <v>3457.96164</v>
      </c>
      <c r="D221" s="41">
        <v>3437.0816400000003</v>
      </c>
      <c r="E221" s="41">
        <v>3437.1216400000003</v>
      </c>
      <c r="F221" s="41">
        <v>3437.11164</v>
      </c>
      <c r="G221" s="41">
        <v>3436.97164</v>
      </c>
      <c r="H221" s="41">
        <v>3435.84164</v>
      </c>
      <c r="I221" s="41">
        <v>3435.3316400000003</v>
      </c>
      <c r="J221" s="41">
        <v>3435.23164</v>
      </c>
      <c r="K221" s="41">
        <v>3465.07164</v>
      </c>
      <c r="L221" s="41">
        <v>3462.63164</v>
      </c>
      <c r="M221" s="41">
        <v>3503.6216400000003</v>
      </c>
      <c r="N221" s="41">
        <v>3472.90164</v>
      </c>
      <c r="O221" s="41">
        <v>3526.7516400000004</v>
      </c>
      <c r="P221" s="41">
        <v>3578.06164</v>
      </c>
      <c r="Q221" s="41">
        <v>3606.71164</v>
      </c>
      <c r="R221" s="41">
        <v>3561.26164</v>
      </c>
      <c r="S221" s="41">
        <v>3629.78164</v>
      </c>
      <c r="T221" s="41">
        <v>3615.5016400000004</v>
      </c>
      <c r="U221" s="41">
        <v>3594.49164</v>
      </c>
      <c r="V221" s="41">
        <v>3522.92164</v>
      </c>
      <c r="W221" s="41">
        <v>3553.61164</v>
      </c>
      <c r="X221" s="41">
        <v>3689.7116400000004</v>
      </c>
      <c r="Y221" s="41">
        <v>3578.3916400000003</v>
      </c>
    </row>
    <row r="222" spans="1:25" ht="15.75" customHeight="1">
      <c r="A222" s="40">
        <f t="shared" si="5"/>
        <v>44599</v>
      </c>
      <c r="B222" s="41">
        <v>3491.15164</v>
      </c>
      <c r="C222" s="41">
        <v>3439.3516400000003</v>
      </c>
      <c r="D222" s="41">
        <v>3437.01164</v>
      </c>
      <c r="E222" s="41">
        <v>3437.06164</v>
      </c>
      <c r="F222" s="41">
        <v>3437.05164</v>
      </c>
      <c r="G222" s="41">
        <v>3436.73164</v>
      </c>
      <c r="H222" s="41">
        <v>3460.3516400000003</v>
      </c>
      <c r="I222" s="41">
        <v>3630.26164</v>
      </c>
      <c r="J222" s="41">
        <v>3489.36164</v>
      </c>
      <c r="K222" s="41">
        <v>3515.05164</v>
      </c>
      <c r="L222" s="41">
        <v>3586.45164</v>
      </c>
      <c r="M222" s="41">
        <v>3605.81164</v>
      </c>
      <c r="N222" s="41">
        <v>3562.09164</v>
      </c>
      <c r="O222" s="41">
        <v>3503.73164</v>
      </c>
      <c r="P222" s="41">
        <v>3465.63164</v>
      </c>
      <c r="Q222" s="41">
        <v>3554.0016400000004</v>
      </c>
      <c r="R222" s="41">
        <v>3553.97164</v>
      </c>
      <c r="S222" s="41">
        <v>3592.36164</v>
      </c>
      <c r="T222" s="41">
        <v>3590.1416400000003</v>
      </c>
      <c r="U222" s="41">
        <v>3563.28164</v>
      </c>
      <c r="V222" s="41">
        <v>3491.15164</v>
      </c>
      <c r="W222" s="41">
        <v>3486.4116400000003</v>
      </c>
      <c r="X222" s="41">
        <v>3660.8716400000003</v>
      </c>
      <c r="Y222" s="41">
        <v>3640.20164</v>
      </c>
    </row>
    <row r="223" spans="1:25" ht="15.75" customHeight="1">
      <c r="A223" s="40">
        <f t="shared" si="5"/>
        <v>44600</v>
      </c>
      <c r="B223" s="41">
        <v>3488.95164</v>
      </c>
      <c r="C223" s="41">
        <v>3438.21164</v>
      </c>
      <c r="D223" s="41">
        <v>3437.07164</v>
      </c>
      <c r="E223" s="41">
        <v>3437.1416400000003</v>
      </c>
      <c r="F223" s="41">
        <v>3437.1216400000003</v>
      </c>
      <c r="G223" s="41">
        <v>3436.8516400000003</v>
      </c>
      <c r="H223" s="41">
        <v>3464.42164</v>
      </c>
      <c r="I223" s="41">
        <v>3631.7116400000004</v>
      </c>
      <c r="J223" s="41">
        <v>3487.97164</v>
      </c>
      <c r="K223" s="41">
        <v>3514.11164</v>
      </c>
      <c r="L223" s="41">
        <v>3582.01164</v>
      </c>
      <c r="M223" s="41">
        <v>3602.1016400000003</v>
      </c>
      <c r="N223" s="41">
        <v>3558.94164</v>
      </c>
      <c r="O223" s="41">
        <v>3503.2516400000004</v>
      </c>
      <c r="P223" s="41">
        <v>3467.51164</v>
      </c>
      <c r="Q223" s="41">
        <v>3554.73164</v>
      </c>
      <c r="R223" s="41">
        <v>3553.9116400000003</v>
      </c>
      <c r="S223" s="41">
        <v>3592.42164</v>
      </c>
      <c r="T223" s="41">
        <v>3588.9316400000002</v>
      </c>
      <c r="U223" s="41">
        <v>3560.6416400000003</v>
      </c>
      <c r="V223" s="41">
        <v>3488.95164</v>
      </c>
      <c r="W223" s="41">
        <v>3483.02164</v>
      </c>
      <c r="X223" s="41">
        <v>3654.5016400000004</v>
      </c>
      <c r="Y223" s="41">
        <v>3639.2516400000004</v>
      </c>
    </row>
    <row r="224" spans="1:25" ht="15.75" customHeight="1">
      <c r="A224" s="40">
        <f t="shared" si="5"/>
        <v>44601</v>
      </c>
      <c r="B224" s="41">
        <v>3499.1016400000003</v>
      </c>
      <c r="C224" s="41">
        <v>3444.15164</v>
      </c>
      <c r="D224" s="41">
        <v>3437.05164</v>
      </c>
      <c r="E224" s="41">
        <v>3437.09164</v>
      </c>
      <c r="F224" s="41">
        <v>3437.0816400000003</v>
      </c>
      <c r="G224" s="41">
        <v>3436.84164</v>
      </c>
      <c r="H224" s="41">
        <v>3435.1216400000003</v>
      </c>
      <c r="I224" s="41">
        <v>3584.22164</v>
      </c>
      <c r="J224" s="41">
        <v>3436.34164</v>
      </c>
      <c r="K224" s="41">
        <v>3480.59164</v>
      </c>
      <c r="L224" s="41">
        <v>3507.81164</v>
      </c>
      <c r="M224" s="41">
        <v>3524.22164</v>
      </c>
      <c r="N224" s="41">
        <v>3540.49164</v>
      </c>
      <c r="O224" s="41">
        <v>3519.22164</v>
      </c>
      <c r="P224" s="41">
        <v>3468.67164</v>
      </c>
      <c r="Q224" s="41">
        <v>3482.20164</v>
      </c>
      <c r="R224" s="41">
        <v>3471.65164</v>
      </c>
      <c r="S224" s="41">
        <v>3546.98164</v>
      </c>
      <c r="T224" s="41">
        <v>3513.09164</v>
      </c>
      <c r="U224" s="41">
        <v>3477.74164</v>
      </c>
      <c r="V224" s="41">
        <v>3499.1016400000003</v>
      </c>
      <c r="W224" s="41">
        <v>3434.44164</v>
      </c>
      <c r="X224" s="41">
        <v>3599.30164</v>
      </c>
      <c r="Y224" s="41">
        <v>3570.71164</v>
      </c>
    </row>
    <row r="225" spans="1:25" ht="15.75" customHeight="1">
      <c r="A225" s="40">
        <f t="shared" si="5"/>
        <v>44602</v>
      </c>
      <c r="B225" s="41">
        <v>3497.19164</v>
      </c>
      <c r="C225" s="41">
        <v>3447.86164</v>
      </c>
      <c r="D225" s="41">
        <v>3437.24164</v>
      </c>
      <c r="E225" s="41">
        <v>3437.28164</v>
      </c>
      <c r="F225" s="41">
        <v>3437.24164</v>
      </c>
      <c r="G225" s="41">
        <v>3437.0416400000004</v>
      </c>
      <c r="H225" s="41">
        <v>3435.48164</v>
      </c>
      <c r="I225" s="41">
        <v>3588.09164</v>
      </c>
      <c r="J225" s="41">
        <v>3437.81164</v>
      </c>
      <c r="K225" s="41">
        <v>3489.6816400000002</v>
      </c>
      <c r="L225" s="41">
        <v>3514.3916400000003</v>
      </c>
      <c r="M225" s="41">
        <v>3527.05164</v>
      </c>
      <c r="N225" s="41">
        <v>3545.51164</v>
      </c>
      <c r="O225" s="41">
        <v>3520.88164</v>
      </c>
      <c r="P225" s="41">
        <v>3467.88164</v>
      </c>
      <c r="Q225" s="41">
        <v>3485.88164</v>
      </c>
      <c r="R225" s="41">
        <v>3474.1816400000002</v>
      </c>
      <c r="S225" s="41">
        <v>3551.36164</v>
      </c>
      <c r="T225" s="41">
        <v>3525.07164</v>
      </c>
      <c r="U225" s="41">
        <v>3487.21164</v>
      </c>
      <c r="V225" s="41">
        <v>3497.19164</v>
      </c>
      <c r="W225" s="41">
        <v>3433.76164</v>
      </c>
      <c r="X225" s="41">
        <v>3613.6716400000005</v>
      </c>
      <c r="Y225" s="41">
        <v>3575.92164</v>
      </c>
    </row>
    <row r="226" spans="1:25" ht="15.75" customHeight="1">
      <c r="A226" s="40">
        <f t="shared" si="5"/>
        <v>44603</v>
      </c>
      <c r="B226" s="41">
        <v>3583.01164</v>
      </c>
      <c r="C226" s="41">
        <v>3451.55164</v>
      </c>
      <c r="D226" s="41">
        <v>3437.07164</v>
      </c>
      <c r="E226" s="41">
        <v>3437.1016400000003</v>
      </c>
      <c r="F226" s="41">
        <v>3437.09164</v>
      </c>
      <c r="G226" s="41">
        <v>3436.78164</v>
      </c>
      <c r="H226" s="41">
        <v>3450.88164</v>
      </c>
      <c r="I226" s="41">
        <v>3619.8316400000003</v>
      </c>
      <c r="J226" s="41">
        <v>3455.4316400000002</v>
      </c>
      <c r="K226" s="41">
        <v>3435.81164</v>
      </c>
      <c r="L226" s="41">
        <v>3435.9116400000003</v>
      </c>
      <c r="M226" s="41">
        <v>3435.8716400000003</v>
      </c>
      <c r="N226" s="41">
        <v>3436.0016400000004</v>
      </c>
      <c r="O226" s="41">
        <v>3436.05164</v>
      </c>
      <c r="P226" s="41">
        <v>3436.11164</v>
      </c>
      <c r="Q226" s="41">
        <v>3436.21164</v>
      </c>
      <c r="R226" s="41">
        <v>3493.94164</v>
      </c>
      <c r="S226" s="41">
        <v>3526.6816400000002</v>
      </c>
      <c r="T226" s="41">
        <v>3559.36164</v>
      </c>
      <c r="U226" s="41">
        <v>3519.9316400000002</v>
      </c>
      <c r="V226" s="41">
        <v>3583.01164</v>
      </c>
      <c r="W226" s="41">
        <v>3448.78164</v>
      </c>
      <c r="X226" s="41">
        <v>3628.4216400000005</v>
      </c>
      <c r="Y226" s="41">
        <v>3602.82164</v>
      </c>
    </row>
    <row r="227" spans="1:25" ht="15.75" customHeight="1">
      <c r="A227" s="40">
        <f t="shared" si="5"/>
        <v>44604</v>
      </c>
      <c r="B227" s="41">
        <v>3542.1216400000003</v>
      </c>
      <c r="C227" s="41">
        <v>3442.57164</v>
      </c>
      <c r="D227" s="41">
        <v>3437.6216400000003</v>
      </c>
      <c r="E227" s="41">
        <v>3437.69164</v>
      </c>
      <c r="F227" s="41">
        <v>3437.65164</v>
      </c>
      <c r="G227" s="41">
        <v>3437.47164</v>
      </c>
      <c r="H227" s="41">
        <v>3436.6616400000003</v>
      </c>
      <c r="I227" s="41">
        <v>3435.99164</v>
      </c>
      <c r="J227" s="41">
        <v>3436.97164</v>
      </c>
      <c r="K227" s="41">
        <v>3436.63164</v>
      </c>
      <c r="L227" s="41">
        <v>3436.8916400000003</v>
      </c>
      <c r="M227" s="41">
        <v>3436.8316400000003</v>
      </c>
      <c r="N227" s="41">
        <v>3445.96164</v>
      </c>
      <c r="O227" s="41">
        <v>3437.71164</v>
      </c>
      <c r="P227" s="41">
        <v>3469.47164</v>
      </c>
      <c r="Q227" s="41">
        <v>3506.45164</v>
      </c>
      <c r="R227" s="41">
        <v>3510.01164</v>
      </c>
      <c r="S227" s="41">
        <v>3523.77164</v>
      </c>
      <c r="T227" s="41">
        <v>3562.52164</v>
      </c>
      <c r="U227" s="41">
        <v>3526.59164</v>
      </c>
      <c r="V227" s="41">
        <v>3542.1216400000003</v>
      </c>
      <c r="W227" s="41">
        <v>3442.63164</v>
      </c>
      <c r="X227" s="41">
        <v>3614.70164</v>
      </c>
      <c r="Y227" s="41">
        <v>3555.46164</v>
      </c>
    </row>
    <row r="228" spans="1:25" ht="15.75" customHeight="1">
      <c r="A228" s="40">
        <f t="shared" si="5"/>
        <v>44605</v>
      </c>
      <c r="B228" s="41">
        <v>3491.1816400000002</v>
      </c>
      <c r="C228" s="41">
        <v>3437.63164</v>
      </c>
      <c r="D228" s="41">
        <v>3437.73164</v>
      </c>
      <c r="E228" s="41">
        <v>3437.80164</v>
      </c>
      <c r="F228" s="41">
        <v>3437.7516400000004</v>
      </c>
      <c r="G228" s="41">
        <v>3437.6416400000003</v>
      </c>
      <c r="H228" s="41">
        <v>3436.98164</v>
      </c>
      <c r="I228" s="41">
        <v>3436.5416400000004</v>
      </c>
      <c r="J228" s="41">
        <v>3436.11164</v>
      </c>
      <c r="K228" s="41">
        <v>3436.65164</v>
      </c>
      <c r="L228" s="41">
        <v>3553.27164</v>
      </c>
      <c r="M228" s="41">
        <v>3594.90164</v>
      </c>
      <c r="N228" s="41">
        <v>3614.53164</v>
      </c>
      <c r="O228" s="41">
        <v>3623.56164</v>
      </c>
      <c r="P228" s="41">
        <v>3577.32164</v>
      </c>
      <c r="Q228" s="41">
        <v>3587.86164</v>
      </c>
      <c r="R228" s="41">
        <v>3585.4116400000003</v>
      </c>
      <c r="S228" s="41">
        <v>3566.3316400000003</v>
      </c>
      <c r="T228" s="41">
        <v>3589.01164</v>
      </c>
      <c r="U228" s="41">
        <v>3560.6616400000003</v>
      </c>
      <c r="V228" s="41">
        <v>3491.1816400000002</v>
      </c>
      <c r="W228" s="41">
        <v>3520.55164</v>
      </c>
      <c r="X228" s="41">
        <v>3660.05164</v>
      </c>
      <c r="Y228" s="41">
        <v>3602.55164</v>
      </c>
    </row>
    <row r="229" spans="1:25" ht="15.75" customHeight="1">
      <c r="A229" s="40">
        <f t="shared" si="5"/>
        <v>44606</v>
      </c>
      <c r="B229" s="41">
        <v>3495.1616400000003</v>
      </c>
      <c r="C229" s="41">
        <v>3437.63164</v>
      </c>
      <c r="D229" s="41">
        <v>3437.76164</v>
      </c>
      <c r="E229" s="41">
        <v>3437.78164</v>
      </c>
      <c r="F229" s="41">
        <v>3437.77164</v>
      </c>
      <c r="G229" s="41">
        <v>3437.55164</v>
      </c>
      <c r="H229" s="41">
        <v>3458.69164</v>
      </c>
      <c r="I229" s="41">
        <v>3621.48164</v>
      </c>
      <c r="J229" s="41">
        <v>3481.97164</v>
      </c>
      <c r="K229" s="41">
        <v>3511.0816400000003</v>
      </c>
      <c r="L229" s="41">
        <v>3576.28164</v>
      </c>
      <c r="M229" s="41">
        <v>3594.8716400000003</v>
      </c>
      <c r="N229" s="41">
        <v>3552.6416400000003</v>
      </c>
      <c r="O229" s="41">
        <v>3500.0816400000003</v>
      </c>
      <c r="P229" s="41">
        <v>3459.24164</v>
      </c>
      <c r="Q229" s="41">
        <v>3553.96164</v>
      </c>
      <c r="R229" s="41">
        <v>3551.9316400000002</v>
      </c>
      <c r="S229" s="41">
        <v>3593.38164</v>
      </c>
      <c r="T229" s="41">
        <v>3580.09164</v>
      </c>
      <c r="U229" s="41">
        <v>3550.59164</v>
      </c>
      <c r="V229" s="41">
        <v>3495.1616400000003</v>
      </c>
      <c r="W229" s="41">
        <v>3459.1016400000003</v>
      </c>
      <c r="X229" s="41">
        <v>3660.3316400000003</v>
      </c>
      <c r="Y229" s="41">
        <v>3621.82164</v>
      </c>
    </row>
    <row r="230" spans="1:25" ht="15.75" customHeight="1">
      <c r="A230" s="40">
        <f t="shared" si="5"/>
        <v>44607</v>
      </c>
      <c r="B230" s="41">
        <v>3486.1616400000003</v>
      </c>
      <c r="C230" s="41">
        <v>3437.63164</v>
      </c>
      <c r="D230" s="41">
        <v>3437.71164</v>
      </c>
      <c r="E230" s="41">
        <v>3437.7916400000004</v>
      </c>
      <c r="F230" s="41">
        <v>3437.72164</v>
      </c>
      <c r="G230" s="41">
        <v>3437.6816400000002</v>
      </c>
      <c r="H230" s="41">
        <v>3457.17164</v>
      </c>
      <c r="I230" s="41">
        <v>3614.86164</v>
      </c>
      <c r="J230" s="41">
        <v>3479.7516400000004</v>
      </c>
      <c r="K230" s="41">
        <v>3506.8716400000003</v>
      </c>
      <c r="L230" s="41">
        <v>3569.8916400000003</v>
      </c>
      <c r="M230" s="41">
        <v>3587.55164</v>
      </c>
      <c r="N230" s="41">
        <v>3547.6816400000002</v>
      </c>
      <c r="O230" s="41">
        <v>3497.44164</v>
      </c>
      <c r="P230" s="41">
        <v>3457.88164</v>
      </c>
      <c r="Q230" s="41">
        <v>3550.6816400000002</v>
      </c>
      <c r="R230" s="41">
        <v>3546.6416400000003</v>
      </c>
      <c r="S230" s="41">
        <v>3588.6816400000002</v>
      </c>
      <c r="T230" s="41">
        <v>3575.76164</v>
      </c>
      <c r="U230" s="41">
        <v>3547.2916400000004</v>
      </c>
      <c r="V230" s="41">
        <v>3486.1616400000003</v>
      </c>
      <c r="W230" s="41">
        <v>3463.49164</v>
      </c>
      <c r="X230" s="41">
        <v>3659.84164</v>
      </c>
      <c r="Y230" s="41">
        <v>3641.1716400000005</v>
      </c>
    </row>
    <row r="231" spans="1:25" ht="15.75" customHeight="1">
      <c r="A231" s="40">
        <f t="shared" si="5"/>
        <v>44608</v>
      </c>
      <c r="B231" s="41">
        <v>3492.48164</v>
      </c>
      <c r="C231" s="41">
        <v>3437.71164</v>
      </c>
      <c r="D231" s="41">
        <v>3437.80164</v>
      </c>
      <c r="E231" s="41">
        <v>3437.81164</v>
      </c>
      <c r="F231" s="41">
        <v>3437.78164</v>
      </c>
      <c r="G231" s="41">
        <v>3437.6016400000003</v>
      </c>
      <c r="H231" s="41">
        <v>3436.52164</v>
      </c>
      <c r="I231" s="41">
        <v>3607.53164</v>
      </c>
      <c r="J231" s="41">
        <v>3464.02164</v>
      </c>
      <c r="K231" s="41">
        <v>3493.26164</v>
      </c>
      <c r="L231" s="41">
        <v>3517.4116400000003</v>
      </c>
      <c r="M231" s="41">
        <v>3547.4316400000002</v>
      </c>
      <c r="N231" s="41">
        <v>3579.1816400000002</v>
      </c>
      <c r="O231" s="41">
        <v>3603.19164</v>
      </c>
      <c r="P231" s="41">
        <v>3575.96164</v>
      </c>
      <c r="Q231" s="41">
        <v>3578.1216400000003</v>
      </c>
      <c r="R231" s="41">
        <v>3573.24164</v>
      </c>
      <c r="S231" s="41">
        <v>3547.11164</v>
      </c>
      <c r="T231" s="41">
        <v>3551.8316400000003</v>
      </c>
      <c r="U231" s="41">
        <v>3520.6416400000003</v>
      </c>
      <c r="V231" s="41">
        <v>3492.48164</v>
      </c>
      <c r="W231" s="41">
        <v>3456.84164</v>
      </c>
      <c r="X231" s="41">
        <v>3624.27164</v>
      </c>
      <c r="Y231" s="41">
        <v>3602.9316400000002</v>
      </c>
    </row>
    <row r="232" spans="1:25" ht="15.75" customHeight="1">
      <c r="A232" s="40">
        <f t="shared" si="5"/>
        <v>44609</v>
      </c>
      <c r="B232" s="41">
        <v>3543.23164</v>
      </c>
      <c r="C232" s="41">
        <v>3437.45164</v>
      </c>
      <c r="D232" s="41">
        <v>3437.96164</v>
      </c>
      <c r="E232" s="41">
        <v>3437.99164</v>
      </c>
      <c r="F232" s="41">
        <v>3437.94164</v>
      </c>
      <c r="G232" s="41">
        <v>3437.77164</v>
      </c>
      <c r="H232" s="41">
        <v>3436.63164</v>
      </c>
      <c r="I232" s="41">
        <v>3516.27164</v>
      </c>
      <c r="J232" s="41">
        <v>3437.32164</v>
      </c>
      <c r="K232" s="41">
        <v>3437.1216400000003</v>
      </c>
      <c r="L232" s="41">
        <v>3437.28164</v>
      </c>
      <c r="M232" s="41">
        <v>3437.27164</v>
      </c>
      <c r="N232" s="41">
        <v>3437.28164</v>
      </c>
      <c r="O232" s="41">
        <v>3437.30164</v>
      </c>
      <c r="P232" s="41">
        <v>3437.28164</v>
      </c>
      <c r="Q232" s="41">
        <v>3437.30164</v>
      </c>
      <c r="R232" s="41">
        <v>3446.38164</v>
      </c>
      <c r="S232" s="41">
        <v>3437.2516400000004</v>
      </c>
      <c r="T232" s="41">
        <v>3482.19164</v>
      </c>
      <c r="U232" s="41">
        <v>3436.01164</v>
      </c>
      <c r="V232" s="41">
        <v>3543.23164</v>
      </c>
      <c r="W232" s="41">
        <v>3435.9316400000002</v>
      </c>
      <c r="X232" s="41">
        <v>3570.19164</v>
      </c>
      <c r="Y232" s="41">
        <v>3551.97164</v>
      </c>
    </row>
    <row r="233" spans="1:25" ht="15.75" customHeight="1">
      <c r="A233" s="40">
        <f t="shared" si="5"/>
        <v>44610</v>
      </c>
      <c r="B233" s="41">
        <v>3532.20164</v>
      </c>
      <c r="C233" s="41">
        <v>3437.6416400000003</v>
      </c>
      <c r="D233" s="41">
        <v>3438.07164</v>
      </c>
      <c r="E233" s="41">
        <v>3438.05164</v>
      </c>
      <c r="F233" s="41">
        <v>3438.07164</v>
      </c>
      <c r="G233" s="41">
        <v>3437.96164</v>
      </c>
      <c r="H233" s="41">
        <v>3436.81164</v>
      </c>
      <c r="I233" s="41">
        <v>3526.61164</v>
      </c>
      <c r="J233" s="41">
        <v>3437.02164</v>
      </c>
      <c r="K233" s="41">
        <v>3436.90164</v>
      </c>
      <c r="L233" s="41">
        <v>3436.8716400000003</v>
      </c>
      <c r="M233" s="41">
        <v>3436.90164</v>
      </c>
      <c r="N233" s="41">
        <v>3437.0016400000004</v>
      </c>
      <c r="O233" s="41">
        <v>3472.40164</v>
      </c>
      <c r="P233" s="41">
        <v>3494.84164</v>
      </c>
      <c r="Q233" s="41">
        <v>3529.73164</v>
      </c>
      <c r="R233" s="41">
        <v>3535.0816400000003</v>
      </c>
      <c r="S233" s="41">
        <v>3524.26164</v>
      </c>
      <c r="T233" s="41">
        <v>3512.20164</v>
      </c>
      <c r="U233" s="41">
        <v>3457.57164</v>
      </c>
      <c r="V233" s="41">
        <v>3532.20164</v>
      </c>
      <c r="W233" s="41">
        <v>3435.81164</v>
      </c>
      <c r="X233" s="41">
        <v>3595.06164</v>
      </c>
      <c r="Y233" s="41">
        <v>3571.28164</v>
      </c>
    </row>
    <row r="234" spans="1:25" ht="15.75" customHeight="1">
      <c r="A234" s="40">
        <f t="shared" si="5"/>
        <v>44611</v>
      </c>
      <c r="B234" s="41">
        <v>3536.77164</v>
      </c>
      <c r="C234" s="41">
        <v>3437.97164</v>
      </c>
      <c r="D234" s="41">
        <v>3437.99164</v>
      </c>
      <c r="E234" s="41">
        <v>3437.99164</v>
      </c>
      <c r="F234" s="41">
        <v>3437.98164</v>
      </c>
      <c r="G234" s="41">
        <v>3437.5816400000003</v>
      </c>
      <c r="H234" s="41">
        <v>3436.9316400000002</v>
      </c>
      <c r="I234" s="41">
        <v>3539.8716400000003</v>
      </c>
      <c r="J234" s="41">
        <v>3437.15164</v>
      </c>
      <c r="K234" s="41">
        <v>3455.0816400000003</v>
      </c>
      <c r="L234" s="41">
        <v>3509.0416400000004</v>
      </c>
      <c r="M234" s="41">
        <v>3518.27164</v>
      </c>
      <c r="N234" s="41">
        <v>3557.99164</v>
      </c>
      <c r="O234" s="41">
        <v>3575.0416400000004</v>
      </c>
      <c r="P234" s="41">
        <v>3535.2916400000004</v>
      </c>
      <c r="Q234" s="41">
        <v>3527.80164</v>
      </c>
      <c r="R234" s="41">
        <v>3515.92164</v>
      </c>
      <c r="S234" s="41">
        <v>3489.78164</v>
      </c>
      <c r="T234" s="41">
        <v>3545.42164</v>
      </c>
      <c r="U234" s="41">
        <v>3493.67164</v>
      </c>
      <c r="V234" s="41">
        <v>3536.77164</v>
      </c>
      <c r="W234" s="41">
        <v>3436.1816400000002</v>
      </c>
      <c r="X234" s="41">
        <v>3608.8516400000003</v>
      </c>
      <c r="Y234" s="41">
        <v>3588.6216400000003</v>
      </c>
    </row>
    <row r="235" spans="1:25" ht="15.75" customHeight="1">
      <c r="A235" s="40">
        <f t="shared" si="5"/>
        <v>44612</v>
      </c>
      <c r="B235" s="41">
        <v>3535.32164</v>
      </c>
      <c r="C235" s="41">
        <v>3437.8916400000003</v>
      </c>
      <c r="D235" s="41">
        <v>3438.03164</v>
      </c>
      <c r="E235" s="41">
        <v>3438.0416400000004</v>
      </c>
      <c r="F235" s="41">
        <v>3438.06164</v>
      </c>
      <c r="G235" s="41">
        <v>3437.96164</v>
      </c>
      <c r="H235" s="41">
        <v>3437.02164</v>
      </c>
      <c r="I235" s="41">
        <v>3436.99164</v>
      </c>
      <c r="J235" s="41">
        <v>3437.28164</v>
      </c>
      <c r="K235" s="41">
        <v>3437.2916400000004</v>
      </c>
      <c r="L235" s="41">
        <v>3437.2916400000004</v>
      </c>
      <c r="M235" s="41">
        <v>3437.2916400000004</v>
      </c>
      <c r="N235" s="41">
        <v>3437.31164</v>
      </c>
      <c r="O235" s="41">
        <v>3437.27164</v>
      </c>
      <c r="P235" s="41">
        <v>3437.24164</v>
      </c>
      <c r="Q235" s="41">
        <v>3437.28164</v>
      </c>
      <c r="R235" s="41">
        <v>3441.0416400000004</v>
      </c>
      <c r="S235" s="41">
        <v>3437.3516400000003</v>
      </c>
      <c r="T235" s="41">
        <v>3471.90164</v>
      </c>
      <c r="U235" s="41">
        <v>3435.98164</v>
      </c>
      <c r="V235" s="41">
        <v>3535.32164</v>
      </c>
      <c r="W235" s="41">
        <v>3436.19164</v>
      </c>
      <c r="X235" s="41">
        <v>3565.6416400000003</v>
      </c>
      <c r="Y235" s="41">
        <v>3548.8916400000003</v>
      </c>
    </row>
    <row r="236" spans="1:25" ht="15.75" customHeight="1">
      <c r="A236" s="40">
        <f t="shared" si="5"/>
        <v>44613</v>
      </c>
      <c r="B236" s="41">
        <v>3530.3916400000003</v>
      </c>
      <c r="C236" s="41">
        <v>3437.6016400000003</v>
      </c>
      <c r="D236" s="41">
        <v>3438.01164</v>
      </c>
      <c r="E236" s="41">
        <v>3437.6016400000003</v>
      </c>
      <c r="F236" s="41">
        <v>3437.98164</v>
      </c>
      <c r="G236" s="41">
        <v>3437.51164</v>
      </c>
      <c r="H236" s="41">
        <v>3436.81164</v>
      </c>
      <c r="I236" s="41">
        <v>3517.51164</v>
      </c>
      <c r="J236" s="41">
        <v>3436.40164</v>
      </c>
      <c r="K236" s="41">
        <v>3436.20164</v>
      </c>
      <c r="L236" s="41">
        <v>3483.21164</v>
      </c>
      <c r="M236" s="41">
        <v>3467.27164</v>
      </c>
      <c r="N236" s="41">
        <v>3436.22164</v>
      </c>
      <c r="O236" s="41">
        <v>3436.2516400000004</v>
      </c>
      <c r="P236" s="41">
        <v>3436.2916400000004</v>
      </c>
      <c r="Q236" s="41">
        <v>3437.47164</v>
      </c>
      <c r="R236" s="41">
        <v>3451.47164</v>
      </c>
      <c r="S236" s="41">
        <v>3437.21164</v>
      </c>
      <c r="T236" s="41">
        <v>3495.67164</v>
      </c>
      <c r="U236" s="41">
        <v>3435.97164</v>
      </c>
      <c r="V236" s="41">
        <v>3530.3916400000003</v>
      </c>
      <c r="W236" s="41">
        <v>3435.8916400000003</v>
      </c>
      <c r="X236" s="41">
        <v>3594.48164</v>
      </c>
      <c r="Y236" s="41">
        <v>3573.0816400000003</v>
      </c>
    </row>
    <row r="237" spans="1:25" ht="15.75" customHeight="1">
      <c r="A237" s="40">
        <f t="shared" si="5"/>
        <v>44614</v>
      </c>
      <c r="B237" s="41">
        <v>3529.94164</v>
      </c>
      <c r="C237" s="41">
        <v>3437.5816400000003</v>
      </c>
      <c r="D237" s="41">
        <v>3438.03164</v>
      </c>
      <c r="E237" s="41">
        <v>3437.6016400000003</v>
      </c>
      <c r="F237" s="41">
        <v>3437.96164</v>
      </c>
      <c r="G237" s="41">
        <v>3437.51164</v>
      </c>
      <c r="H237" s="41">
        <v>3436.7916400000004</v>
      </c>
      <c r="I237" s="41">
        <v>3517.48164</v>
      </c>
      <c r="J237" s="41">
        <v>3437.32164</v>
      </c>
      <c r="K237" s="41">
        <v>3437.23164</v>
      </c>
      <c r="L237" s="41">
        <v>3485.99164</v>
      </c>
      <c r="M237" s="41">
        <v>3470.7916400000004</v>
      </c>
      <c r="N237" s="41">
        <v>3437.24164</v>
      </c>
      <c r="O237" s="41">
        <v>3437.22164</v>
      </c>
      <c r="P237" s="41">
        <v>3437.23164</v>
      </c>
      <c r="Q237" s="41">
        <v>3438.1816400000002</v>
      </c>
      <c r="R237" s="41">
        <v>3451.65164</v>
      </c>
      <c r="S237" s="41">
        <v>3437.22164</v>
      </c>
      <c r="T237" s="41">
        <v>3493.94164</v>
      </c>
      <c r="U237" s="41">
        <v>3436.22164</v>
      </c>
      <c r="V237" s="41">
        <v>3529.94164</v>
      </c>
      <c r="W237" s="41">
        <v>3436.20164</v>
      </c>
      <c r="X237" s="41">
        <v>3597.02164</v>
      </c>
      <c r="Y237" s="41">
        <v>3564.94164</v>
      </c>
    </row>
    <row r="238" spans="1:25" ht="15.75" customHeight="1">
      <c r="A238" s="40">
        <f t="shared" si="5"/>
        <v>44615</v>
      </c>
      <c r="B238" s="41">
        <v>3478.8916400000003</v>
      </c>
      <c r="C238" s="41">
        <v>3438.01164</v>
      </c>
      <c r="D238" s="41">
        <v>3438.02164</v>
      </c>
      <c r="E238" s="41">
        <v>3438.02164</v>
      </c>
      <c r="F238" s="41">
        <v>3438.06164</v>
      </c>
      <c r="G238" s="41">
        <v>3437.95164</v>
      </c>
      <c r="H238" s="41">
        <v>3437.44164</v>
      </c>
      <c r="I238" s="41">
        <v>3455.7516400000004</v>
      </c>
      <c r="J238" s="41">
        <v>3437.19164</v>
      </c>
      <c r="K238" s="41">
        <v>3437.2516400000004</v>
      </c>
      <c r="L238" s="41">
        <v>3437.26164</v>
      </c>
      <c r="M238" s="41">
        <v>3437.27164</v>
      </c>
      <c r="N238" s="41">
        <v>3437.26164</v>
      </c>
      <c r="O238" s="41">
        <v>3437.2516400000004</v>
      </c>
      <c r="P238" s="41">
        <v>3437.20164</v>
      </c>
      <c r="Q238" s="41">
        <v>3437.23164</v>
      </c>
      <c r="R238" s="41">
        <v>3451.57164</v>
      </c>
      <c r="S238" s="41">
        <v>3437.13164</v>
      </c>
      <c r="T238" s="41">
        <v>3499.3516400000003</v>
      </c>
      <c r="U238" s="41">
        <v>3441.3916400000003</v>
      </c>
      <c r="V238" s="41">
        <v>3478.8916400000003</v>
      </c>
      <c r="W238" s="41">
        <v>3436.1216400000003</v>
      </c>
      <c r="X238" s="41">
        <v>3599.86164</v>
      </c>
      <c r="Y238" s="41">
        <v>3522.23164</v>
      </c>
    </row>
    <row r="239" spans="1:25" ht="15.75" customHeight="1">
      <c r="A239" s="40">
        <f t="shared" si="5"/>
        <v>44616</v>
      </c>
      <c r="B239" s="41">
        <v>3485.2916400000004</v>
      </c>
      <c r="C239" s="41">
        <v>3438.02164</v>
      </c>
      <c r="D239" s="41">
        <v>3438.03164</v>
      </c>
      <c r="E239" s="41">
        <v>3438.02164</v>
      </c>
      <c r="F239" s="41">
        <v>3438.02164</v>
      </c>
      <c r="G239" s="41">
        <v>3437.88164</v>
      </c>
      <c r="H239" s="41">
        <v>3437.0416400000004</v>
      </c>
      <c r="I239" s="41">
        <v>3546.57164</v>
      </c>
      <c r="J239" s="41">
        <v>3436.8716400000003</v>
      </c>
      <c r="K239" s="41">
        <v>3436.69164</v>
      </c>
      <c r="L239" s="41">
        <v>3436.92164</v>
      </c>
      <c r="M239" s="41">
        <v>3436.9316400000002</v>
      </c>
      <c r="N239" s="41">
        <v>3436.9116400000003</v>
      </c>
      <c r="O239" s="41">
        <v>3436.9316400000002</v>
      </c>
      <c r="P239" s="41">
        <v>3436.9316400000002</v>
      </c>
      <c r="Q239" s="41">
        <v>3436.94164</v>
      </c>
      <c r="R239" s="41">
        <v>3454.65164</v>
      </c>
      <c r="S239" s="41">
        <v>3436.6816400000002</v>
      </c>
      <c r="T239" s="41">
        <v>3509.86164</v>
      </c>
      <c r="U239" s="41">
        <v>3450.48164</v>
      </c>
      <c r="V239" s="41">
        <v>3485.2916400000004</v>
      </c>
      <c r="W239" s="41">
        <v>3434.5816400000003</v>
      </c>
      <c r="X239" s="41">
        <v>3597.77164</v>
      </c>
      <c r="Y239" s="41">
        <v>3532.6216400000003</v>
      </c>
    </row>
    <row r="240" spans="1:25" ht="15.75" customHeight="1">
      <c r="A240" s="40">
        <f t="shared" si="5"/>
        <v>44617</v>
      </c>
      <c r="B240" s="41">
        <v>3477.0416400000004</v>
      </c>
      <c r="C240" s="41">
        <v>3437.53164</v>
      </c>
      <c r="D240" s="41">
        <v>3437.52164</v>
      </c>
      <c r="E240" s="41">
        <v>3437.5016400000004</v>
      </c>
      <c r="F240" s="41">
        <v>3437.5016400000004</v>
      </c>
      <c r="G240" s="41">
        <v>3437.42164</v>
      </c>
      <c r="H240" s="41">
        <v>3436.36164</v>
      </c>
      <c r="I240" s="41">
        <v>3537.01164</v>
      </c>
      <c r="J240" s="41">
        <v>3436.27164</v>
      </c>
      <c r="K240" s="41">
        <v>3436.26164</v>
      </c>
      <c r="L240" s="41">
        <v>3436.20164</v>
      </c>
      <c r="M240" s="41">
        <v>3436.07164</v>
      </c>
      <c r="N240" s="41">
        <v>3435.9316400000002</v>
      </c>
      <c r="O240" s="41">
        <v>3435.95164</v>
      </c>
      <c r="P240" s="41">
        <v>3435.97164</v>
      </c>
      <c r="Q240" s="41">
        <v>3436.0816400000003</v>
      </c>
      <c r="R240" s="41">
        <v>3458.4316400000002</v>
      </c>
      <c r="S240" s="41">
        <v>3436.94164</v>
      </c>
      <c r="T240" s="41">
        <v>3512.0816400000003</v>
      </c>
      <c r="U240" s="41">
        <v>3452.32164</v>
      </c>
      <c r="V240" s="41">
        <v>3477.0416400000004</v>
      </c>
      <c r="W240" s="41">
        <v>3435.42164</v>
      </c>
      <c r="X240" s="41">
        <v>3588.5016400000004</v>
      </c>
      <c r="Y240" s="41">
        <v>3512.67164</v>
      </c>
    </row>
    <row r="241" spans="1:25" ht="15.75" customHeight="1">
      <c r="A241" s="40">
        <f t="shared" si="5"/>
        <v>44618</v>
      </c>
      <c r="B241" s="41">
        <v>3491.19164</v>
      </c>
      <c r="C241" s="41">
        <v>3437.6616400000003</v>
      </c>
      <c r="D241" s="41">
        <v>3437.72164</v>
      </c>
      <c r="E241" s="41">
        <v>3437.70164</v>
      </c>
      <c r="F241" s="41">
        <v>3437.6416400000003</v>
      </c>
      <c r="G241" s="41">
        <v>3437.65164</v>
      </c>
      <c r="H241" s="41">
        <v>3436.94164</v>
      </c>
      <c r="I241" s="41">
        <v>3555.65164</v>
      </c>
      <c r="J241" s="41">
        <v>3436.7916400000004</v>
      </c>
      <c r="K241" s="41">
        <v>3436.76164</v>
      </c>
      <c r="L241" s="41">
        <v>3436.97164</v>
      </c>
      <c r="M241" s="41">
        <v>3437.03164</v>
      </c>
      <c r="N241" s="41">
        <v>3437.0016400000004</v>
      </c>
      <c r="O241" s="41">
        <v>3436.94164</v>
      </c>
      <c r="P241" s="41">
        <v>3436.90164</v>
      </c>
      <c r="Q241" s="41">
        <v>3436.97164</v>
      </c>
      <c r="R241" s="41">
        <v>3437.0816400000003</v>
      </c>
      <c r="S241" s="41">
        <v>3436.8316400000003</v>
      </c>
      <c r="T241" s="41">
        <v>3504.0016400000004</v>
      </c>
      <c r="U241" s="41">
        <v>3435.9116400000003</v>
      </c>
      <c r="V241" s="41">
        <v>3491.19164</v>
      </c>
      <c r="W241" s="41">
        <v>3435.7916400000004</v>
      </c>
      <c r="X241" s="41">
        <v>3585.30164</v>
      </c>
      <c r="Y241" s="41">
        <v>3467.27164</v>
      </c>
    </row>
    <row r="242" spans="1:25" ht="15.75" customHeight="1">
      <c r="A242" s="40">
        <f t="shared" si="5"/>
        <v>44619</v>
      </c>
      <c r="B242" s="41">
        <v>3478.5816400000003</v>
      </c>
      <c r="C242" s="41">
        <v>3437.70164</v>
      </c>
      <c r="D242" s="41">
        <v>3437.78164</v>
      </c>
      <c r="E242" s="41">
        <v>3437.81164</v>
      </c>
      <c r="F242" s="41">
        <v>3437.7916400000004</v>
      </c>
      <c r="G242" s="41">
        <v>3437.84164</v>
      </c>
      <c r="H242" s="41">
        <v>3437.24164</v>
      </c>
      <c r="I242" s="41">
        <v>3436.9316400000002</v>
      </c>
      <c r="J242" s="41">
        <v>3436.72164</v>
      </c>
      <c r="K242" s="41">
        <v>3436.7516400000004</v>
      </c>
      <c r="L242" s="41">
        <v>3476.1216400000003</v>
      </c>
      <c r="M242" s="41">
        <v>3472.05164</v>
      </c>
      <c r="N242" s="41">
        <v>3437.1816400000002</v>
      </c>
      <c r="O242" s="41">
        <v>3437.02164</v>
      </c>
      <c r="P242" s="41">
        <v>3437.11164</v>
      </c>
      <c r="Q242" s="41">
        <v>3437.26164</v>
      </c>
      <c r="R242" s="41">
        <v>3444.02164</v>
      </c>
      <c r="S242" s="41">
        <v>3437.55164</v>
      </c>
      <c r="T242" s="41">
        <v>3473.28164</v>
      </c>
      <c r="U242" s="41">
        <v>3435.99164</v>
      </c>
      <c r="V242" s="41">
        <v>3478.5816400000003</v>
      </c>
      <c r="W242" s="41">
        <v>3435.8316400000003</v>
      </c>
      <c r="X242" s="41">
        <v>3563.40164</v>
      </c>
      <c r="Y242" s="41">
        <v>3492.0816400000003</v>
      </c>
    </row>
    <row r="243" spans="1:25" ht="15.75" customHeight="1">
      <c r="A243" s="40">
        <f t="shared" si="5"/>
        <v>44620</v>
      </c>
      <c r="B243" s="41">
        <v>3494.51164</v>
      </c>
      <c r="C243" s="41">
        <v>3437.6016400000003</v>
      </c>
      <c r="D243" s="41">
        <v>3437.73164</v>
      </c>
      <c r="E243" s="41">
        <v>3437.74164</v>
      </c>
      <c r="F243" s="41">
        <v>3437.72164</v>
      </c>
      <c r="G243" s="41">
        <v>3437.6816400000002</v>
      </c>
      <c r="H243" s="41">
        <v>3436.72164</v>
      </c>
      <c r="I243" s="41">
        <v>3546.95164</v>
      </c>
      <c r="J243" s="41">
        <v>3436.3916400000003</v>
      </c>
      <c r="K243" s="41">
        <v>3436.36164</v>
      </c>
      <c r="L243" s="41">
        <v>3436.77164</v>
      </c>
      <c r="M243" s="41">
        <v>3436.77164</v>
      </c>
      <c r="N243" s="41">
        <v>3436.7916400000004</v>
      </c>
      <c r="O243" s="41">
        <v>3436.7916400000004</v>
      </c>
      <c r="P243" s="41">
        <v>3436.76164</v>
      </c>
      <c r="Q243" s="41">
        <v>3436.82164</v>
      </c>
      <c r="R243" s="41">
        <v>3436.84164</v>
      </c>
      <c r="S243" s="41">
        <v>3437.1416400000003</v>
      </c>
      <c r="T243" s="41">
        <v>3476.23164</v>
      </c>
      <c r="U243" s="41">
        <v>3436.21164</v>
      </c>
      <c r="V243" s="41">
        <v>3494.51164</v>
      </c>
      <c r="W243" s="41">
        <v>3435.90164</v>
      </c>
      <c r="X243" s="41">
        <v>3549.1016400000003</v>
      </c>
      <c r="Y243" s="41">
        <v>3486.23164</v>
      </c>
    </row>
    <row r="244" spans="1:25" ht="15.75" customHeight="1">
      <c r="A244" s="40"/>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row>
    <row r="245" spans="1:25" ht="15.75" customHeight="1">
      <c r="A245" s="40"/>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9" t="s">
        <v>77</v>
      </c>
      <c r="B249" s="92" t="s">
        <v>78</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87" t="s">
        <v>79</v>
      </c>
      <c r="C251" s="87" t="s">
        <v>80</v>
      </c>
      <c r="D251" s="87" t="s">
        <v>81</v>
      </c>
      <c r="E251" s="87" t="s">
        <v>82</v>
      </c>
      <c r="F251" s="87" t="s">
        <v>83</v>
      </c>
      <c r="G251" s="87" t="s">
        <v>84</v>
      </c>
      <c r="H251" s="87" t="s">
        <v>85</v>
      </c>
      <c r="I251" s="87" t="s">
        <v>86</v>
      </c>
      <c r="J251" s="87" t="s">
        <v>87</v>
      </c>
      <c r="K251" s="87" t="s">
        <v>88</v>
      </c>
      <c r="L251" s="87" t="s">
        <v>89</v>
      </c>
      <c r="M251" s="87" t="s">
        <v>90</v>
      </c>
      <c r="N251" s="87" t="s">
        <v>91</v>
      </c>
      <c r="O251" s="87" t="s">
        <v>92</v>
      </c>
      <c r="P251" s="87" t="s">
        <v>93</v>
      </c>
      <c r="Q251" s="87" t="s">
        <v>94</v>
      </c>
      <c r="R251" s="87" t="s">
        <v>95</v>
      </c>
      <c r="S251" s="87" t="s">
        <v>96</v>
      </c>
      <c r="T251" s="87" t="s">
        <v>97</v>
      </c>
      <c r="U251" s="87" t="s">
        <v>98</v>
      </c>
      <c r="V251" s="87" t="s">
        <v>99</v>
      </c>
      <c r="W251" s="87" t="s">
        <v>100</v>
      </c>
      <c r="X251" s="87" t="s">
        <v>101</v>
      </c>
      <c r="Y251" s="87" t="s">
        <v>102</v>
      </c>
    </row>
    <row r="252" spans="1:25" ht="15.75" customHeight="1">
      <c r="A252" s="9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row>
    <row r="253" spans="1:25" ht="15.75" customHeight="1">
      <c r="A253" s="40">
        <f>A216</f>
        <v>44593</v>
      </c>
      <c r="B253" s="41">
        <v>3953.59164</v>
      </c>
      <c r="C253" s="41">
        <v>3902.4316400000002</v>
      </c>
      <c r="D253" s="41">
        <v>3874.0816400000003</v>
      </c>
      <c r="E253" s="41">
        <v>3874.10164</v>
      </c>
      <c r="F253" s="41">
        <v>3874.03164</v>
      </c>
      <c r="G253" s="41">
        <v>3873.90164</v>
      </c>
      <c r="H253" s="41">
        <v>3936.42164</v>
      </c>
      <c r="I253" s="41">
        <v>4110.19164</v>
      </c>
      <c r="J253" s="41">
        <v>3959.89164</v>
      </c>
      <c r="K253" s="41">
        <v>3987.98164</v>
      </c>
      <c r="L253" s="41">
        <v>4030.13164</v>
      </c>
      <c r="M253" s="41">
        <v>4039.35164</v>
      </c>
      <c r="N253" s="41">
        <v>4049.99164</v>
      </c>
      <c r="O253" s="41">
        <v>4108.15164</v>
      </c>
      <c r="P253" s="41">
        <v>4070.76164</v>
      </c>
      <c r="Q253" s="41">
        <v>4055.2916400000004</v>
      </c>
      <c r="R253" s="41">
        <v>4030.6616400000003</v>
      </c>
      <c r="S253" s="41">
        <v>4070.3716400000003</v>
      </c>
      <c r="T253" s="41">
        <v>4067.80164</v>
      </c>
      <c r="U253" s="41">
        <v>4036.88164</v>
      </c>
      <c r="V253" s="41">
        <v>3988.7916400000004</v>
      </c>
      <c r="W253" s="41">
        <v>3947.05164</v>
      </c>
      <c r="X253" s="41">
        <v>4129.52164</v>
      </c>
      <c r="Y253" s="41">
        <v>4067.26164</v>
      </c>
    </row>
    <row r="254" spans="1:25" ht="15.75" customHeight="1">
      <c r="A254" s="40">
        <f>A253+1</f>
        <v>44594</v>
      </c>
      <c r="B254" s="41">
        <v>3984.72164</v>
      </c>
      <c r="C254" s="41">
        <v>3897.95164</v>
      </c>
      <c r="D254" s="41">
        <v>3874.02164</v>
      </c>
      <c r="E254" s="41">
        <v>3874.03164</v>
      </c>
      <c r="F254" s="41">
        <v>3874.00164</v>
      </c>
      <c r="G254" s="41">
        <v>3873.86164</v>
      </c>
      <c r="H254" s="41">
        <v>3911.1616400000003</v>
      </c>
      <c r="I254" s="41">
        <v>4067.14164</v>
      </c>
      <c r="J254" s="41">
        <v>3913.5416400000004</v>
      </c>
      <c r="K254" s="41">
        <v>3962.98164</v>
      </c>
      <c r="L254" s="41">
        <v>3942.76164</v>
      </c>
      <c r="M254" s="41">
        <v>3908.23164</v>
      </c>
      <c r="N254" s="41">
        <v>4011.67164</v>
      </c>
      <c r="O254" s="41">
        <v>4008.09164</v>
      </c>
      <c r="P254" s="41">
        <v>3939.76164</v>
      </c>
      <c r="Q254" s="41">
        <v>4023.45164</v>
      </c>
      <c r="R254" s="41">
        <v>3945.90164</v>
      </c>
      <c r="S254" s="41">
        <v>4044.98164</v>
      </c>
      <c r="T254" s="41">
        <v>4033.67164</v>
      </c>
      <c r="U254" s="41">
        <v>4007.86164</v>
      </c>
      <c r="V254" s="41">
        <v>3973.09164</v>
      </c>
      <c r="W254" s="41">
        <v>3911.3316400000003</v>
      </c>
      <c r="X254" s="41">
        <v>4115.29164</v>
      </c>
      <c r="Y254" s="41">
        <v>3984.19164</v>
      </c>
    </row>
    <row r="255" spans="1:25" ht="15.75" customHeight="1">
      <c r="A255" s="40">
        <f aca="true" t="shared" si="6" ref="A255:A283">A254+1</f>
        <v>44595</v>
      </c>
      <c r="B255" s="41">
        <v>3956.6616400000003</v>
      </c>
      <c r="C255" s="41">
        <v>3873.14164</v>
      </c>
      <c r="D255" s="41">
        <v>3873.28164</v>
      </c>
      <c r="E255" s="41">
        <v>3873.3316400000003</v>
      </c>
      <c r="F255" s="41">
        <v>3873.26164</v>
      </c>
      <c r="G255" s="41">
        <v>3873.06164</v>
      </c>
      <c r="H255" s="41">
        <v>3871.15164</v>
      </c>
      <c r="I255" s="41">
        <v>3871.90164</v>
      </c>
      <c r="J255" s="41">
        <v>3872.61164</v>
      </c>
      <c r="K255" s="41">
        <v>3903.85164</v>
      </c>
      <c r="L255" s="41">
        <v>3899.35164</v>
      </c>
      <c r="M255" s="41">
        <v>3946.71164</v>
      </c>
      <c r="N255" s="41">
        <v>3910.9116400000003</v>
      </c>
      <c r="O255" s="41">
        <v>3970.06164</v>
      </c>
      <c r="P255" s="41">
        <v>4022.61164</v>
      </c>
      <c r="Q255" s="41">
        <v>4049.68164</v>
      </c>
      <c r="R255" s="41">
        <v>4002.20164</v>
      </c>
      <c r="S255" s="41">
        <v>4074.85164</v>
      </c>
      <c r="T255" s="41">
        <v>4052.09164</v>
      </c>
      <c r="U255" s="41">
        <v>4040.8316400000003</v>
      </c>
      <c r="V255" s="41">
        <v>4001.01164</v>
      </c>
      <c r="W255" s="41">
        <v>3984.72164</v>
      </c>
      <c r="X255" s="41">
        <v>4155.39164</v>
      </c>
      <c r="Y255" s="41">
        <v>4109.1316400000005</v>
      </c>
    </row>
    <row r="256" spans="1:25" ht="15.75" customHeight="1">
      <c r="A256" s="40">
        <f t="shared" si="6"/>
        <v>44596</v>
      </c>
      <c r="B256" s="41">
        <v>4024.50164</v>
      </c>
      <c r="C256" s="41">
        <v>3912.20164</v>
      </c>
      <c r="D256" s="41">
        <v>3873.27164</v>
      </c>
      <c r="E256" s="41">
        <v>3873.34164</v>
      </c>
      <c r="F256" s="41">
        <v>3873.28164</v>
      </c>
      <c r="G256" s="41">
        <v>3873.01164</v>
      </c>
      <c r="H256" s="41">
        <v>3910.8316400000003</v>
      </c>
      <c r="I256" s="41">
        <v>4066.2516400000004</v>
      </c>
      <c r="J256" s="41">
        <v>3912.00164</v>
      </c>
      <c r="K256" s="41">
        <v>3961.38164</v>
      </c>
      <c r="L256" s="41">
        <v>3935.20164</v>
      </c>
      <c r="M256" s="41">
        <v>3900.1816400000002</v>
      </c>
      <c r="N256" s="41">
        <v>3998.67164</v>
      </c>
      <c r="O256" s="41">
        <v>3992.28164</v>
      </c>
      <c r="P256" s="41">
        <v>3930.38164</v>
      </c>
      <c r="Q256" s="41">
        <v>4018.28164</v>
      </c>
      <c r="R256" s="41">
        <v>3939.65164</v>
      </c>
      <c r="S256" s="41">
        <v>4041.26164</v>
      </c>
      <c r="T256" s="41">
        <v>4030.60164</v>
      </c>
      <c r="U256" s="41">
        <v>4001.1616400000003</v>
      </c>
      <c r="V256" s="41">
        <v>3966.84164</v>
      </c>
      <c r="W256" s="41">
        <v>3922.45164</v>
      </c>
      <c r="X256" s="41">
        <v>4123.09164</v>
      </c>
      <c r="Y256" s="41">
        <v>3994.92164</v>
      </c>
    </row>
    <row r="257" spans="1:25" ht="15.75" customHeight="1">
      <c r="A257" s="40">
        <f t="shared" si="6"/>
        <v>44597</v>
      </c>
      <c r="B257" s="41">
        <v>3962.19164</v>
      </c>
      <c r="C257" s="41">
        <v>3893.45164</v>
      </c>
      <c r="D257" s="41">
        <v>3873.46164</v>
      </c>
      <c r="E257" s="41">
        <v>3873.49164</v>
      </c>
      <c r="F257" s="41">
        <v>3873.51164</v>
      </c>
      <c r="G257" s="41">
        <v>3873.38164</v>
      </c>
      <c r="H257" s="41">
        <v>3872.09164</v>
      </c>
      <c r="I257" s="41">
        <v>3871.1616400000003</v>
      </c>
      <c r="J257" s="41">
        <v>3872.17164</v>
      </c>
      <c r="K257" s="41">
        <v>3897.01164</v>
      </c>
      <c r="L257" s="41">
        <v>3894.85164</v>
      </c>
      <c r="M257" s="41">
        <v>3934.86164</v>
      </c>
      <c r="N257" s="41">
        <v>3906.7916400000004</v>
      </c>
      <c r="O257" s="41">
        <v>3964.28164</v>
      </c>
      <c r="P257" s="41">
        <v>4015.27164</v>
      </c>
      <c r="Q257" s="41">
        <v>4056.49164</v>
      </c>
      <c r="R257" s="41">
        <v>4000.23164</v>
      </c>
      <c r="S257" s="41">
        <v>4067.57164</v>
      </c>
      <c r="T257" s="41">
        <v>4051.94164</v>
      </c>
      <c r="U257" s="41">
        <v>4032.98164</v>
      </c>
      <c r="V257" s="41">
        <v>3999.23164</v>
      </c>
      <c r="W257" s="41">
        <v>3987.22164</v>
      </c>
      <c r="X257" s="41">
        <v>4158.12164</v>
      </c>
      <c r="Y257" s="41">
        <v>4048.63164</v>
      </c>
    </row>
    <row r="258" spans="1:25" ht="15.75" customHeight="1">
      <c r="A258" s="40">
        <f t="shared" si="6"/>
        <v>44598</v>
      </c>
      <c r="B258" s="41">
        <v>3959.23164</v>
      </c>
      <c r="C258" s="41">
        <v>3894.27164</v>
      </c>
      <c r="D258" s="41">
        <v>3873.39164</v>
      </c>
      <c r="E258" s="41">
        <v>3873.4316400000002</v>
      </c>
      <c r="F258" s="41">
        <v>3873.42164</v>
      </c>
      <c r="G258" s="41">
        <v>3873.28164</v>
      </c>
      <c r="H258" s="41">
        <v>3872.15164</v>
      </c>
      <c r="I258" s="41">
        <v>3871.64164</v>
      </c>
      <c r="J258" s="41">
        <v>3871.5416400000004</v>
      </c>
      <c r="K258" s="41">
        <v>3901.38164</v>
      </c>
      <c r="L258" s="41">
        <v>3898.94164</v>
      </c>
      <c r="M258" s="41">
        <v>3939.9316400000002</v>
      </c>
      <c r="N258" s="41">
        <v>3909.21164</v>
      </c>
      <c r="O258" s="41">
        <v>3963.06164</v>
      </c>
      <c r="P258" s="41">
        <v>4014.3716400000003</v>
      </c>
      <c r="Q258" s="41">
        <v>4043.02164</v>
      </c>
      <c r="R258" s="41">
        <v>3997.57164</v>
      </c>
      <c r="S258" s="41">
        <v>4066.09164</v>
      </c>
      <c r="T258" s="41">
        <v>4051.81164</v>
      </c>
      <c r="U258" s="41">
        <v>4030.80164</v>
      </c>
      <c r="V258" s="41">
        <v>3998.6816400000002</v>
      </c>
      <c r="W258" s="41">
        <v>3989.92164</v>
      </c>
      <c r="X258" s="41">
        <v>4126.02164</v>
      </c>
      <c r="Y258" s="41">
        <v>4014.70164</v>
      </c>
    </row>
    <row r="259" spans="1:25" ht="15.75" customHeight="1">
      <c r="A259" s="40">
        <f t="shared" si="6"/>
        <v>44599</v>
      </c>
      <c r="B259" s="41">
        <v>3927.46164</v>
      </c>
      <c r="C259" s="41">
        <v>3875.6616400000003</v>
      </c>
      <c r="D259" s="41">
        <v>3873.32164</v>
      </c>
      <c r="E259" s="41">
        <v>3873.3716400000003</v>
      </c>
      <c r="F259" s="41">
        <v>3873.36164</v>
      </c>
      <c r="G259" s="41">
        <v>3873.0416400000004</v>
      </c>
      <c r="H259" s="41">
        <v>3896.6616400000003</v>
      </c>
      <c r="I259" s="41">
        <v>4066.57164</v>
      </c>
      <c r="J259" s="41">
        <v>3925.67164</v>
      </c>
      <c r="K259" s="41">
        <v>3951.36164</v>
      </c>
      <c r="L259" s="41">
        <v>4022.76164</v>
      </c>
      <c r="M259" s="41">
        <v>4042.1216400000003</v>
      </c>
      <c r="N259" s="41">
        <v>3998.40164</v>
      </c>
      <c r="O259" s="41">
        <v>3940.0416400000004</v>
      </c>
      <c r="P259" s="41">
        <v>3901.94164</v>
      </c>
      <c r="Q259" s="41">
        <v>3990.31164</v>
      </c>
      <c r="R259" s="41">
        <v>3990.28164</v>
      </c>
      <c r="S259" s="41">
        <v>4028.67164</v>
      </c>
      <c r="T259" s="41">
        <v>4026.45164</v>
      </c>
      <c r="U259" s="41">
        <v>3999.59164</v>
      </c>
      <c r="V259" s="41">
        <v>3967.3716400000003</v>
      </c>
      <c r="W259" s="41">
        <v>3922.72164</v>
      </c>
      <c r="X259" s="41">
        <v>4097.18164</v>
      </c>
      <c r="Y259" s="41">
        <v>4076.51164</v>
      </c>
    </row>
    <row r="260" spans="1:25" ht="15.75" customHeight="1">
      <c r="A260" s="40">
        <f t="shared" si="6"/>
        <v>44600</v>
      </c>
      <c r="B260" s="41">
        <v>3925.26164</v>
      </c>
      <c r="C260" s="41">
        <v>3874.52164</v>
      </c>
      <c r="D260" s="41">
        <v>3873.38164</v>
      </c>
      <c r="E260" s="41">
        <v>3873.45164</v>
      </c>
      <c r="F260" s="41">
        <v>3873.4316400000002</v>
      </c>
      <c r="G260" s="41">
        <v>3873.1616400000003</v>
      </c>
      <c r="H260" s="41">
        <v>3900.73164</v>
      </c>
      <c r="I260" s="41">
        <v>4068.02164</v>
      </c>
      <c r="J260" s="41">
        <v>3924.28164</v>
      </c>
      <c r="K260" s="41">
        <v>3950.42164</v>
      </c>
      <c r="L260" s="41">
        <v>4018.32164</v>
      </c>
      <c r="M260" s="41">
        <v>4038.4116400000003</v>
      </c>
      <c r="N260" s="41">
        <v>3995.25164</v>
      </c>
      <c r="O260" s="41">
        <v>3939.56164</v>
      </c>
      <c r="P260" s="41">
        <v>3903.82164</v>
      </c>
      <c r="Q260" s="41">
        <v>3991.0416400000004</v>
      </c>
      <c r="R260" s="41">
        <v>3990.22164</v>
      </c>
      <c r="S260" s="41">
        <v>4028.73164</v>
      </c>
      <c r="T260" s="41">
        <v>4025.24164</v>
      </c>
      <c r="U260" s="41">
        <v>3996.95164</v>
      </c>
      <c r="V260" s="41">
        <v>3959.7916400000004</v>
      </c>
      <c r="W260" s="41">
        <v>3919.3316400000003</v>
      </c>
      <c r="X260" s="41">
        <v>4090.81164</v>
      </c>
      <c r="Y260" s="41">
        <v>4075.56164</v>
      </c>
    </row>
    <row r="261" spans="1:25" ht="15.75" customHeight="1">
      <c r="A261" s="40">
        <f t="shared" si="6"/>
        <v>44601</v>
      </c>
      <c r="B261" s="41">
        <v>3935.4116400000003</v>
      </c>
      <c r="C261" s="41">
        <v>3880.46164</v>
      </c>
      <c r="D261" s="41">
        <v>3873.36164</v>
      </c>
      <c r="E261" s="41">
        <v>3873.40164</v>
      </c>
      <c r="F261" s="41">
        <v>3873.39164</v>
      </c>
      <c r="G261" s="41">
        <v>3873.15164</v>
      </c>
      <c r="H261" s="41">
        <v>3871.4316400000002</v>
      </c>
      <c r="I261" s="41">
        <v>4020.53164</v>
      </c>
      <c r="J261" s="41">
        <v>3872.65164</v>
      </c>
      <c r="K261" s="41">
        <v>3916.90164</v>
      </c>
      <c r="L261" s="41">
        <v>3944.1216400000003</v>
      </c>
      <c r="M261" s="41">
        <v>3960.53164</v>
      </c>
      <c r="N261" s="41">
        <v>3976.80164</v>
      </c>
      <c r="O261" s="41">
        <v>3955.53164</v>
      </c>
      <c r="P261" s="41">
        <v>3904.98164</v>
      </c>
      <c r="Q261" s="41">
        <v>3918.51164</v>
      </c>
      <c r="R261" s="41">
        <v>3907.96164</v>
      </c>
      <c r="S261" s="41">
        <v>3983.2916400000004</v>
      </c>
      <c r="T261" s="41">
        <v>3949.40164</v>
      </c>
      <c r="U261" s="41">
        <v>3914.05164</v>
      </c>
      <c r="V261" s="41">
        <v>3870.94164</v>
      </c>
      <c r="W261" s="41">
        <v>3870.75164</v>
      </c>
      <c r="X261" s="41">
        <v>4035.61164</v>
      </c>
      <c r="Y261" s="41">
        <v>4007.02164</v>
      </c>
    </row>
    <row r="262" spans="1:25" ht="15.75" customHeight="1">
      <c r="A262" s="40">
        <f t="shared" si="6"/>
        <v>44602</v>
      </c>
      <c r="B262" s="41">
        <v>3933.50164</v>
      </c>
      <c r="C262" s="41">
        <v>3884.17164</v>
      </c>
      <c r="D262" s="41">
        <v>3873.55164</v>
      </c>
      <c r="E262" s="41">
        <v>3873.59164</v>
      </c>
      <c r="F262" s="41">
        <v>3873.55164</v>
      </c>
      <c r="G262" s="41">
        <v>3873.35164</v>
      </c>
      <c r="H262" s="41">
        <v>3871.7916400000004</v>
      </c>
      <c r="I262" s="41">
        <v>4024.40164</v>
      </c>
      <c r="J262" s="41">
        <v>3874.1216400000003</v>
      </c>
      <c r="K262" s="41">
        <v>3925.99164</v>
      </c>
      <c r="L262" s="41">
        <v>3950.70164</v>
      </c>
      <c r="M262" s="41">
        <v>3963.36164</v>
      </c>
      <c r="N262" s="41">
        <v>3981.82164</v>
      </c>
      <c r="O262" s="41">
        <v>3957.19164</v>
      </c>
      <c r="P262" s="41">
        <v>3904.19164</v>
      </c>
      <c r="Q262" s="41">
        <v>3922.19164</v>
      </c>
      <c r="R262" s="41">
        <v>3910.49164</v>
      </c>
      <c r="S262" s="41">
        <v>3987.67164</v>
      </c>
      <c r="T262" s="41">
        <v>3961.38164</v>
      </c>
      <c r="U262" s="41">
        <v>3923.52164</v>
      </c>
      <c r="V262" s="41">
        <v>3870.67164</v>
      </c>
      <c r="W262" s="41">
        <v>3870.07164</v>
      </c>
      <c r="X262" s="41">
        <v>4049.98164</v>
      </c>
      <c r="Y262" s="41">
        <v>4012.23164</v>
      </c>
    </row>
    <row r="263" spans="1:25" ht="15.75" customHeight="1">
      <c r="A263" s="40">
        <f t="shared" si="6"/>
        <v>44603</v>
      </c>
      <c r="B263" s="41">
        <v>4019.32164</v>
      </c>
      <c r="C263" s="41">
        <v>3887.86164</v>
      </c>
      <c r="D263" s="41">
        <v>3873.38164</v>
      </c>
      <c r="E263" s="41">
        <v>3873.4116400000003</v>
      </c>
      <c r="F263" s="41">
        <v>3873.40164</v>
      </c>
      <c r="G263" s="41">
        <v>3873.09164</v>
      </c>
      <c r="H263" s="41">
        <v>3887.19164</v>
      </c>
      <c r="I263" s="41">
        <v>4056.14164</v>
      </c>
      <c r="J263" s="41">
        <v>3891.74164</v>
      </c>
      <c r="K263" s="41">
        <v>3872.1216400000003</v>
      </c>
      <c r="L263" s="41">
        <v>3872.22164</v>
      </c>
      <c r="M263" s="41">
        <v>3872.1816400000002</v>
      </c>
      <c r="N263" s="41">
        <v>3872.31164</v>
      </c>
      <c r="O263" s="41">
        <v>3872.36164</v>
      </c>
      <c r="P263" s="41">
        <v>3872.42164</v>
      </c>
      <c r="Q263" s="41">
        <v>3872.52164</v>
      </c>
      <c r="R263" s="41">
        <v>3930.25164</v>
      </c>
      <c r="S263" s="41">
        <v>3962.99164</v>
      </c>
      <c r="T263" s="41">
        <v>3995.67164</v>
      </c>
      <c r="U263" s="41">
        <v>3956.24164</v>
      </c>
      <c r="V263" s="41">
        <v>3910.05164</v>
      </c>
      <c r="W263" s="41">
        <v>3885.09164</v>
      </c>
      <c r="X263" s="41">
        <v>4064.73164</v>
      </c>
      <c r="Y263" s="41">
        <v>4039.13164</v>
      </c>
    </row>
    <row r="264" spans="1:25" ht="15.75" customHeight="1">
      <c r="A264" s="40">
        <f t="shared" si="6"/>
        <v>44604</v>
      </c>
      <c r="B264" s="41">
        <v>3978.4316400000002</v>
      </c>
      <c r="C264" s="41">
        <v>3878.88164</v>
      </c>
      <c r="D264" s="41">
        <v>3873.9316400000002</v>
      </c>
      <c r="E264" s="41">
        <v>3874.00164</v>
      </c>
      <c r="F264" s="41">
        <v>3873.96164</v>
      </c>
      <c r="G264" s="41">
        <v>3873.78164</v>
      </c>
      <c r="H264" s="41">
        <v>3872.97164</v>
      </c>
      <c r="I264" s="41">
        <v>3872.30164</v>
      </c>
      <c r="J264" s="41">
        <v>3873.28164</v>
      </c>
      <c r="K264" s="41">
        <v>3872.94164</v>
      </c>
      <c r="L264" s="41">
        <v>3873.20164</v>
      </c>
      <c r="M264" s="41">
        <v>3873.14164</v>
      </c>
      <c r="N264" s="41">
        <v>3882.27164</v>
      </c>
      <c r="O264" s="41">
        <v>3874.02164</v>
      </c>
      <c r="P264" s="41">
        <v>3905.78164</v>
      </c>
      <c r="Q264" s="41">
        <v>3942.76164</v>
      </c>
      <c r="R264" s="41">
        <v>3946.32164</v>
      </c>
      <c r="S264" s="41">
        <v>3960.0816400000003</v>
      </c>
      <c r="T264" s="41">
        <v>3998.8316400000003</v>
      </c>
      <c r="U264" s="41">
        <v>3962.90164</v>
      </c>
      <c r="V264" s="41">
        <v>3917.55164</v>
      </c>
      <c r="W264" s="41">
        <v>3878.94164</v>
      </c>
      <c r="X264" s="41">
        <v>4051.01164</v>
      </c>
      <c r="Y264" s="41">
        <v>3991.77164</v>
      </c>
    </row>
    <row r="265" spans="1:25" ht="15.75" customHeight="1">
      <c r="A265" s="40">
        <f t="shared" si="6"/>
        <v>44605</v>
      </c>
      <c r="B265" s="41">
        <v>3927.49164</v>
      </c>
      <c r="C265" s="41">
        <v>3873.94164</v>
      </c>
      <c r="D265" s="41">
        <v>3874.0416400000004</v>
      </c>
      <c r="E265" s="41">
        <v>3874.11164</v>
      </c>
      <c r="F265" s="41">
        <v>3874.06164</v>
      </c>
      <c r="G265" s="41">
        <v>3873.95164</v>
      </c>
      <c r="H265" s="41">
        <v>3873.2916400000004</v>
      </c>
      <c r="I265" s="41">
        <v>3872.85164</v>
      </c>
      <c r="J265" s="41">
        <v>3872.42164</v>
      </c>
      <c r="K265" s="41">
        <v>3872.96164</v>
      </c>
      <c r="L265" s="41">
        <v>3989.5816400000003</v>
      </c>
      <c r="M265" s="41">
        <v>4031.21164</v>
      </c>
      <c r="N265" s="41">
        <v>4050.84164</v>
      </c>
      <c r="O265" s="41">
        <v>4059.8716400000003</v>
      </c>
      <c r="P265" s="41">
        <v>4013.63164</v>
      </c>
      <c r="Q265" s="41">
        <v>4024.17164</v>
      </c>
      <c r="R265" s="41">
        <v>4021.72164</v>
      </c>
      <c r="S265" s="41">
        <v>4002.64164</v>
      </c>
      <c r="T265" s="41">
        <v>4025.32164</v>
      </c>
      <c r="U265" s="41">
        <v>3996.97164</v>
      </c>
      <c r="V265" s="41">
        <v>3979.60164</v>
      </c>
      <c r="W265" s="41">
        <v>3956.86164</v>
      </c>
      <c r="X265" s="41">
        <v>4096.36164</v>
      </c>
      <c r="Y265" s="41">
        <v>4038.86164</v>
      </c>
    </row>
    <row r="266" spans="1:25" ht="15.75" customHeight="1">
      <c r="A266" s="40">
        <f t="shared" si="6"/>
        <v>44606</v>
      </c>
      <c r="B266" s="41">
        <v>3931.47164</v>
      </c>
      <c r="C266" s="41">
        <v>3873.94164</v>
      </c>
      <c r="D266" s="41">
        <v>3874.07164</v>
      </c>
      <c r="E266" s="41">
        <v>3874.09164</v>
      </c>
      <c r="F266" s="41">
        <v>3874.0816400000003</v>
      </c>
      <c r="G266" s="41">
        <v>3873.86164</v>
      </c>
      <c r="H266" s="41">
        <v>3895.00164</v>
      </c>
      <c r="I266" s="41">
        <v>4057.7916400000004</v>
      </c>
      <c r="J266" s="41">
        <v>3918.28164</v>
      </c>
      <c r="K266" s="41">
        <v>3947.39164</v>
      </c>
      <c r="L266" s="41">
        <v>4012.59164</v>
      </c>
      <c r="M266" s="41">
        <v>4031.1816400000002</v>
      </c>
      <c r="N266" s="41">
        <v>3988.95164</v>
      </c>
      <c r="O266" s="41">
        <v>3936.39164</v>
      </c>
      <c r="P266" s="41">
        <v>3895.55164</v>
      </c>
      <c r="Q266" s="41">
        <v>3990.27164</v>
      </c>
      <c r="R266" s="41">
        <v>3988.24164</v>
      </c>
      <c r="S266" s="41">
        <v>4029.69164</v>
      </c>
      <c r="T266" s="41">
        <v>4016.40164</v>
      </c>
      <c r="U266" s="41">
        <v>3986.90164</v>
      </c>
      <c r="V266" s="41">
        <v>3951.2916400000004</v>
      </c>
      <c r="W266" s="41">
        <v>3895.4116400000003</v>
      </c>
      <c r="X266" s="41">
        <v>4096.64164</v>
      </c>
      <c r="Y266" s="41">
        <v>4058.13164</v>
      </c>
    </row>
    <row r="267" spans="1:25" ht="15.75" customHeight="1">
      <c r="A267" s="40">
        <f t="shared" si="6"/>
        <v>44607</v>
      </c>
      <c r="B267" s="41">
        <v>3922.47164</v>
      </c>
      <c r="C267" s="41">
        <v>3873.94164</v>
      </c>
      <c r="D267" s="41">
        <v>3874.02164</v>
      </c>
      <c r="E267" s="41">
        <v>3874.10164</v>
      </c>
      <c r="F267" s="41">
        <v>3874.03164</v>
      </c>
      <c r="G267" s="41">
        <v>3873.99164</v>
      </c>
      <c r="H267" s="41">
        <v>3893.48164</v>
      </c>
      <c r="I267" s="41">
        <v>4051.17164</v>
      </c>
      <c r="J267" s="41">
        <v>3916.06164</v>
      </c>
      <c r="K267" s="41">
        <v>3943.1816400000002</v>
      </c>
      <c r="L267" s="41">
        <v>4006.20164</v>
      </c>
      <c r="M267" s="41">
        <v>4023.86164</v>
      </c>
      <c r="N267" s="41">
        <v>3983.99164</v>
      </c>
      <c r="O267" s="41">
        <v>3933.75164</v>
      </c>
      <c r="P267" s="41">
        <v>3894.19164</v>
      </c>
      <c r="Q267" s="41">
        <v>3986.99164</v>
      </c>
      <c r="R267" s="41">
        <v>3982.95164</v>
      </c>
      <c r="S267" s="41">
        <v>4024.99164</v>
      </c>
      <c r="T267" s="41">
        <v>4012.07164</v>
      </c>
      <c r="U267" s="41">
        <v>3983.60164</v>
      </c>
      <c r="V267" s="41">
        <v>3952.55164</v>
      </c>
      <c r="W267" s="41">
        <v>3899.80164</v>
      </c>
      <c r="X267" s="41">
        <v>4096.15164</v>
      </c>
      <c r="Y267" s="41">
        <v>4077.48164</v>
      </c>
    </row>
    <row r="268" spans="1:25" ht="15.75" customHeight="1">
      <c r="A268" s="40">
        <f t="shared" si="6"/>
        <v>44608</v>
      </c>
      <c r="B268" s="41">
        <v>3928.7916400000004</v>
      </c>
      <c r="C268" s="41">
        <v>3874.02164</v>
      </c>
      <c r="D268" s="41">
        <v>3874.11164</v>
      </c>
      <c r="E268" s="41">
        <v>3874.1216400000003</v>
      </c>
      <c r="F268" s="41">
        <v>3874.09164</v>
      </c>
      <c r="G268" s="41">
        <v>3873.9116400000003</v>
      </c>
      <c r="H268" s="41">
        <v>3872.8316400000003</v>
      </c>
      <c r="I268" s="41">
        <v>4043.84164</v>
      </c>
      <c r="J268" s="41">
        <v>3900.3316400000003</v>
      </c>
      <c r="K268" s="41">
        <v>3929.57164</v>
      </c>
      <c r="L268" s="41">
        <v>3953.72164</v>
      </c>
      <c r="M268" s="41">
        <v>3983.74164</v>
      </c>
      <c r="N268" s="41">
        <v>4015.49164</v>
      </c>
      <c r="O268" s="41">
        <v>4039.50164</v>
      </c>
      <c r="P268" s="41">
        <v>4012.27164</v>
      </c>
      <c r="Q268" s="41">
        <v>4014.4316400000002</v>
      </c>
      <c r="R268" s="41">
        <v>4009.55164</v>
      </c>
      <c r="S268" s="41">
        <v>3983.42164</v>
      </c>
      <c r="T268" s="41">
        <v>3988.14164</v>
      </c>
      <c r="U268" s="41">
        <v>3956.95164</v>
      </c>
      <c r="V268" s="41">
        <v>3940.25164</v>
      </c>
      <c r="W268" s="41">
        <v>3893.15164</v>
      </c>
      <c r="X268" s="41">
        <v>4060.5816400000003</v>
      </c>
      <c r="Y268" s="41">
        <v>4039.24164</v>
      </c>
    </row>
    <row r="269" spans="1:25" ht="15.75" customHeight="1">
      <c r="A269" s="40">
        <f t="shared" si="6"/>
        <v>44609</v>
      </c>
      <c r="B269" s="41">
        <v>3979.5416400000004</v>
      </c>
      <c r="C269" s="41">
        <v>3873.76164</v>
      </c>
      <c r="D269" s="41">
        <v>3874.27164</v>
      </c>
      <c r="E269" s="41">
        <v>3874.30164</v>
      </c>
      <c r="F269" s="41">
        <v>3874.25164</v>
      </c>
      <c r="G269" s="41">
        <v>3874.0816400000003</v>
      </c>
      <c r="H269" s="41">
        <v>3872.94164</v>
      </c>
      <c r="I269" s="41">
        <v>3952.5816400000003</v>
      </c>
      <c r="J269" s="41">
        <v>3873.63164</v>
      </c>
      <c r="K269" s="41">
        <v>3873.4316400000002</v>
      </c>
      <c r="L269" s="41">
        <v>3873.59164</v>
      </c>
      <c r="M269" s="41">
        <v>3873.5816400000003</v>
      </c>
      <c r="N269" s="41">
        <v>3873.59164</v>
      </c>
      <c r="O269" s="41">
        <v>3873.61164</v>
      </c>
      <c r="P269" s="41">
        <v>3873.59164</v>
      </c>
      <c r="Q269" s="41">
        <v>3873.61164</v>
      </c>
      <c r="R269" s="41">
        <v>3882.69164</v>
      </c>
      <c r="S269" s="41">
        <v>3873.56164</v>
      </c>
      <c r="T269" s="41">
        <v>3918.50164</v>
      </c>
      <c r="U269" s="41">
        <v>3872.32164</v>
      </c>
      <c r="V269" s="41">
        <v>3872.2916400000004</v>
      </c>
      <c r="W269" s="41">
        <v>3872.24164</v>
      </c>
      <c r="X269" s="41">
        <v>4006.50164</v>
      </c>
      <c r="Y269" s="41">
        <v>3988.28164</v>
      </c>
    </row>
    <row r="270" spans="1:25" ht="15.75" customHeight="1">
      <c r="A270" s="40">
        <f t="shared" si="6"/>
        <v>44610</v>
      </c>
      <c r="B270" s="41">
        <v>3968.51164</v>
      </c>
      <c r="C270" s="41">
        <v>3873.95164</v>
      </c>
      <c r="D270" s="41">
        <v>3874.38164</v>
      </c>
      <c r="E270" s="41">
        <v>3874.36164</v>
      </c>
      <c r="F270" s="41">
        <v>3874.38164</v>
      </c>
      <c r="G270" s="41">
        <v>3874.27164</v>
      </c>
      <c r="H270" s="41">
        <v>3873.1216400000003</v>
      </c>
      <c r="I270" s="41">
        <v>3962.92164</v>
      </c>
      <c r="J270" s="41">
        <v>3873.3316400000003</v>
      </c>
      <c r="K270" s="41">
        <v>3873.21164</v>
      </c>
      <c r="L270" s="41">
        <v>3873.1816400000002</v>
      </c>
      <c r="M270" s="41">
        <v>3873.21164</v>
      </c>
      <c r="N270" s="41">
        <v>3873.31164</v>
      </c>
      <c r="O270" s="41">
        <v>3908.71164</v>
      </c>
      <c r="P270" s="41">
        <v>3931.15164</v>
      </c>
      <c r="Q270" s="41">
        <v>3966.0416400000004</v>
      </c>
      <c r="R270" s="41">
        <v>3971.39164</v>
      </c>
      <c r="S270" s="41">
        <v>3960.57164</v>
      </c>
      <c r="T270" s="41">
        <v>3948.51164</v>
      </c>
      <c r="U270" s="41">
        <v>3893.88164</v>
      </c>
      <c r="V270" s="41">
        <v>3872.23164</v>
      </c>
      <c r="W270" s="41">
        <v>3872.1216400000003</v>
      </c>
      <c r="X270" s="41">
        <v>4031.3716400000003</v>
      </c>
      <c r="Y270" s="41">
        <v>4007.59164</v>
      </c>
    </row>
    <row r="271" spans="1:25" ht="15.75" customHeight="1">
      <c r="A271" s="40">
        <f t="shared" si="6"/>
        <v>44611</v>
      </c>
      <c r="B271" s="41">
        <v>3973.0816400000003</v>
      </c>
      <c r="C271" s="41">
        <v>3874.28164</v>
      </c>
      <c r="D271" s="41">
        <v>3874.30164</v>
      </c>
      <c r="E271" s="41">
        <v>3874.30164</v>
      </c>
      <c r="F271" s="41">
        <v>3874.2916400000004</v>
      </c>
      <c r="G271" s="41">
        <v>3873.89164</v>
      </c>
      <c r="H271" s="41">
        <v>3873.24164</v>
      </c>
      <c r="I271" s="41">
        <v>3976.1816400000002</v>
      </c>
      <c r="J271" s="41">
        <v>3873.46164</v>
      </c>
      <c r="K271" s="41">
        <v>3891.39164</v>
      </c>
      <c r="L271" s="41">
        <v>3945.35164</v>
      </c>
      <c r="M271" s="41">
        <v>3954.5816400000003</v>
      </c>
      <c r="N271" s="41">
        <v>3994.30164</v>
      </c>
      <c r="O271" s="41">
        <v>4011.35164</v>
      </c>
      <c r="P271" s="41">
        <v>3971.60164</v>
      </c>
      <c r="Q271" s="41">
        <v>3964.11164</v>
      </c>
      <c r="R271" s="41">
        <v>3952.23164</v>
      </c>
      <c r="S271" s="41">
        <v>3926.09164</v>
      </c>
      <c r="T271" s="41">
        <v>3981.73164</v>
      </c>
      <c r="U271" s="41">
        <v>3929.98164</v>
      </c>
      <c r="V271" s="41">
        <v>3885.69164</v>
      </c>
      <c r="W271" s="41">
        <v>3872.49164</v>
      </c>
      <c r="X271" s="41">
        <v>4045.1616400000003</v>
      </c>
      <c r="Y271" s="41">
        <v>4024.9316400000002</v>
      </c>
    </row>
    <row r="272" spans="1:25" ht="15.75" customHeight="1">
      <c r="A272" s="40">
        <f t="shared" si="6"/>
        <v>44612</v>
      </c>
      <c r="B272" s="41">
        <v>3971.63164</v>
      </c>
      <c r="C272" s="41">
        <v>3874.20164</v>
      </c>
      <c r="D272" s="41">
        <v>3874.34164</v>
      </c>
      <c r="E272" s="41">
        <v>3874.35164</v>
      </c>
      <c r="F272" s="41">
        <v>3874.3716400000003</v>
      </c>
      <c r="G272" s="41">
        <v>3874.27164</v>
      </c>
      <c r="H272" s="41">
        <v>3873.3316400000003</v>
      </c>
      <c r="I272" s="41">
        <v>3873.30164</v>
      </c>
      <c r="J272" s="41">
        <v>3873.59164</v>
      </c>
      <c r="K272" s="41">
        <v>3873.60164</v>
      </c>
      <c r="L272" s="41">
        <v>3873.60164</v>
      </c>
      <c r="M272" s="41">
        <v>3873.60164</v>
      </c>
      <c r="N272" s="41">
        <v>3873.6216400000003</v>
      </c>
      <c r="O272" s="41">
        <v>3873.5816400000003</v>
      </c>
      <c r="P272" s="41">
        <v>3873.55164</v>
      </c>
      <c r="Q272" s="41">
        <v>3873.59164</v>
      </c>
      <c r="R272" s="41">
        <v>3877.35164</v>
      </c>
      <c r="S272" s="41">
        <v>3873.6616400000003</v>
      </c>
      <c r="T272" s="41">
        <v>3908.21164</v>
      </c>
      <c r="U272" s="41">
        <v>3872.2916400000004</v>
      </c>
      <c r="V272" s="41">
        <v>3872.21164</v>
      </c>
      <c r="W272" s="41">
        <v>3872.50164</v>
      </c>
      <c r="X272" s="41">
        <v>4001.95164</v>
      </c>
      <c r="Y272" s="41">
        <v>3985.20164</v>
      </c>
    </row>
    <row r="273" spans="1:25" ht="15.75" customHeight="1">
      <c r="A273" s="40">
        <f t="shared" si="6"/>
        <v>44613</v>
      </c>
      <c r="B273" s="41">
        <v>3966.70164</v>
      </c>
      <c r="C273" s="41">
        <v>3873.9116400000003</v>
      </c>
      <c r="D273" s="41">
        <v>3874.32164</v>
      </c>
      <c r="E273" s="41">
        <v>3873.9116400000003</v>
      </c>
      <c r="F273" s="41">
        <v>3874.2916400000004</v>
      </c>
      <c r="G273" s="41">
        <v>3873.82164</v>
      </c>
      <c r="H273" s="41">
        <v>3873.1216400000003</v>
      </c>
      <c r="I273" s="41">
        <v>3953.82164</v>
      </c>
      <c r="J273" s="41">
        <v>3872.71164</v>
      </c>
      <c r="K273" s="41">
        <v>3872.51164</v>
      </c>
      <c r="L273" s="41">
        <v>3919.52164</v>
      </c>
      <c r="M273" s="41">
        <v>3903.5816400000003</v>
      </c>
      <c r="N273" s="41">
        <v>3872.53164</v>
      </c>
      <c r="O273" s="41">
        <v>3872.56164</v>
      </c>
      <c r="P273" s="41">
        <v>3872.60164</v>
      </c>
      <c r="Q273" s="41">
        <v>3873.78164</v>
      </c>
      <c r="R273" s="41">
        <v>3887.78164</v>
      </c>
      <c r="S273" s="41">
        <v>3873.52164</v>
      </c>
      <c r="T273" s="41">
        <v>3931.98164</v>
      </c>
      <c r="U273" s="41">
        <v>3872.28164</v>
      </c>
      <c r="V273" s="41">
        <v>3872.25164</v>
      </c>
      <c r="W273" s="41">
        <v>3872.20164</v>
      </c>
      <c r="X273" s="41">
        <v>4030.7916400000004</v>
      </c>
      <c r="Y273" s="41">
        <v>4009.39164</v>
      </c>
    </row>
    <row r="274" spans="1:25" ht="15.75" customHeight="1">
      <c r="A274" s="40">
        <f t="shared" si="6"/>
        <v>44614</v>
      </c>
      <c r="B274" s="41">
        <v>3966.25164</v>
      </c>
      <c r="C274" s="41">
        <v>3873.89164</v>
      </c>
      <c r="D274" s="41">
        <v>3874.34164</v>
      </c>
      <c r="E274" s="41">
        <v>3873.9116400000003</v>
      </c>
      <c r="F274" s="41">
        <v>3874.27164</v>
      </c>
      <c r="G274" s="41">
        <v>3873.82164</v>
      </c>
      <c r="H274" s="41">
        <v>3873.10164</v>
      </c>
      <c r="I274" s="41">
        <v>3953.7916400000004</v>
      </c>
      <c r="J274" s="41">
        <v>3873.63164</v>
      </c>
      <c r="K274" s="41">
        <v>3873.5416400000004</v>
      </c>
      <c r="L274" s="41">
        <v>3922.30164</v>
      </c>
      <c r="M274" s="41">
        <v>3907.10164</v>
      </c>
      <c r="N274" s="41">
        <v>3873.55164</v>
      </c>
      <c r="O274" s="41">
        <v>3873.53164</v>
      </c>
      <c r="P274" s="41">
        <v>3873.5416400000004</v>
      </c>
      <c r="Q274" s="41">
        <v>3874.49164</v>
      </c>
      <c r="R274" s="41">
        <v>3887.96164</v>
      </c>
      <c r="S274" s="41">
        <v>3873.53164</v>
      </c>
      <c r="T274" s="41">
        <v>3930.25164</v>
      </c>
      <c r="U274" s="41">
        <v>3872.53164</v>
      </c>
      <c r="V274" s="41">
        <v>3872.57164</v>
      </c>
      <c r="W274" s="41">
        <v>3872.51164</v>
      </c>
      <c r="X274" s="41">
        <v>4033.3316400000003</v>
      </c>
      <c r="Y274" s="41">
        <v>4001.25164</v>
      </c>
    </row>
    <row r="275" spans="1:25" ht="15.75" customHeight="1">
      <c r="A275" s="40">
        <f t="shared" si="6"/>
        <v>44615</v>
      </c>
      <c r="B275" s="41">
        <v>3915.20164</v>
      </c>
      <c r="C275" s="41">
        <v>3874.32164</v>
      </c>
      <c r="D275" s="41">
        <v>3874.3316400000003</v>
      </c>
      <c r="E275" s="41">
        <v>3874.3316400000003</v>
      </c>
      <c r="F275" s="41">
        <v>3874.3716400000003</v>
      </c>
      <c r="G275" s="41">
        <v>3874.26164</v>
      </c>
      <c r="H275" s="41">
        <v>3873.75164</v>
      </c>
      <c r="I275" s="41">
        <v>3892.06164</v>
      </c>
      <c r="J275" s="41">
        <v>3873.50164</v>
      </c>
      <c r="K275" s="41">
        <v>3873.56164</v>
      </c>
      <c r="L275" s="41">
        <v>3873.57164</v>
      </c>
      <c r="M275" s="41">
        <v>3873.5816400000003</v>
      </c>
      <c r="N275" s="41">
        <v>3873.57164</v>
      </c>
      <c r="O275" s="41">
        <v>3873.56164</v>
      </c>
      <c r="P275" s="41">
        <v>3873.51164</v>
      </c>
      <c r="Q275" s="41">
        <v>3873.5416400000004</v>
      </c>
      <c r="R275" s="41">
        <v>3887.88164</v>
      </c>
      <c r="S275" s="41">
        <v>3873.44164</v>
      </c>
      <c r="T275" s="41">
        <v>3935.6616400000003</v>
      </c>
      <c r="U275" s="41">
        <v>3877.70164</v>
      </c>
      <c r="V275" s="41">
        <v>3872.56164</v>
      </c>
      <c r="W275" s="41">
        <v>3872.4316400000002</v>
      </c>
      <c r="X275" s="41">
        <v>4036.17164</v>
      </c>
      <c r="Y275" s="41">
        <v>3958.5416400000004</v>
      </c>
    </row>
    <row r="276" spans="1:25" ht="15.75" customHeight="1">
      <c r="A276" s="40">
        <f t="shared" si="6"/>
        <v>44616</v>
      </c>
      <c r="B276" s="41">
        <v>3921.60164</v>
      </c>
      <c r="C276" s="41">
        <v>3874.3316400000003</v>
      </c>
      <c r="D276" s="41">
        <v>3874.34164</v>
      </c>
      <c r="E276" s="41">
        <v>3874.3316400000003</v>
      </c>
      <c r="F276" s="41">
        <v>3874.3316400000003</v>
      </c>
      <c r="G276" s="41">
        <v>3874.19164</v>
      </c>
      <c r="H276" s="41">
        <v>3873.35164</v>
      </c>
      <c r="I276" s="41">
        <v>3982.88164</v>
      </c>
      <c r="J276" s="41">
        <v>3873.1816400000002</v>
      </c>
      <c r="K276" s="41">
        <v>3873.00164</v>
      </c>
      <c r="L276" s="41">
        <v>3873.23164</v>
      </c>
      <c r="M276" s="41">
        <v>3873.24164</v>
      </c>
      <c r="N276" s="41">
        <v>3873.22164</v>
      </c>
      <c r="O276" s="41">
        <v>3873.24164</v>
      </c>
      <c r="P276" s="41">
        <v>3873.24164</v>
      </c>
      <c r="Q276" s="41">
        <v>3873.25164</v>
      </c>
      <c r="R276" s="41">
        <v>3890.96164</v>
      </c>
      <c r="S276" s="41">
        <v>3872.99164</v>
      </c>
      <c r="T276" s="41">
        <v>3946.17164</v>
      </c>
      <c r="U276" s="41">
        <v>3886.7916400000004</v>
      </c>
      <c r="V276" s="41">
        <v>3871.17164</v>
      </c>
      <c r="W276" s="41">
        <v>3870.89164</v>
      </c>
      <c r="X276" s="41">
        <v>4034.0816400000003</v>
      </c>
      <c r="Y276" s="41">
        <v>3968.9316400000002</v>
      </c>
    </row>
    <row r="277" spans="1:25" ht="15.75" customHeight="1">
      <c r="A277" s="40">
        <f t="shared" si="6"/>
        <v>44617</v>
      </c>
      <c r="B277" s="41">
        <v>3913.35164</v>
      </c>
      <c r="C277" s="41">
        <v>3873.84164</v>
      </c>
      <c r="D277" s="41">
        <v>3873.8316400000003</v>
      </c>
      <c r="E277" s="41">
        <v>3873.81164</v>
      </c>
      <c r="F277" s="41">
        <v>3873.81164</v>
      </c>
      <c r="G277" s="41">
        <v>3873.73164</v>
      </c>
      <c r="H277" s="41">
        <v>3872.67164</v>
      </c>
      <c r="I277" s="41">
        <v>3973.32164</v>
      </c>
      <c r="J277" s="41">
        <v>3872.5816400000003</v>
      </c>
      <c r="K277" s="41">
        <v>3872.57164</v>
      </c>
      <c r="L277" s="41">
        <v>3872.51164</v>
      </c>
      <c r="M277" s="41">
        <v>3872.38164</v>
      </c>
      <c r="N277" s="41">
        <v>3872.24164</v>
      </c>
      <c r="O277" s="41">
        <v>3872.26164</v>
      </c>
      <c r="P277" s="41">
        <v>3872.28164</v>
      </c>
      <c r="Q277" s="41">
        <v>3872.39164</v>
      </c>
      <c r="R277" s="41">
        <v>3894.74164</v>
      </c>
      <c r="S277" s="41">
        <v>3873.25164</v>
      </c>
      <c r="T277" s="41">
        <v>3948.39164</v>
      </c>
      <c r="U277" s="41">
        <v>3888.63164</v>
      </c>
      <c r="V277" s="41">
        <v>3871.8316400000003</v>
      </c>
      <c r="W277" s="41">
        <v>3871.73164</v>
      </c>
      <c r="X277" s="41">
        <v>4024.81164</v>
      </c>
      <c r="Y277" s="41">
        <v>3948.98164</v>
      </c>
    </row>
    <row r="278" spans="1:25" ht="15.75" customHeight="1">
      <c r="A278" s="40">
        <f t="shared" si="6"/>
        <v>44618</v>
      </c>
      <c r="B278" s="41">
        <v>3927.50164</v>
      </c>
      <c r="C278" s="41">
        <v>3873.97164</v>
      </c>
      <c r="D278" s="41">
        <v>3874.03164</v>
      </c>
      <c r="E278" s="41">
        <v>3874.01164</v>
      </c>
      <c r="F278" s="41">
        <v>3873.95164</v>
      </c>
      <c r="G278" s="41">
        <v>3873.96164</v>
      </c>
      <c r="H278" s="41">
        <v>3873.25164</v>
      </c>
      <c r="I278" s="41">
        <v>3991.96164</v>
      </c>
      <c r="J278" s="41">
        <v>3873.10164</v>
      </c>
      <c r="K278" s="41">
        <v>3873.07164</v>
      </c>
      <c r="L278" s="41">
        <v>3873.28164</v>
      </c>
      <c r="M278" s="41">
        <v>3873.34164</v>
      </c>
      <c r="N278" s="41">
        <v>3873.31164</v>
      </c>
      <c r="O278" s="41">
        <v>3873.25164</v>
      </c>
      <c r="P278" s="41">
        <v>3873.21164</v>
      </c>
      <c r="Q278" s="41">
        <v>3873.28164</v>
      </c>
      <c r="R278" s="41">
        <v>3873.39164</v>
      </c>
      <c r="S278" s="41">
        <v>3873.14164</v>
      </c>
      <c r="T278" s="41">
        <v>3940.31164</v>
      </c>
      <c r="U278" s="41">
        <v>3872.22164</v>
      </c>
      <c r="V278" s="41">
        <v>3872.19164</v>
      </c>
      <c r="W278" s="41">
        <v>3872.10164</v>
      </c>
      <c r="X278" s="41">
        <v>4021.61164</v>
      </c>
      <c r="Y278" s="41">
        <v>3903.5816400000003</v>
      </c>
    </row>
    <row r="279" spans="1:25" ht="15.75" customHeight="1">
      <c r="A279" s="40">
        <f t="shared" si="6"/>
        <v>44619</v>
      </c>
      <c r="B279" s="41">
        <v>3914.89164</v>
      </c>
      <c r="C279" s="41">
        <v>3874.01164</v>
      </c>
      <c r="D279" s="41">
        <v>3874.09164</v>
      </c>
      <c r="E279" s="41">
        <v>3874.1216400000003</v>
      </c>
      <c r="F279" s="41">
        <v>3874.10164</v>
      </c>
      <c r="G279" s="41">
        <v>3874.15164</v>
      </c>
      <c r="H279" s="41">
        <v>3873.55164</v>
      </c>
      <c r="I279" s="41">
        <v>3873.24164</v>
      </c>
      <c r="J279" s="41">
        <v>3873.03164</v>
      </c>
      <c r="K279" s="41">
        <v>3873.06164</v>
      </c>
      <c r="L279" s="41">
        <v>3912.4316400000002</v>
      </c>
      <c r="M279" s="41">
        <v>3908.36164</v>
      </c>
      <c r="N279" s="41">
        <v>3873.49164</v>
      </c>
      <c r="O279" s="41">
        <v>3873.3316400000003</v>
      </c>
      <c r="P279" s="41">
        <v>3873.42164</v>
      </c>
      <c r="Q279" s="41">
        <v>3873.57164</v>
      </c>
      <c r="R279" s="41">
        <v>3880.3316400000003</v>
      </c>
      <c r="S279" s="41">
        <v>3873.86164</v>
      </c>
      <c r="T279" s="41">
        <v>3909.59164</v>
      </c>
      <c r="U279" s="41">
        <v>3872.30164</v>
      </c>
      <c r="V279" s="41">
        <v>3872.25164</v>
      </c>
      <c r="W279" s="41">
        <v>3872.14164</v>
      </c>
      <c r="X279" s="41">
        <v>3999.71164</v>
      </c>
      <c r="Y279" s="41">
        <v>3928.39164</v>
      </c>
    </row>
    <row r="280" spans="1:25" ht="15.75" customHeight="1">
      <c r="A280" s="40">
        <f t="shared" si="6"/>
        <v>44620</v>
      </c>
      <c r="B280" s="41">
        <v>3930.82164</v>
      </c>
      <c r="C280" s="41">
        <v>3873.9116400000003</v>
      </c>
      <c r="D280" s="41">
        <v>3874.0416400000004</v>
      </c>
      <c r="E280" s="41">
        <v>3874.05164</v>
      </c>
      <c r="F280" s="41">
        <v>3874.03164</v>
      </c>
      <c r="G280" s="41">
        <v>3873.99164</v>
      </c>
      <c r="H280" s="41">
        <v>3873.03164</v>
      </c>
      <c r="I280" s="41">
        <v>3983.26164</v>
      </c>
      <c r="J280" s="41">
        <v>3872.70164</v>
      </c>
      <c r="K280" s="41">
        <v>3872.67164</v>
      </c>
      <c r="L280" s="41">
        <v>3873.0816400000003</v>
      </c>
      <c r="M280" s="41">
        <v>3873.0816400000003</v>
      </c>
      <c r="N280" s="41">
        <v>3873.10164</v>
      </c>
      <c r="O280" s="41">
        <v>3873.10164</v>
      </c>
      <c r="P280" s="41">
        <v>3873.07164</v>
      </c>
      <c r="Q280" s="41">
        <v>3873.13164</v>
      </c>
      <c r="R280" s="41">
        <v>3873.15164</v>
      </c>
      <c r="S280" s="41">
        <v>3873.45164</v>
      </c>
      <c r="T280" s="41">
        <v>3912.5416400000004</v>
      </c>
      <c r="U280" s="41">
        <v>3872.52164</v>
      </c>
      <c r="V280" s="41">
        <v>3872.45164</v>
      </c>
      <c r="W280" s="41">
        <v>3872.21164</v>
      </c>
      <c r="X280" s="41">
        <v>3985.4116400000003</v>
      </c>
      <c r="Y280" s="41">
        <v>3922.5416400000004</v>
      </c>
    </row>
    <row r="281" spans="1:25" ht="15.75" customHeight="1">
      <c r="A281" s="40"/>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row>
    <row r="282" spans="1:25" ht="15.75" customHeight="1">
      <c r="A282" s="40"/>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9" t="s">
        <v>77</v>
      </c>
      <c r="B286" s="92" t="s">
        <v>78</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87" t="s">
        <v>79</v>
      </c>
      <c r="C288" s="87" t="s">
        <v>80</v>
      </c>
      <c r="D288" s="87" t="s">
        <v>81</v>
      </c>
      <c r="E288" s="87" t="s">
        <v>82</v>
      </c>
      <c r="F288" s="87" t="s">
        <v>83</v>
      </c>
      <c r="G288" s="87" t="s">
        <v>84</v>
      </c>
      <c r="H288" s="87" t="s">
        <v>85</v>
      </c>
      <c r="I288" s="87" t="s">
        <v>86</v>
      </c>
      <c r="J288" s="87" t="s">
        <v>87</v>
      </c>
      <c r="K288" s="87" t="s">
        <v>88</v>
      </c>
      <c r="L288" s="87" t="s">
        <v>89</v>
      </c>
      <c r="M288" s="87" t="s">
        <v>90</v>
      </c>
      <c r="N288" s="87" t="s">
        <v>91</v>
      </c>
      <c r="O288" s="87" t="s">
        <v>92</v>
      </c>
      <c r="P288" s="87" t="s">
        <v>93</v>
      </c>
      <c r="Q288" s="87" t="s">
        <v>94</v>
      </c>
      <c r="R288" s="87" t="s">
        <v>95</v>
      </c>
      <c r="S288" s="87" t="s">
        <v>96</v>
      </c>
      <c r="T288" s="87" t="s">
        <v>97</v>
      </c>
      <c r="U288" s="87" t="s">
        <v>98</v>
      </c>
      <c r="V288" s="87" t="s">
        <v>99</v>
      </c>
      <c r="W288" s="87" t="s">
        <v>100</v>
      </c>
      <c r="X288" s="87" t="s">
        <v>101</v>
      </c>
      <c r="Y288" s="87" t="s">
        <v>102</v>
      </c>
    </row>
    <row r="289" spans="1:25" ht="15.75" customHeight="1">
      <c r="A289" s="9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row>
    <row r="290" spans="1:25" ht="15.75" customHeight="1">
      <c r="A290" s="40">
        <f>A253</f>
        <v>44593</v>
      </c>
      <c r="B290" s="41">
        <v>4469.73164</v>
      </c>
      <c r="C290" s="41">
        <v>4418.57164</v>
      </c>
      <c r="D290" s="41">
        <v>4390.22164</v>
      </c>
      <c r="E290" s="41">
        <v>4390.24164</v>
      </c>
      <c r="F290" s="41">
        <v>4390.17164</v>
      </c>
      <c r="G290" s="41">
        <v>4390.04164</v>
      </c>
      <c r="H290" s="41">
        <v>4452.56164</v>
      </c>
      <c r="I290" s="41">
        <v>4626.331639999999</v>
      </c>
      <c r="J290" s="41">
        <v>4476.03164</v>
      </c>
      <c r="K290" s="41">
        <v>4504.12164</v>
      </c>
      <c r="L290" s="41">
        <v>4546.27164</v>
      </c>
      <c r="M290" s="41">
        <v>4555.49164</v>
      </c>
      <c r="N290" s="41">
        <v>4566.1316400000005</v>
      </c>
      <c r="O290" s="41">
        <v>4624.29164</v>
      </c>
      <c r="P290" s="41">
        <v>4586.90164</v>
      </c>
      <c r="Q290" s="41">
        <v>4571.43164</v>
      </c>
      <c r="R290" s="41">
        <v>4546.80164</v>
      </c>
      <c r="S290" s="41">
        <v>4586.51164</v>
      </c>
      <c r="T290" s="41">
        <v>4583.94164</v>
      </c>
      <c r="U290" s="41">
        <v>4553.02164</v>
      </c>
      <c r="V290" s="41">
        <v>4504.93164</v>
      </c>
      <c r="W290" s="41">
        <v>4463.19164</v>
      </c>
      <c r="X290" s="41">
        <v>4645.66164</v>
      </c>
      <c r="Y290" s="41">
        <v>4583.40164</v>
      </c>
    </row>
    <row r="291" spans="1:25" ht="15.75" customHeight="1">
      <c r="A291" s="40">
        <f>A290+1</f>
        <v>44594</v>
      </c>
      <c r="B291" s="41">
        <v>4500.86164</v>
      </c>
      <c r="C291" s="41">
        <v>4414.09164</v>
      </c>
      <c r="D291" s="41">
        <v>4390.16164</v>
      </c>
      <c r="E291" s="41">
        <v>4390.17164</v>
      </c>
      <c r="F291" s="41">
        <v>4390.14164</v>
      </c>
      <c r="G291" s="41">
        <v>4390.0016399999995</v>
      </c>
      <c r="H291" s="41">
        <v>4427.30164</v>
      </c>
      <c r="I291" s="41">
        <v>4583.28164</v>
      </c>
      <c r="J291" s="41">
        <v>4429.68164</v>
      </c>
      <c r="K291" s="41">
        <v>4479.12164</v>
      </c>
      <c r="L291" s="41">
        <v>4458.90164</v>
      </c>
      <c r="M291" s="41">
        <v>4424.37164</v>
      </c>
      <c r="N291" s="41">
        <v>4527.81164</v>
      </c>
      <c r="O291" s="41">
        <v>4524.23164</v>
      </c>
      <c r="P291" s="41">
        <v>4455.90164</v>
      </c>
      <c r="Q291" s="41">
        <v>4539.59164</v>
      </c>
      <c r="R291" s="41">
        <v>4462.04164</v>
      </c>
      <c r="S291" s="41">
        <v>4561.12164</v>
      </c>
      <c r="T291" s="41">
        <v>4549.81164</v>
      </c>
      <c r="U291" s="41">
        <v>4524.0016399999995</v>
      </c>
      <c r="V291" s="41">
        <v>4489.23164</v>
      </c>
      <c r="W291" s="41">
        <v>4427.47164</v>
      </c>
      <c r="X291" s="41">
        <v>4631.43164</v>
      </c>
      <c r="Y291" s="41">
        <v>4500.33164</v>
      </c>
    </row>
    <row r="292" spans="1:25" ht="15.75" customHeight="1">
      <c r="A292" s="40">
        <f aca="true" t="shared" si="7" ref="A292:A320">A291+1</f>
        <v>44595</v>
      </c>
      <c r="B292" s="41">
        <v>4472.80164</v>
      </c>
      <c r="C292" s="41">
        <v>4389.28164</v>
      </c>
      <c r="D292" s="41">
        <v>4389.42164</v>
      </c>
      <c r="E292" s="41">
        <v>4389.47164</v>
      </c>
      <c r="F292" s="41">
        <v>4389.40164</v>
      </c>
      <c r="G292" s="41">
        <v>4389.20164</v>
      </c>
      <c r="H292" s="41">
        <v>4387.29164</v>
      </c>
      <c r="I292" s="41">
        <v>4388.04164</v>
      </c>
      <c r="J292" s="41">
        <v>4388.7516399999995</v>
      </c>
      <c r="K292" s="41">
        <v>4419.99164</v>
      </c>
      <c r="L292" s="41">
        <v>4415.49164</v>
      </c>
      <c r="M292" s="41">
        <v>4462.85164</v>
      </c>
      <c r="N292" s="41">
        <v>4427.05164</v>
      </c>
      <c r="O292" s="41">
        <v>4486.20164</v>
      </c>
      <c r="P292" s="41">
        <v>4538.7516399999995</v>
      </c>
      <c r="Q292" s="41">
        <v>4565.82164</v>
      </c>
      <c r="R292" s="41">
        <v>4518.34164</v>
      </c>
      <c r="S292" s="41">
        <v>4590.99164</v>
      </c>
      <c r="T292" s="41">
        <v>4568.23164</v>
      </c>
      <c r="U292" s="41">
        <v>4556.97164</v>
      </c>
      <c r="V292" s="41">
        <v>4517.15164</v>
      </c>
      <c r="W292" s="41">
        <v>4500.86164</v>
      </c>
      <c r="X292" s="41">
        <v>4671.53164</v>
      </c>
      <c r="Y292" s="41">
        <v>4625.27164</v>
      </c>
    </row>
    <row r="293" spans="1:25" ht="15.75" customHeight="1">
      <c r="A293" s="40">
        <f t="shared" si="7"/>
        <v>44596</v>
      </c>
      <c r="B293" s="41">
        <v>4540.64164</v>
      </c>
      <c r="C293" s="41">
        <v>4428.34164</v>
      </c>
      <c r="D293" s="41">
        <v>4389.41164</v>
      </c>
      <c r="E293" s="41">
        <v>4389.48164</v>
      </c>
      <c r="F293" s="41">
        <v>4389.42164</v>
      </c>
      <c r="G293" s="41">
        <v>4389.15164</v>
      </c>
      <c r="H293" s="41">
        <v>4426.97164</v>
      </c>
      <c r="I293" s="41">
        <v>4582.39164</v>
      </c>
      <c r="J293" s="41">
        <v>4428.14164</v>
      </c>
      <c r="K293" s="41">
        <v>4477.52164</v>
      </c>
      <c r="L293" s="41">
        <v>4451.34164</v>
      </c>
      <c r="M293" s="41">
        <v>4416.32164</v>
      </c>
      <c r="N293" s="41">
        <v>4514.81164</v>
      </c>
      <c r="O293" s="41">
        <v>4508.42164</v>
      </c>
      <c r="P293" s="41">
        <v>4446.52164</v>
      </c>
      <c r="Q293" s="41">
        <v>4534.42164</v>
      </c>
      <c r="R293" s="41">
        <v>4455.79164</v>
      </c>
      <c r="S293" s="41">
        <v>4557.40164</v>
      </c>
      <c r="T293" s="41">
        <v>4546.74164</v>
      </c>
      <c r="U293" s="41">
        <v>4517.30164</v>
      </c>
      <c r="V293" s="41">
        <v>4482.98164</v>
      </c>
      <c r="W293" s="41">
        <v>4438.59164</v>
      </c>
      <c r="X293" s="41">
        <v>4639.23164</v>
      </c>
      <c r="Y293" s="41">
        <v>4511.06164</v>
      </c>
    </row>
    <row r="294" spans="1:25" ht="15.75" customHeight="1">
      <c r="A294" s="40">
        <f t="shared" si="7"/>
        <v>44597</v>
      </c>
      <c r="B294" s="41">
        <v>4478.33164</v>
      </c>
      <c r="C294" s="41">
        <v>4409.59164</v>
      </c>
      <c r="D294" s="41">
        <v>4389.60164</v>
      </c>
      <c r="E294" s="41">
        <v>4389.63164</v>
      </c>
      <c r="F294" s="41">
        <v>4389.65164</v>
      </c>
      <c r="G294" s="41">
        <v>4389.52164</v>
      </c>
      <c r="H294" s="41">
        <v>4388.23164</v>
      </c>
      <c r="I294" s="41">
        <v>4387.30164</v>
      </c>
      <c r="J294" s="41">
        <v>4388.31164</v>
      </c>
      <c r="K294" s="41">
        <v>4413.15164</v>
      </c>
      <c r="L294" s="41">
        <v>4410.99164</v>
      </c>
      <c r="M294" s="41">
        <v>4451.0016399999995</v>
      </c>
      <c r="N294" s="41">
        <v>4422.93164</v>
      </c>
      <c r="O294" s="41">
        <v>4480.42164</v>
      </c>
      <c r="P294" s="41">
        <v>4531.41164</v>
      </c>
      <c r="Q294" s="41">
        <v>4572.6316400000005</v>
      </c>
      <c r="R294" s="41">
        <v>4516.37164</v>
      </c>
      <c r="S294" s="41">
        <v>4583.71164</v>
      </c>
      <c r="T294" s="41">
        <v>4568.081639999999</v>
      </c>
      <c r="U294" s="41">
        <v>4549.12164</v>
      </c>
      <c r="V294" s="41">
        <v>4515.37164</v>
      </c>
      <c r="W294" s="41">
        <v>4503.36164</v>
      </c>
      <c r="X294" s="41">
        <v>4674.26164</v>
      </c>
      <c r="Y294" s="41">
        <v>4564.77164</v>
      </c>
    </row>
    <row r="295" spans="1:25" ht="15.75" customHeight="1">
      <c r="A295" s="40">
        <f t="shared" si="7"/>
        <v>44598</v>
      </c>
      <c r="B295" s="41">
        <v>4475.37164</v>
      </c>
      <c r="C295" s="41">
        <v>4410.41164</v>
      </c>
      <c r="D295" s="41">
        <v>4389.53164</v>
      </c>
      <c r="E295" s="41">
        <v>4389.57164</v>
      </c>
      <c r="F295" s="41">
        <v>4389.56164</v>
      </c>
      <c r="G295" s="41">
        <v>4389.42164</v>
      </c>
      <c r="H295" s="41">
        <v>4388.29164</v>
      </c>
      <c r="I295" s="41">
        <v>4387.78164</v>
      </c>
      <c r="J295" s="41">
        <v>4387.68164</v>
      </c>
      <c r="K295" s="41">
        <v>4417.52164</v>
      </c>
      <c r="L295" s="41">
        <v>4415.08164</v>
      </c>
      <c r="M295" s="41">
        <v>4456.07164</v>
      </c>
      <c r="N295" s="41">
        <v>4425.35164</v>
      </c>
      <c r="O295" s="41">
        <v>4479.20164</v>
      </c>
      <c r="P295" s="41">
        <v>4530.51164</v>
      </c>
      <c r="Q295" s="41">
        <v>4559.16164</v>
      </c>
      <c r="R295" s="41">
        <v>4513.71164</v>
      </c>
      <c r="S295" s="41">
        <v>4582.23164</v>
      </c>
      <c r="T295" s="41">
        <v>4567.95164</v>
      </c>
      <c r="U295" s="41">
        <v>4546.94164</v>
      </c>
      <c r="V295" s="41">
        <v>4514.82164</v>
      </c>
      <c r="W295" s="41">
        <v>4506.06164</v>
      </c>
      <c r="X295" s="41">
        <v>4642.16164</v>
      </c>
      <c r="Y295" s="41">
        <v>4530.84164</v>
      </c>
    </row>
    <row r="296" spans="1:25" ht="15.75" customHeight="1">
      <c r="A296" s="40">
        <f t="shared" si="7"/>
        <v>44599</v>
      </c>
      <c r="B296" s="41">
        <v>4443.60164</v>
      </c>
      <c r="C296" s="41">
        <v>4391.80164</v>
      </c>
      <c r="D296" s="41">
        <v>4389.46164</v>
      </c>
      <c r="E296" s="41">
        <v>4389.51164</v>
      </c>
      <c r="F296" s="41">
        <v>4389.5016399999995</v>
      </c>
      <c r="G296" s="41">
        <v>4389.18164</v>
      </c>
      <c r="H296" s="41">
        <v>4412.80164</v>
      </c>
      <c r="I296" s="41">
        <v>4582.71164</v>
      </c>
      <c r="J296" s="41">
        <v>4441.81164</v>
      </c>
      <c r="K296" s="41">
        <v>4467.5016399999995</v>
      </c>
      <c r="L296" s="41">
        <v>4538.90164</v>
      </c>
      <c r="M296" s="41">
        <v>4558.26164</v>
      </c>
      <c r="N296" s="41">
        <v>4514.54164</v>
      </c>
      <c r="O296" s="41">
        <v>4456.18164</v>
      </c>
      <c r="P296" s="41">
        <v>4418.08164</v>
      </c>
      <c r="Q296" s="41">
        <v>4506.45164</v>
      </c>
      <c r="R296" s="41">
        <v>4506.42164</v>
      </c>
      <c r="S296" s="41">
        <v>4544.81164</v>
      </c>
      <c r="T296" s="41">
        <v>4542.59164</v>
      </c>
      <c r="U296" s="41">
        <v>4515.73164</v>
      </c>
      <c r="V296" s="41">
        <v>4483.51164</v>
      </c>
      <c r="W296" s="41">
        <v>4438.86164</v>
      </c>
      <c r="X296" s="41">
        <v>4613.32164</v>
      </c>
      <c r="Y296" s="41">
        <v>4592.65164</v>
      </c>
    </row>
    <row r="297" spans="1:25" ht="15.75" customHeight="1">
      <c r="A297" s="40">
        <f t="shared" si="7"/>
        <v>44600</v>
      </c>
      <c r="B297" s="41">
        <v>4441.40164</v>
      </c>
      <c r="C297" s="41">
        <v>4390.66164</v>
      </c>
      <c r="D297" s="41">
        <v>4389.52164</v>
      </c>
      <c r="E297" s="41">
        <v>4389.59164</v>
      </c>
      <c r="F297" s="41">
        <v>4389.57164</v>
      </c>
      <c r="G297" s="41">
        <v>4389.30164</v>
      </c>
      <c r="H297" s="41">
        <v>4416.87164</v>
      </c>
      <c r="I297" s="41">
        <v>4584.16164</v>
      </c>
      <c r="J297" s="41">
        <v>4440.42164</v>
      </c>
      <c r="K297" s="41">
        <v>4466.56164</v>
      </c>
      <c r="L297" s="41">
        <v>4534.46164</v>
      </c>
      <c r="M297" s="41">
        <v>4554.55164</v>
      </c>
      <c r="N297" s="41">
        <v>4511.39164</v>
      </c>
      <c r="O297" s="41">
        <v>4455.70164</v>
      </c>
      <c r="P297" s="41">
        <v>4419.96164</v>
      </c>
      <c r="Q297" s="41">
        <v>4507.18164</v>
      </c>
      <c r="R297" s="41">
        <v>4506.36164</v>
      </c>
      <c r="S297" s="41">
        <v>4544.87164</v>
      </c>
      <c r="T297" s="41">
        <v>4541.38164</v>
      </c>
      <c r="U297" s="41">
        <v>4513.09164</v>
      </c>
      <c r="V297" s="41">
        <v>4475.93164</v>
      </c>
      <c r="W297" s="41">
        <v>4435.47164</v>
      </c>
      <c r="X297" s="41">
        <v>4606.95164</v>
      </c>
      <c r="Y297" s="41">
        <v>4591.70164</v>
      </c>
    </row>
    <row r="298" spans="1:25" ht="15.75" customHeight="1">
      <c r="A298" s="40">
        <f t="shared" si="7"/>
        <v>44601</v>
      </c>
      <c r="B298" s="41">
        <v>4451.55164</v>
      </c>
      <c r="C298" s="41">
        <v>4396.60164</v>
      </c>
      <c r="D298" s="41">
        <v>4389.5016399999995</v>
      </c>
      <c r="E298" s="41">
        <v>4389.54164</v>
      </c>
      <c r="F298" s="41">
        <v>4389.53164</v>
      </c>
      <c r="G298" s="41">
        <v>4389.29164</v>
      </c>
      <c r="H298" s="41">
        <v>4387.57164</v>
      </c>
      <c r="I298" s="41">
        <v>4536.67164</v>
      </c>
      <c r="J298" s="41">
        <v>4388.79164</v>
      </c>
      <c r="K298" s="41">
        <v>4433.04164</v>
      </c>
      <c r="L298" s="41">
        <v>4460.26164</v>
      </c>
      <c r="M298" s="41">
        <v>4476.67164</v>
      </c>
      <c r="N298" s="41">
        <v>4492.94164</v>
      </c>
      <c r="O298" s="41">
        <v>4471.67164</v>
      </c>
      <c r="P298" s="41">
        <v>4421.12164</v>
      </c>
      <c r="Q298" s="41">
        <v>4434.65164</v>
      </c>
      <c r="R298" s="41">
        <v>4424.10164</v>
      </c>
      <c r="S298" s="41">
        <v>4499.43164</v>
      </c>
      <c r="T298" s="41">
        <v>4465.54164</v>
      </c>
      <c r="U298" s="41">
        <v>4430.19164</v>
      </c>
      <c r="V298" s="41">
        <v>4387.08164</v>
      </c>
      <c r="W298" s="41">
        <v>4386.89164</v>
      </c>
      <c r="X298" s="41">
        <v>4551.7516399999995</v>
      </c>
      <c r="Y298" s="41">
        <v>4523.16164</v>
      </c>
    </row>
    <row r="299" spans="1:25" ht="15.75" customHeight="1">
      <c r="A299" s="40">
        <f t="shared" si="7"/>
        <v>44602</v>
      </c>
      <c r="B299" s="41">
        <v>4449.64164</v>
      </c>
      <c r="C299" s="41">
        <v>4400.31164</v>
      </c>
      <c r="D299" s="41">
        <v>4389.69164</v>
      </c>
      <c r="E299" s="41">
        <v>4389.73164</v>
      </c>
      <c r="F299" s="41">
        <v>4389.69164</v>
      </c>
      <c r="G299" s="41">
        <v>4389.49164</v>
      </c>
      <c r="H299" s="41">
        <v>4387.93164</v>
      </c>
      <c r="I299" s="41">
        <v>4540.54164</v>
      </c>
      <c r="J299" s="41">
        <v>4390.26164</v>
      </c>
      <c r="K299" s="41">
        <v>4442.13164</v>
      </c>
      <c r="L299" s="41">
        <v>4466.84164</v>
      </c>
      <c r="M299" s="41">
        <v>4479.5016399999995</v>
      </c>
      <c r="N299" s="41">
        <v>4497.96164</v>
      </c>
      <c r="O299" s="41">
        <v>4473.33164</v>
      </c>
      <c r="P299" s="41">
        <v>4420.33164</v>
      </c>
      <c r="Q299" s="41">
        <v>4438.33164</v>
      </c>
      <c r="R299" s="41">
        <v>4426.63164</v>
      </c>
      <c r="S299" s="41">
        <v>4503.81164</v>
      </c>
      <c r="T299" s="41">
        <v>4477.52164</v>
      </c>
      <c r="U299" s="41">
        <v>4439.66164</v>
      </c>
      <c r="V299" s="41">
        <v>4386.81164</v>
      </c>
      <c r="W299" s="41">
        <v>4386.21164</v>
      </c>
      <c r="X299" s="41">
        <v>4566.12164</v>
      </c>
      <c r="Y299" s="41">
        <v>4528.37164</v>
      </c>
    </row>
    <row r="300" spans="1:25" ht="15.75" customHeight="1">
      <c r="A300" s="40">
        <f t="shared" si="7"/>
        <v>44603</v>
      </c>
      <c r="B300" s="41">
        <v>4535.46164</v>
      </c>
      <c r="C300" s="41">
        <v>4404.0016399999995</v>
      </c>
      <c r="D300" s="41">
        <v>4389.52164</v>
      </c>
      <c r="E300" s="41">
        <v>4389.55164</v>
      </c>
      <c r="F300" s="41">
        <v>4389.54164</v>
      </c>
      <c r="G300" s="41">
        <v>4389.23164</v>
      </c>
      <c r="H300" s="41">
        <v>4403.33164</v>
      </c>
      <c r="I300" s="41">
        <v>4572.28164</v>
      </c>
      <c r="J300" s="41">
        <v>4407.88164</v>
      </c>
      <c r="K300" s="41">
        <v>4388.26164</v>
      </c>
      <c r="L300" s="41">
        <v>4388.36164</v>
      </c>
      <c r="M300" s="41">
        <v>4388.32164</v>
      </c>
      <c r="N300" s="41">
        <v>4388.45164</v>
      </c>
      <c r="O300" s="41">
        <v>4388.5016399999995</v>
      </c>
      <c r="P300" s="41">
        <v>4388.56164</v>
      </c>
      <c r="Q300" s="41">
        <v>4388.66164</v>
      </c>
      <c r="R300" s="41">
        <v>4446.39164</v>
      </c>
      <c r="S300" s="41">
        <v>4479.13164</v>
      </c>
      <c r="T300" s="41">
        <v>4511.81164</v>
      </c>
      <c r="U300" s="41">
        <v>4472.38164</v>
      </c>
      <c r="V300" s="41">
        <v>4426.19164</v>
      </c>
      <c r="W300" s="41">
        <v>4401.23164</v>
      </c>
      <c r="X300" s="41">
        <v>4580.87164</v>
      </c>
      <c r="Y300" s="41">
        <v>4555.27164</v>
      </c>
    </row>
    <row r="301" spans="1:25" ht="15.75" customHeight="1">
      <c r="A301" s="40">
        <f t="shared" si="7"/>
        <v>44604</v>
      </c>
      <c r="B301" s="41">
        <v>4494.57164</v>
      </c>
      <c r="C301" s="41">
        <v>4395.02164</v>
      </c>
      <c r="D301" s="41">
        <v>4390.07164</v>
      </c>
      <c r="E301" s="41">
        <v>4390.14164</v>
      </c>
      <c r="F301" s="41">
        <v>4390.10164</v>
      </c>
      <c r="G301" s="41">
        <v>4389.92164</v>
      </c>
      <c r="H301" s="41">
        <v>4389.11164</v>
      </c>
      <c r="I301" s="41">
        <v>4388.44164</v>
      </c>
      <c r="J301" s="41">
        <v>4389.42164</v>
      </c>
      <c r="K301" s="41">
        <v>4389.08164</v>
      </c>
      <c r="L301" s="41">
        <v>4389.34164</v>
      </c>
      <c r="M301" s="41">
        <v>4389.28164</v>
      </c>
      <c r="N301" s="41">
        <v>4398.41164</v>
      </c>
      <c r="O301" s="41">
        <v>4390.16164</v>
      </c>
      <c r="P301" s="41">
        <v>4421.92164</v>
      </c>
      <c r="Q301" s="41">
        <v>4458.90164</v>
      </c>
      <c r="R301" s="41">
        <v>4462.46164</v>
      </c>
      <c r="S301" s="41">
        <v>4476.22164</v>
      </c>
      <c r="T301" s="41">
        <v>4514.97164</v>
      </c>
      <c r="U301" s="41">
        <v>4479.04164</v>
      </c>
      <c r="V301" s="41">
        <v>4433.69164</v>
      </c>
      <c r="W301" s="41">
        <v>4395.08164</v>
      </c>
      <c r="X301" s="41">
        <v>4567.15164</v>
      </c>
      <c r="Y301" s="41">
        <v>4507.91164</v>
      </c>
    </row>
    <row r="302" spans="1:25" ht="15.75" customHeight="1">
      <c r="A302" s="40">
        <f t="shared" si="7"/>
        <v>44605</v>
      </c>
      <c r="B302" s="41">
        <v>4443.63164</v>
      </c>
      <c r="C302" s="41">
        <v>4390.08164</v>
      </c>
      <c r="D302" s="41">
        <v>4390.18164</v>
      </c>
      <c r="E302" s="41">
        <v>4390.2516399999995</v>
      </c>
      <c r="F302" s="41">
        <v>4390.20164</v>
      </c>
      <c r="G302" s="41">
        <v>4390.09164</v>
      </c>
      <c r="H302" s="41">
        <v>4389.43164</v>
      </c>
      <c r="I302" s="41">
        <v>4388.99164</v>
      </c>
      <c r="J302" s="41">
        <v>4388.56164</v>
      </c>
      <c r="K302" s="41">
        <v>4389.10164</v>
      </c>
      <c r="L302" s="41">
        <v>4505.72164</v>
      </c>
      <c r="M302" s="41">
        <v>4547.35164</v>
      </c>
      <c r="N302" s="41">
        <v>4566.98164</v>
      </c>
      <c r="O302" s="41">
        <v>4576.01164</v>
      </c>
      <c r="P302" s="41">
        <v>4529.77164</v>
      </c>
      <c r="Q302" s="41">
        <v>4540.31164</v>
      </c>
      <c r="R302" s="41">
        <v>4537.86164</v>
      </c>
      <c r="S302" s="41">
        <v>4518.78164</v>
      </c>
      <c r="T302" s="41">
        <v>4541.46164</v>
      </c>
      <c r="U302" s="41">
        <v>4513.11164</v>
      </c>
      <c r="V302" s="41">
        <v>4495.74164</v>
      </c>
      <c r="W302" s="41">
        <v>4473.0016399999995</v>
      </c>
      <c r="X302" s="41">
        <v>4612.5016399999995</v>
      </c>
      <c r="Y302" s="41">
        <v>4555.0016399999995</v>
      </c>
    </row>
    <row r="303" spans="1:25" ht="15.75" customHeight="1">
      <c r="A303" s="40">
        <f t="shared" si="7"/>
        <v>44606</v>
      </c>
      <c r="B303" s="41">
        <v>4447.61164</v>
      </c>
      <c r="C303" s="41">
        <v>4390.08164</v>
      </c>
      <c r="D303" s="41">
        <v>4390.21164</v>
      </c>
      <c r="E303" s="41">
        <v>4390.23164</v>
      </c>
      <c r="F303" s="41">
        <v>4390.22164</v>
      </c>
      <c r="G303" s="41">
        <v>4390.0016399999995</v>
      </c>
      <c r="H303" s="41">
        <v>4411.14164</v>
      </c>
      <c r="I303" s="41">
        <v>4573.93164</v>
      </c>
      <c r="J303" s="41">
        <v>4434.42164</v>
      </c>
      <c r="K303" s="41">
        <v>4463.53164</v>
      </c>
      <c r="L303" s="41">
        <v>4528.73164</v>
      </c>
      <c r="M303" s="41">
        <v>4547.32164</v>
      </c>
      <c r="N303" s="41">
        <v>4505.09164</v>
      </c>
      <c r="O303" s="41">
        <v>4452.53164</v>
      </c>
      <c r="P303" s="41">
        <v>4411.69164</v>
      </c>
      <c r="Q303" s="41">
        <v>4506.41164</v>
      </c>
      <c r="R303" s="41">
        <v>4504.38164</v>
      </c>
      <c r="S303" s="41">
        <v>4545.83164</v>
      </c>
      <c r="T303" s="41">
        <v>4532.54164</v>
      </c>
      <c r="U303" s="41">
        <v>4503.04164</v>
      </c>
      <c r="V303" s="41">
        <v>4467.43164</v>
      </c>
      <c r="W303" s="41">
        <v>4411.55164</v>
      </c>
      <c r="X303" s="41">
        <v>4612.78164</v>
      </c>
      <c r="Y303" s="41">
        <v>4574.27164</v>
      </c>
    </row>
    <row r="304" spans="1:25" ht="15.75" customHeight="1">
      <c r="A304" s="40">
        <f t="shared" si="7"/>
        <v>44607</v>
      </c>
      <c r="B304" s="41">
        <v>4438.61164</v>
      </c>
      <c r="C304" s="41">
        <v>4390.08164</v>
      </c>
      <c r="D304" s="41">
        <v>4390.16164</v>
      </c>
      <c r="E304" s="41">
        <v>4390.24164</v>
      </c>
      <c r="F304" s="41">
        <v>4390.17164</v>
      </c>
      <c r="G304" s="41">
        <v>4390.13164</v>
      </c>
      <c r="H304" s="41">
        <v>4409.62164</v>
      </c>
      <c r="I304" s="41">
        <v>4567.31164</v>
      </c>
      <c r="J304" s="41">
        <v>4432.20164</v>
      </c>
      <c r="K304" s="41">
        <v>4459.32164</v>
      </c>
      <c r="L304" s="41">
        <v>4522.34164</v>
      </c>
      <c r="M304" s="41">
        <v>4540.0016399999995</v>
      </c>
      <c r="N304" s="41">
        <v>4500.13164</v>
      </c>
      <c r="O304" s="41">
        <v>4449.89164</v>
      </c>
      <c r="P304" s="41">
        <v>4410.33164</v>
      </c>
      <c r="Q304" s="41">
        <v>4503.13164</v>
      </c>
      <c r="R304" s="41">
        <v>4499.09164</v>
      </c>
      <c r="S304" s="41">
        <v>4541.13164</v>
      </c>
      <c r="T304" s="41">
        <v>4528.21164</v>
      </c>
      <c r="U304" s="41">
        <v>4499.74164</v>
      </c>
      <c r="V304" s="41">
        <v>4468.69164</v>
      </c>
      <c r="W304" s="41">
        <v>4415.94164</v>
      </c>
      <c r="X304" s="41">
        <v>4612.29164</v>
      </c>
      <c r="Y304" s="41">
        <v>4593.62164</v>
      </c>
    </row>
    <row r="305" spans="1:25" ht="15.75" customHeight="1">
      <c r="A305" s="40">
        <f t="shared" si="7"/>
        <v>44608</v>
      </c>
      <c r="B305" s="41">
        <v>4444.93164</v>
      </c>
      <c r="C305" s="41">
        <v>4390.16164</v>
      </c>
      <c r="D305" s="41">
        <v>4390.2516399999995</v>
      </c>
      <c r="E305" s="41">
        <v>4390.26164</v>
      </c>
      <c r="F305" s="41">
        <v>4390.23164</v>
      </c>
      <c r="G305" s="41">
        <v>4390.05164</v>
      </c>
      <c r="H305" s="41">
        <v>4388.97164</v>
      </c>
      <c r="I305" s="41">
        <v>4559.98164</v>
      </c>
      <c r="J305" s="41">
        <v>4416.47164</v>
      </c>
      <c r="K305" s="41">
        <v>4445.71164</v>
      </c>
      <c r="L305" s="41">
        <v>4469.86164</v>
      </c>
      <c r="M305" s="41">
        <v>4499.88164</v>
      </c>
      <c r="N305" s="41">
        <v>4531.63164</v>
      </c>
      <c r="O305" s="41">
        <v>4555.64164</v>
      </c>
      <c r="P305" s="41">
        <v>4528.41164</v>
      </c>
      <c r="Q305" s="41">
        <v>4530.57164</v>
      </c>
      <c r="R305" s="41">
        <v>4525.69164</v>
      </c>
      <c r="S305" s="41">
        <v>4499.56164</v>
      </c>
      <c r="T305" s="41">
        <v>4504.28164</v>
      </c>
      <c r="U305" s="41">
        <v>4473.09164</v>
      </c>
      <c r="V305" s="41">
        <v>4456.39164</v>
      </c>
      <c r="W305" s="41">
        <v>4409.29164</v>
      </c>
      <c r="X305" s="41">
        <v>4576.72164</v>
      </c>
      <c r="Y305" s="41">
        <v>4555.38164</v>
      </c>
    </row>
    <row r="306" spans="1:25" ht="15.75" customHeight="1">
      <c r="A306" s="40">
        <f t="shared" si="7"/>
        <v>44609</v>
      </c>
      <c r="B306" s="41">
        <v>4495.68164</v>
      </c>
      <c r="C306" s="41">
        <v>4389.90164</v>
      </c>
      <c r="D306" s="41">
        <v>4390.41164</v>
      </c>
      <c r="E306" s="41">
        <v>4390.44164</v>
      </c>
      <c r="F306" s="41">
        <v>4390.39164</v>
      </c>
      <c r="G306" s="41">
        <v>4390.22164</v>
      </c>
      <c r="H306" s="41">
        <v>4389.08164</v>
      </c>
      <c r="I306" s="41">
        <v>4468.72164</v>
      </c>
      <c r="J306" s="41">
        <v>4389.77164</v>
      </c>
      <c r="K306" s="41">
        <v>4389.57164</v>
      </c>
      <c r="L306" s="41">
        <v>4389.73164</v>
      </c>
      <c r="M306" s="41">
        <v>4389.72164</v>
      </c>
      <c r="N306" s="41">
        <v>4389.73164</v>
      </c>
      <c r="O306" s="41">
        <v>4389.7516399999995</v>
      </c>
      <c r="P306" s="41">
        <v>4389.73164</v>
      </c>
      <c r="Q306" s="41">
        <v>4389.7516399999995</v>
      </c>
      <c r="R306" s="41">
        <v>4398.83164</v>
      </c>
      <c r="S306" s="41">
        <v>4389.70164</v>
      </c>
      <c r="T306" s="41">
        <v>4434.64164</v>
      </c>
      <c r="U306" s="41">
        <v>4388.46164</v>
      </c>
      <c r="V306" s="41">
        <v>4388.43164</v>
      </c>
      <c r="W306" s="41">
        <v>4388.38164</v>
      </c>
      <c r="X306" s="41">
        <v>4522.64164</v>
      </c>
      <c r="Y306" s="41">
        <v>4504.42164</v>
      </c>
    </row>
    <row r="307" spans="1:25" ht="15.75" customHeight="1">
      <c r="A307" s="40">
        <f t="shared" si="7"/>
        <v>44610</v>
      </c>
      <c r="B307" s="41">
        <v>4484.65164</v>
      </c>
      <c r="C307" s="41">
        <v>4390.09164</v>
      </c>
      <c r="D307" s="41">
        <v>4390.52164</v>
      </c>
      <c r="E307" s="41">
        <v>4390.5016399999995</v>
      </c>
      <c r="F307" s="41">
        <v>4390.52164</v>
      </c>
      <c r="G307" s="41">
        <v>4390.41164</v>
      </c>
      <c r="H307" s="41">
        <v>4389.26164</v>
      </c>
      <c r="I307" s="41">
        <v>4479.06164</v>
      </c>
      <c r="J307" s="41">
        <v>4389.47164</v>
      </c>
      <c r="K307" s="41">
        <v>4389.35164</v>
      </c>
      <c r="L307" s="41">
        <v>4389.32164</v>
      </c>
      <c r="M307" s="41">
        <v>4389.35164</v>
      </c>
      <c r="N307" s="41">
        <v>4389.45164</v>
      </c>
      <c r="O307" s="41">
        <v>4424.85164</v>
      </c>
      <c r="P307" s="41">
        <v>4447.29164</v>
      </c>
      <c r="Q307" s="41">
        <v>4482.18164</v>
      </c>
      <c r="R307" s="41">
        <v>4487.53164</v>
      </c>
      <c r="S307" s="41">
        <v>4476.71164</v>
      </c>
      <c r="T307" s="41">
        <v>4464.65164</v>
      </c>
      <c r="U307" s="41">
        <v>4410.02164</v>
      </c>
      <c r="V307" s="41">
        <v>4388.37164</v>
      </c>
      <c r="W307" s="41">
        <v>4388.26164</v>
      </c>
      <c r="X307" s="41">
        <v>4547.51164</v>
      </c>
      <c r="Y307" s="41">
        <v>4523.73164</v>
      </c>
    </row>
    <row r="308" spans="1:25" ht="15.75" customHeight="1">
      <c r="A308" s="40">
        <f t="shared" si="7"/>
        <v>44611</v>
      </c>
      <c r="B308" s="41">
        <v>4489.22164</v>
      </c>
      <c r="C308" s="41">
        <v>4390.42164</v>
      </c>
      <c r="D308" s="41">
        <v>4390.44164</v>
      </c>
      <c r="E308" s="41">
        <v>4390.44164</v>
      </c>
      <c r="F308" s="41">
        <v>4390.43164</v>
      </c>
      <c r="G308" s="41">
        <v>4390.03164</v>
      </c>
      <c r="H308" s="41">
        <v>4389.38164</v>
      </c>
      <c r="I308" s="41">
        <v>4492.32164</v>
      </c>
      <c r="J308" s="41">
        <v>4389.60164</v>
      </c>
      <c r="K308" s="41">
        <v>4407.53164</v>
      </c>
      <c r="L308" s="41">
        <v>4461.49164</v>
      </c>
      <c r="M308" s="41">
        <v>4470.72164</v>
      </c>
      <c r="N308" s="41">
        <v>4510.44164</v>
      </c>
      <c r="O308" s="41">
        <v>4527.49164</v>
      </c>
      <c r="P308" s="41">
        <v>4487.74164</v>
      </c>
      <c r="Q308" s="41">
        <v>4480.2516399999995</v>
      </c>
      <c r="R308" s="41">
        <v>4468.37164</v>
      </c>
      <c r="S308" s="41">
        <v>4442.23164</v>
      </c>
      <c r="T308" s="41">
        <v>4497.87164</v>
      </c>
      <c r="U308" s="41">
        <v>4446.12164</v>
      </c>
      <c r="V308" s="41">
        <v>4401.83164</v>
      </c>
      <c r="W308" s="41">
        <v>4388.63164</v>
      </c>
      <c r="X308" s="41">
        <v>4561.30164</v>
      </c>
      <c r="Y308" s="41">
        <v>4541.07164</v>
      </c>
    </row>
    <row r="309" spans="1:25" ht="15.75" customHeight="1">
      <c r="A309" s="40">
        <f t="shared" si="7"/>
        <v>44612</v>
      </c>
      <c r="B309" s="41">
        <v>4487.77164</v>
      </c>
      <c r="C309" s="41">
        <v>4390.34164</v>
      </c>
      <c r="D309" s="41">
        <v>4390.48164</v>
      </c>
      <c r="E309" s="41">
        <v>4390.49164</v>
      </c>
      <c r="F309" s="41">
        <v>4390.51164</v>
      </c>
      <c r="G309" s="41">
        <v>4390.41164</v>
      </c>
      <c r="H309" s="41">
        <v>4389.47164</v>
      </c>
      <c r="I309" s="41">
        <v>4389.44164</v>
      </c>
      <c r="J309" s="41">
        <v>4389.73164</v>
      </c>
      <c r="K309" s="41">
        <v>4389.74164</v>
      </c>
      <c r="L309" s="41">
        <v>4389.74164</v>
      </c>
      <c r="M309" s="41">
        <v>4389.74164</v>
      </c>
      <c r="N309" s="41">
        <v>4389.76164</v>
      </c>
      <c r="O309" s="41">
        <v>4389.72164</v>
      </c>
      <c r="P309" s="41">
        <v>4389.69164</v>
      </c>
      <c r="Q309" s="41">
        <v>4389.73164</v>
      </c>
      <c r="R309" s="41">
        <v>4393.49164</v>
      </c>
      <c r="S309" s="41">
        <v>4389.80164</v>
      </c>
      <c r="T309" s="41">
        <v>4424.35164</v>
      </c>
      <c r="U309" s="41">
        <v>4388.43164</v>
      </c>
      <c r="V309" s="41">
        <v>4388.35164</v>
      </c>
      <c r="W309" s="41">
        <v>4388.64164</v>
      </c>
      <c r="X309" s="41">
        <v>4518.09164</v>
      </c>
      <c r="Y309" s="41">
        <v>4501.34164</v>
      </c>
    </row>
    <row r="310" spans="1:25" ht="15.75" customHeight="1">
      <c r="A310" s="40">
        <f t="shared" si="7"/>
        <v>44613</v>
      </c>
      <c r="B310" s="41">
        <v>4482.84164</v>
      </c>
      <c r="C310" s="41">
        <v>4390.05164</v>
      </c>
      <c r="D310" s="41">
        <v>4390.46164</v>
      </c>
      <c r="E310" s="41">
        <v>4390.05164</v>
      </c>
      <c r="F310" s="41">
        <v>4390.43164</v>
      </c>
      <c r="G310" s="41">
        <v>4389.96164</v>
      </c>
      <c r="H310" s="41">
        <v>4389.26164</v>
      </c>
      <c r="I310" s="41">
        <v>4469.96164</v>
      </c>
      <c r="J310" s="41">
        <v>4388.85164</v>
      </c>
      <c r="K310" s="41">
        <v>4388.65164</v>
      </c>
      <c r="L310" s="41">
        <v>4435.66164</v>
      </c>
      <c r="M310" s="41">
        <v>4419.72164</v>
      </c>
      <c r="N310" s="41">
        <v>4388.67164</v>
      </c>
      <c r="O310" s="41">
        <v>4388.70164</v>
      </c>
      <c r="P310" s="41">
        <v>4388.74164</v>
      </c>
      <c r="Q310" s="41">
        <v>4389.92164</v>
      </c>
      <c r="R310" s="41">
        <v>4403.92164</v>
      </c>
      <c r="S310" s="41">
        <v>4389.66164</v>
      </c>
      <c r="T310" s="41">
        <v>4448.12164</v>
      </c>
      <c r="U310" s="41">
        <v>4388.42164</v>
      </c>
      <c r="V310" s="41">
        <v>4388.39164</v>
      </c>
      <c r="W310" s="41">
        <v>4388.34164</v>
      </c>
      <c r="X310" s="41">
        <v>4546.93164</v>
      </c>
      <c r="Y310" s="41">
        <v>4525.53164</v>
      </c>
    </row>
    <row r="311" spans="1:25" ht="15.75" customHeight="1">
      <c r="A311" s="40">
        <f t="shared" si="7"/>
        <v>44614</v>
      </c>
      <c r="B311" s="41">
        <v>4482.39164</v>
      </c>
      <c r="C311" s="41">
        <v>4390.03164</v>
      </c>
      <c r="D311" s="41">
        <v>4390.48164</v>
      </c>
      <c r="E311" s="41">
        <v>4390.05164</v>
      </c>
      <c r="F311" s="41">
        <v>4390.41164</v>
      </c>
      <c r="G311" s="41">
        <v>4389.96164</v>
      </c>
      <c r="H311" s="41">
        <v>4389.24164</v>
      </c>
      <c r="I311" s="41">
        <v>4469.93164</v>
      </c>
      <c r="J311" s="41">
        <v>4389.77164</v>
      </c>
      <c r="K311" s="41">
        <v>4389.68164</v>
      </c>
      <c r="L311" s="41">
        <v>4438.44164</v>
      </c>
      <c r="M311" s="41">
        <v>4423.24164</v>
      </c>
      <c r="N311" s="41">
        <v>4389.69164</v>
      </c>
      <c r="O311" s="41">
        <v>4389.67164</v>
      </c>
      <c r="P311" s="41">
        <v>4389.68164</v>
      </c>
      <c r="Q311" s="41">
        <v>4390.63164</v>
      </c>
      <c r="R311" s="41">
        <v>4404.10164</v>
      </c>
      <c r="S311" s="41">
        <v>4389.67164</v>
      </c>
      <c r="T311" s="41">
        <v>4446.39164</v>
      </c>
      <c r="U311" s="41">
        <v>4388.67164</v>
      </c>
      <c r="V311" s="41">
        <v>4388.71164</v>
      </c>
      <c r="W311" s="41">
        <v>4388.65164</v>
      </c>
      <c r="X311" s="41">
        <v>4549.47164</v>
      </c>
      <c r="Y311" s="41">
        <v>4517.39164</v>
      </c>
    </row>
    <row r="312" spans="1:25" ht="15.75" customHeight="1">
      <c r="A312" s="40">
        <f t="shared" si="7"/>
        <v>44615</v>
      </c>
      <c r="B312" s="41">
        <v>4431.34164</v>
      </c>
      <c r="C312" s="41">
        <v>4390.46164</v>
      </c>
      <c r="D312" s="41">
        <v>4390.47164</v>
      </c>
      <c r="E312" s="41">
        <v>4390.47164</v>
      </c>
      <c r="F312" s="41">
        <v>4390.51164</v>
      </c>
      <c r="G312" s="41">
        <v>4390.40164</v>
      </c>
      <c r="H312" s="41">
        <v>4389.89164</v>
      </c>
      <c r="I312" s="41">
        <v>4408.20164</v>
      </c>
      <c r="J312" s="41">
        <v>4389.64164</v>
      </c>
      <c r="K312" s="41">
        <v>4389.70164</v>
      </c>
      <c r="L312" s="41">
        <v>4389.71164</v>
      </c>
      <c r="M312" s="41">
        <v>4389.72164</v>
      </c>
      <c r="N312" s="41">
        <v>4389.71164</v>
      </c>
      <c r="O312" s="41">
        <v>4389.70164</v>
      </c>
      <c r="P312" s="41">
        <v>4389.65164</v>
      </c>
      <c r="Q312" s="41">
        <v>4389.68164</v>
      </c>
      <c r="R312" s="41">
        <v>4404.02164</v>
      </c>
      <c r="S312" s="41">
        <v>4389.58164</v>
      </c>
      <c r="T312" s="41">
        <v>4451.80164</v>
      </c>
      <c r="U312" s="41">
        <v>4393.84164</v>
      </c>
      <c r="V312" s="41">
        <v>4388.70164</v>
      </c>
      <c r="W312" s="41">
        <v>4388.57164</v>
      </c>
      <c r="X312" s="41">
        <v>4552.31164</v>
      </c>
      <c r="Y312" s="41">
        <v>4474.68164</v>
      </c>
    </row>
    <row r="313" spans="1:25" ht="15.75" customHeight="1">
      <c r="A313" s="40">
        <f t="shared" si="7"/>
        <v>44616</v>
      </c>
      <c r="B313" s="41">
        <v>4437.74164</v>
      </c>
      <c r="C313" s="41">
        <v>4390.47164</v>
      </c>
      <c r="D313" s="41">
        <v>4390.48164</v>
      </c>
      <c r="E313" s="41">
        <v>4390.47164</v>
      </c>
      <c r="F313" s="41">
        <v>4390.47164</v>
      </c>
      <c r="G313" s="41">
        <v>4390.33164</v>
      </c>
      <c r="H313" s="41">
        <v>4389.49164</v>
      </c>
      <c r="I313" s="41">
        <v>4499.02164</v>
      </c>
      <c r="J313" s="41">
        <v>4389.32164</v>
      </c>
      <c r="K313" s="41">
        <v>4389.14164</v>
      </c>
      <c r="L313" s="41">
        <v>4389.37164</v>
      </c>
      <c r="M313" s="41">
        <v>4389.38164</v>
      </c>
      <c r="N313" s="41">
        <v>4389.36164</v>
      </c>
      <c r="O313" s="41">
        <v>4389.38164</v>
      </c>
      <c r="P313" s="41">
        <v>4389.38164</v>
      </c>
      <c r="Q313" s="41">
        <v>4389.39164</v>
      </c>
      <c r="R313" s="41">
        <v>4407.10164</v>
      </c>
      <c r="S313" s="41">
        <v>4389.13164</v>
      </c>
      <c r="T313" s="41">
        <v>4462.31164</v>
      </c>
      <c r="U313" s="41">
        <v>4402.93164</v>
      </c>
      <c r="V313" s="41">
        <v>4387.31164</v>
      </c>
      <c r="W313" s="41">
        <v>4387.03164</v>
      </c>
      <c r="X313" s="41">
        <v>4550.22164</v>
      </c>
      <c r="Y313" s="41">
        <v>4485.07164</v>
      </c>
    </row>
    <row r="314" spans="1:25" ht="15.75" customHeight="1">
      <c r="A314" s="40">
        <f t="shared" si="7"/>
        <v>44617</v>
      </c>
      <c r="B314" s="41">
        <v>4429.49164</v>
      </c>
      <c r="C314" s="41">
        <v>4389.98164</v>
      </c>
      <c r="D314" s="41">
        <v>4389.97164</v>
      </c>
      <c r="E314" s="41">
        <v>4389.95164</v>
      </c>
      <c r="F314" s="41">
        <v>4389.95164</v>
      </c>
      <c r="G314" s="41">
        <v>4389.87164</v>
      </c>
      <c r="H314" s="41">
        <v>4388.81164</v>
      </c>
      <c r="I314" s="41">
        <v>4489.46164</v>
      </c>
      <c r="J314" s="41">
        <v>4388.72164</v>
      </c>
      <c r="K314" s="41">
        <v>4388.71164</v>
      </c>
      <c r="L314" s="41">
        <v>4388.65164</v>
      </c>
      <c r="M314" s="41">
        <v>4388.52164</v>
      </c>
      <c r="N314" s="41">
        <v>4388.38164</v>
      </c>
      <c r="O314" s="41">
        <v>4388.40164</v>
      </c>
      <c r="P314" s="41">
        <v>4388.42164</v>
      </c>
      <c r="Q314" s="41">
        <v>4388.53164</v>
      </c>
      <c r="R314" s="41">
        <v>4410.88164</v>
      </c>
      <c r="S314" s="41">
        <v>4389.39164</v>
      </c>
      <c r="T314" s="41">
        <v>4464.53164</v>
      </c>
      <c r="U314" s="41">
        <v>4404.77164</v>
      </c>
      <c r="V314" s="41">
        <v>4387.97164</v>
      </c>
      <c r="W314" s="41">
        <v>4387.87164</v>
      </c>
      <c r="X314" s="41">
        <v>4540.95164</v>
      </c>
      <c r="Y314" s="41">
        <v>4465.12164</v>
      </c>
    </row>
    <row r="315" spans="1:25" ht="15.75" customHeight="1">
      <c r="A315" s="40">
        <f t="shared" si="7"/>
        <v>44618</v>
      </c>
      <c r="B315" s="41">
        <v>4443.64164</v>
      </c>
      <c r="C315" s="41">
        <v>4390.11164</v>
      </c>
      <c r="D315" s="41">
        <v>4390.17164</v>
      </c>
      <c r="E315" s="41">
        <v>4390.15164</v>
      </c>
      <c r="F315" s="41">
        <v>4390.09164</v>
      </c>
      <c r="G315" s="41">
        <v>4390.10164</v>
      </c>
      <c r="H315" s="41">
        <v>4389.39164</v>
      </c>
      <c r="I315" s="41">
        <v>4508.10164</v>
      </c>
      <c r="J315" s="41">
        <v>4389.24164</v>
      </c>
      <c r="K315" s="41">
        <v>4389.21164</v>
      </c>
      <c r="L315" s="41">
        <v>4389.42164</v>
      </c>
      <c r="M315" s="41">
        <v>4389.48164</v>
      </c>
      <c r="N315" s="41">
        <v>4389.45164</v>
      </c>
      <c r="O315" s="41">
        <v>4389.39164</v>
      </c>
      <c r="P315" s="41">
        <v>4389.35164</v>
      </c>
      <c r="Q315" s="41">
        <v>4389.42164</v>
      </c>
      <c r="R315" s="41">
        <v>4389.53164</v>
      </c>
      <c r="S315" s="41">
        <v>4389.28164</v>
      </c>
      <c r="T315" s="41">
        <v>4456.45164</v>
      </c>
      <c r="U315" s="41">
        <v>4388.36164</v>
      </c>
      <c r="V315" s="41">
        <v>4388.33164</v>
      </c>
      <c r="W315" s="41">
        <v>4388.24164</v>
      </c>
      <c r="X315" s="41">
        <v>4537.7516399999995</v>
      </c>
      <c r="Y315" s="41">
        <v>4419.72164</v>
      </c>
    </row>
    <row r="316" spans="1:25" ht="15.75" customHeight="1">
      <c r="A316" s="40">
        <f t="shared" si="7"/>
        <v>44619</v>
      </c>
      <c r="B316" s="41">
        <v>4431.03164</v>
      </c>
      <c r="C316" s="41">
        <v>4390.15164</v>
      </c>
      <c r="D316" s="41">
        <v>4390.23164</v>
      </c>
      <c r="E316" s="41">
        <v>4390.26164</v>
      </c>
      <c r="F316" s="41">
        <v>4390.24164</v>
      </c>
      <c r="G316" s="41">
        <v>4390.29164</v>
      </c>
      <c r="H316" s="41">
        <v>4389.69164</v>
      </c>
      <c r="I316" s="41">
        <v>4389.38164</v>
      </c>
      <c r="J316" s="41">
        <v>4389.17164</v>
      </c>
      <c r="K316" s="41">
        <v>4389.20164</v>
      </c>
      <c r="L316" s="41">
        <v>4428.57164</v>
      </c>
      <c r="M316" s="41">
        <v>4424.5016399999995</v>
      </c>
      <c r="N316" s="41">
        <v>4389.63164</v>
      </c>
      <c r="O316" s="41">
        <v>4389.47164</v>
      </c>
      <c r="P316" s="41">
        <v>4389.56164</v>
      </c>
      <c r="Q316" s="41">
        <v>4389.71164</v>
      </c>
      <c r="R316" s="41">
        <v>4396.47164</v>
      </c>
      <c r="S316" s="41">
        <v>4390.0016399999995</v>
      </c>
      <c r="T316" s="41">
        <v>4425.73164</v>
      </c>
      <c r="U316" s="41">
        <v>4388.44164</v>
      </c>
      <c r="V316" s="41">
        <v>4388.39164</v>
      </c>
      <c r="W316" s="41">
        <v>4388.28164</v>
      </c>
      <c r="X316" s="41">
        <v>4515.85164</v>
      </c>
      <c r="Y316" s="41">
        <v>4444.53164</v>
      </c>
    </row>
    <row r="317" spans="1:25" ht="15.75" customHeight="1">
      <c r="A317" s="40">
        <f t="shared" si="7"/>
        <v>44620</v>
      </c>
      <c r="B317" s="41">
        <v>4446.96164</v>
      </c>
      <c r="C317" s="41">
        <v>4390.05164</v>
      </c>
      <c r="D317" s="41">
        <v>4390.18164</v>
      </c>
      <c r="E317" s="41">
        <v>4390.19164</v>
      </c>
      <c r="F317" s="41">
        <v>4390.17164</v>
      </c>
      <c r="G317" s="41">
        <v>4390.13164</v>
      </c>
      <c r="H317" s="41">
        <v>4389.17164</v>
      </c>
      <c r="I317" s="41">
        <v>4499.40164</v>
      </c>
      <c r="J317" s="41">
        <v>4388.84164</v>
      </c>
      <c r="K317" s="41">
        <v>4388.81164</v>
      </c>
      <c r="L317" s="41">
        <v>4389.22164</v>
      </c>
      <c r="M317" s="41">
        <v>4389.22164</v>
      </c>
      <c r="N317" s="41">
        <v>4389.24164</v>
      </c>
      <c r="O317" s="41">
        <v>4389.24164</v>
      </c>
      <c r="P317" s="41">
        <v>4389.21164</v>
      </c>
      <c r="Q317" s="41">
        <v>4389.27164</v>
      </c>
      <c r="R317" s="41">
        <v>4389.29164</v>
      </c>
      <c r="S317" s="41">
        <v>4389.59164</v>
      </c>
      <c r="T317" s="41">
        <v>4428.68164</v>
      </c>
      <c r="U317" s="41">
        <v>4388.66164</v>
      </c>
      <c r="V317" s="41">
        <v>4388.59164</v>
      </c>
      <c r="W317" s="41">
        <v>4388.35164</v>
      </c>
      <c r="X317" s="41">
        <v>4501.55164</v>
      </c>
      <c r="Y317" s="41">
        <v>4438.68164</v>
      </c>
    </row>
    <row r="318" spans="1:25" ht="15.75" customHeight="1">
      <c r="A318" s="40"/>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row>
    <row r="319" spans="1:25" ht="15.75" customHeight="1">
      <c r="A319" s="40"/>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9" t="s">
        <v>77</v>
      </c>
      <c r="B324" s="92" t="s">
        <v>78</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87" t="s">
        <v>79</v>
      </c>
      <c r="C326" s="87" t="s">
        <v>80</v>
      </c>
      <c r="D326" s="87" t="s">
        <v>81</v>
      </c>
      <c r="E326" s="87" t="s">
        <v>82</v>
      </c>
      <c r="F326" s="87" t="s">
        <v>83</v>
      </c>
      <c r="G326" s="87" t="s">
        <v>84</v>
      </c>
      <c r="H326" s="87" t="s">
        <v>85</v>
      </c>
      <c r="I326" s="87" t="s">
        <v>86</v>
      </c>
      <c r="J326" s="87" t="s">
        <v>87</v>
      </c>
      <c r="K326" s="87" t="s">
        <v>88</v>
      </c>
      <c r="L326" s="87" t="s">
        <v>89</v>
      </c>
      <c r="M326" s="87" t="s">
        <v>90</v>
      </c>
      <c r="N326" s="87" t="s">
        <v>91</v>
      </c>
      <c r="O326" s="87" t="s">
        <v>92</v>
      </c>
      <c r="P326" s="87" t="s">
        <v>93</v>
      </c>
      <c r="Q326" s="87" t="s">
        <v>94</v>
      </c>
      <c r="R326" s="87" t="s">
        <v>95</v>
      </c>
      <c r="S326" s="87" t="s">
        <v>96</v>
      </c>
      <c r="T326" s="87" t="s">
        <v>97</v>
      </c>
      <c r="U326" s="87" t="s">
        <v>98</v>
      </c>
      <c r="V326" s="87" t="s">
        <v>99</v>
      </c>
      <c r="W326" s="87" t="s">
        <v>100</v>
      </c>
      <c r="X326" s="87" t="s">
        <v>101</v>
      </c>
      <c r="Y326" s="87" t="s">
        <v>102</v>
      </c>
    </row>
    <row r="327" spans="1:25" ht="15.75" customHeight="1">
      <c r="A327" s="9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row>
    <row r="328" spans="1:25" ht="15.75" customHeight="1">
      <c r="A328" s="40">
        <f>A30</f>
        <v>44593</v>
      </c>
      <c r="B328" s="41">
        <v>3170.1954499999997</v>
      </c>
      <c r="C328" s="41">
        <v>3119.03545</v>
      </c>
      <c r="D328" s="41">
        <v>3090.6854499999995</v>
      </c>
      <c r="E328" s="41">
        <v>3090.70545</v>
      </c>
      <c r="F328" s="41">
        <v>3090.6354499999998</v>
      </c>
      <c r="G328" s="41">
        <v>3090.5054499999997</v>
      </c>
      <c r="H328" s="41">
        <v>3153.0254499999996</v>
      </c>
      <c r="I328" s="41">
        <v>3326.7954499999996</v>
      </c>
      <c r="J328" s="41">
        <v>3176.49545</v>
      </c>
      <c r="K328" s="41">
        <v>3204.5854499999996</v>
      </c>
      <c r="L328" s="41">
        <v>3246.7354499999997</v>
      </c>
      <c r="M328" s="41">
        <v>3255.95545</v>
      </c>
      <c r="N328" s="41">
        <v>3266.59545</v>
      </c>
      <c r="O328" s="41">
        <v>3324.7554499999997</v>
      </c>
      <c r="P328" s="41">
        <v>3287.36545</v>
      </c>
      <c r="Q328" s="41">
        <v>3271.8954499999995</v>
      </c>
      <c r="R328" s="41">
        <v>3247.26545</v>
      </c>
      <c r="S328" s="41">
        <v>3286.9754499999995</v>
      </c>
      <c r="T328" s="41">
        <v>3284.4054499999997</v>
      </c>
      <c r="U328" s="41">
        <v>3253.4854499999997</v>
      </c>
      <c r="V328" s="41">
        <v>3205.3954499999995</v>
      </c>
      <c r="W328" s="41">
        <v>3163.6554499999997</v>
      </c>
      <c r="X328" s="41">
        <v>3346.12545</v>
      </c>
      <c r="Y328" s="41">
        <v>3283.86545</v>
      </c>
    </row>
    <row r="329" spans="1:25" ht="15.75" customHeight="1">
      <c r="A329" s="40">
        <f>A328+1</f>
        <v>44594</v>
      </c>
      <c r="B329" s="41">
        <v>3201.32545</v>
      </c>
      <c r="C329" s="41">
        <v>3114.55545</v>
      </c>
      <c r="D329" s="41">
        <v>3090.6254499999995</v>
      </c>
      <c r="E329" s="41">
        <v>3090.6354499999998</v>
      </c>
      <c r="F329" s="41">
        <v>3090.6054499999996</v>
      </c>
      <c r="G329" s="41">
        <v>3090.4654499999997</v>
      </c>
      <c r="H329" s="41">
        <v>3127.76545</v>
      </c>
      <c r="I329" s="41">
        <v>3283.74545</v>
      </c>
      <c r="J329" s="41">
        <v>3130.1454499999995</v>
      </c>
      <c r="K329" s="41">
        <v>3179.5854499999996</v>
      </c>
      <c r="L329" s="41">
        <v>3159.36545</v>
      </c>
      <c r="M329" s="41">
        <v>3124.8354499999996</v>
      </c>
      <c r="N329" s="41">
        <v>3228.2754499999996</v>
      </c>
      <c r="O329" s="41">
        <v>3224.6954499999997</v>
      </c>
      <c r="P329" s="41">
        <v>3156.36545</v>
      </c>
      <c r="Q329" s="41">
        <v>3240.05545</v>
      </c>
      <c r="R329" s="41">
        <v>3162.5054499999997</v>
      </c>
      <c r="S329" s="41">
        <v>3261.5854499999996</v>
      </c>
      <c r="T329" s="41">
        <v>3250.2754499999996</v>
      </c>
      <c r="U329" s="41">
        <v>3224.4654499999997</v>
      </c>
      <c r="V329" s="41">
        <v>3189.6954499999997</v>
      </c>
      <c r="W329" s="41">
        <v>3127.9354499999995</v>
      </c>
      <c r="X329" s="41">
        <v>3331.8954499999995</v>
      </c>
      <c r="Y329" s="41">
        <v>3200.7954499999996</v>
      </c>
    </row>
    <row r="330" spans="1:25" ht="15.75" customHeight="1">
      <c r="A330" s="40">
        <f aca="true" t="shared" si="8" ref="A330:A358">A329+1</f>
        <v>44595</v>
      </c>
      <c r="B330" s="41">
        <v>3173.26545</v>
      </c>
      <c r="C330" s="41">
        <v>3089.74545</v>
      </c>
      <c r="D330" s="41">
        <v>3089.8854499999998</v>
      </c>
      <c r="E330" s="41">
        <v>3089.9354499999995</v>
      </c>
      <c r="F330" s="41">
        <v>3089.86545</v>
      </c>
      <c r="G330" s="41">
        <v>3089.66545</v>
      </c>
      <c r="H330" s="41">
        <v>3087.7554499999997</v>
      </c>
      <c r="I330" s="41">
        <v>3088.5054499999997</v>
      </c>
      <c r="J330" s="41">
        <v>3089.2154499999997</v>
      </c>
      <c r="K330" s="41">
        <v>3120.45545</v>
      </c>
      <c r="L330" s="41">
        <v>3115.95545</v>
      </c>
      <c r="M330" s="41">
        <v>3163.3154499999996</v>
      </c>
      <c r="N330" s="41">
        <v>3127.51545</v>
      </c>
      <c r="O330" s="41">
        <v>3186.66545</v>
      </c>
      <c r="P330" s="41">
        <v>3239.2154499999997</v>
      </c>
      <c r="Q330" s="41">
        <v>3266.28545</v>
      </c>
      <c r="R330" s="41">
        <v>3218.80545</v>
      </c>
      <c r="S330" s="41">
        <v>3291.45545</v>
      </c>
      <c r="T330" s="41">
        <v>3268.6954499999997</v>
      </c>
      <c r="U330" s="41">
        <v>3257.4354499999995</v>
      </c>
      <c r="V330" s="41">
        <v>3217.61545</v>
      </c>
      <c r="W330" s="41">
        <v>3201.32545</v>
      </c>
      <c r="X330" s="41">
        <v>3371.99545</v>
      </c>
      <c r="Y330" s="41">
        <v>3325.7354499999997</v>
      </c>
    </row>
    <row r="331" spans="1:25" ht="15.75" customHeight="1">
      <c r="A331" s="40">
        <f t="shared" si="8"/>
        <v>44596</v>
      </c>
      <c r="B331" s="41">
        <v>3241.1054499999996</v>
      </c>
      <c r="C331" s="41">
        <v>3128.80545</v>
      </c>
      <c r="D331" s="41">
        <v>3089.8754499999995</v>
      </c>
      <c r="E331" s="41">
        <v>3089.9454499999997</v>
      </c>
      <c r="F331" s="41">
        <v>3089.8854499999998</v>
      </c>
      <c r="G331" s="41">
        <v>3089.61545</v>
      </c>
      <c r="H331" s="41">
        <v>3127.4354499999995</v>
      </c>
      <c r="I331" s="41">
        <v>3282.8554499999996</v>
      </c>
      <c r="J331" s="41">
        <v>3128.6054499999996</v>
      </c>
      <c r="K331" s="41">
        <v>3177.9854499999997</v>
      </c>
      <c r="L331" s="41">
        <v>3151.80545</v>
      </c>
      <c r="M331" s="41">
        <v>3116.78545</v>
      </c>
      <c r="N331" s="41">
        <v>3215.2754499999996</v>
      </c>
      <c r="O331" s="41">
        <v>3208.8854499999998</v>
      </c>
      <c r="P331" s="41">
        <v>3146.9854499999997</v>
      </c>
      <c r="Q331" s="41">
        <v>3234.8854499999998</v>
      </c>
      <c r="R331" s="41">
        <v>3156.2554499999997</v>
      </c>
      <c r="S331" s="41">
        <v>3257.86545</v>
      </c>
      <c r="T331" s="41">
        <v>3247.20545</v>
      </c>
      <c r="U331" s="41">
        <v>3217.76545</v>
      </c>
      <c r="V331" s="41">
        <v>3183.4454499999997</v>
      </c>
      <c r="W331" s="41">
        <v>3139.05545</v>
      </c>
      <c r="X331" s="41">
        <v>3339.6954499999997</v>
      </c>
      <c r="Y331" s="41">
        <v>3211.5254499999996</v>
      </c>
    </row>
    <row r="332" spans="1:25" ht="15.75" customHeight="1">
      <c r="A332" s="40">
        <f t="shared" si="8"/>
        <v>44597</v>
      </c>
      <c r="B332" s="41">
        <v>3178.7954499999996</v>
      </c>
      <c r="C332" s="41">
        <v>3110.05545</v>
      </c>
      <c r="D332" s="41">
        <v>3090.0654499999996</v>
      </c>
      <c r="E332" s="41">
        <v>3090.09545</v>
      </c>
      <c r="F332" s="41">
        <v>3090.11545</v>
      </c>
      <c r="G332" s="41">
        <v>3089.9854499999997</v>
      </c>
      <c r="H332" s="41">
        <v>3088.6954499999997</v>
      </c>
      <c r="I332" s="41">
        <v>3087.76545</v>
      </c>
      <c r="J332" s="41">
        <v>3088.7754499999996</v>
      </c>
      <c r="K332" s="41">
        <v>3113.61545</v>
      </c>
      <c r="L332" s="41">
        <v>3111.45545</v>
      </c>
      <c r="M332" s="41">
        <v>3151.4654499999997</v>
      </c>
      <c r="N332" s="41">
        <v>3123.3954499999995</v>
      </c>
      <c r="O332" s="41">
        <v>3180.8854499999998</v>
      </c>
      <c r="P332" s="41">
        <v>3231.8754499999995</v>
      </c>
      <c r="Q332" s="41">
        <v>3273.09545</v>
      </c>
      <c r="R332" s="41">
        <v>3216.8354499999996</v>
      </c>
      <c r="S332" s="41">
        <v>3284.1754499999997</v>
      </c>
      <c r="T332" s="41">
        <v>3268.5454499999996</v>
      </c>
      <c r="U332" s="41">
        <v>3249.5854499999996</v>
      </c>
      <c r="V332" s="41">
        <v>3215.8354499999996</v>
      </c>
      <c r="W332" s="41">
        <v>3203.82545</v>
      </c>
      <c r="X332" s="41">
        <v>3374.7254499999995</v>
      </c>
      <c r="Y332" s="41">
        <v>3265.2354499999997</v>
      </c>
    </row>
    <row r="333" spans="1:25" ht="15.75" customHeight="1">
      <c r="A333" s="40">
        <f t="shared" si="8"/>
        <v>44598</v>
      </c>
      <c r="B333" s="41">
        <v>3175.8354499999996</v>
      </c>
      <c r="C333" s="41">
        <v>3110.8754499999995</v>
      </c>
      <c r="D333" s="41">
        <v>3089.99545</v>
      </c>
      <c r="E333" s="41">
        <v>3090.03545</v>
      </c>
      <c r="F333" s="41">
        <v>3090.0254499999996</v>
      </c>
      <c r="G333" s="41">
        <v>3089.8854499999998</v>
      </c>
      <c r="H333" s="41">
        <v>3088.7554499999997</v>
      </c>
      <c r="I333" s="41">
        <v>3088.24545</v>
      </c>
      <c r="J333" s="41">
        <v>3088.1454499999995</v>
      </c>
      <c r="K333" s="41">
        <v>3117.9854499999997</v>
      </c>
      <c r="L333" s="41">
        <v>3115.5454499999996</v>
      </c>
      <c r="M333" s="41">
        <v>3156.53545</v>
      </c>
      <c r="N333" s="41">
        <v>3125.8154499999996</v>
      </c>
      <c r="O333" s="41">
        <v>3179.66545</v>
      </c>
      <c r="P333" s="41">
        <v>3230.9754499999995</v>
      </c>
      <c r="Q333" s="41">
        <v>3259.6254499999995</v>
      </c>
      <c r="R333" s="41">
        <v>3214.1754499999997</v>
      </c>
      <c r="S333" s="41">
        <v>3282.6954499999997</v>
      </c>
      <c r="T333" s="41">
        <v>3268.41545</v>
      </c>
      <c r="U333" s="41">
        <v>3247.4054499999997</v>
      </c>
      <c r="V333" s="41">
        <v>3215.28545</v>
      </c>
      <c r="W333" s="41">
        <v>3206.5254499999996</v>
      </c>
      <c r="X333" s="41">
        <v>3342.62545</v>
      </c>
      <c r="Y333" s="41">
        <v>3231.30545</v>
      </c>
    </row>
    <row r="334" spans="1:25" ht="15.75" customHeight="1">
      <c r="A334" s="40">
        <f t="shared" si="8"/>
        <v>44599</v>
      </c>
      <c r="B334" s="41">
        <v>3144.0654499999996</v>
      </c>
      <c r="C334" s="41">
        <v>3092.26545</v>
      </c>
      <c r="D334" s="41">
        <v>3089.9254499999997</v>
      </c>
      <c r="E334" s="41">
        <v>3089.9754499999995</v>
      </c>
      <c r="F334" s="41">
        <v>3089.9654499999997</v>
      </c>
      <c r="G334" s="41">
        <v>3089.6454499999995</v>
      </c>
      <c r="H334" s="41">
        <v>3113.26545</v>
      </c>
      <c r="I334" s="41">
        <v>3283.1754499999997</v>
      </c>
      <c r="J334" s="41">
        <v>3142.2754499999996</v>
      </c>
      <c r="K334" s="41">
        <v>3167.9654499999997</v>
      </c>
      <c r="L334" s="41">
        <v>3239.36545</v>
      </c>
      <c r="M334" s="41">
        <v>3258.7254499999995</v>
      </c>
      <c r="N334" s="41">
        <v>3215.0054499999997</v>
      </c>
      <c r="O334" s="41">
        <v>3156.6454499999995</v>
      </c>
      <c r="P334" s="41">
        <v>3118.5454499999996</v>
      </c>
      <c r="Q334" s="41">
        <v>3206.91545</v>
      </c>
      <c r="R334" s="41">
        <v>3206.8854499999998</v>
      </c>
      <c r="S334" s="41">
        <v>3245.2754499999996</v>
      </c>
      <c r="T334" s="41">
        <v>3243.05545</v>
      </c>
      <c r="U334" s="41">
        <v>3216.1954499999997</v>
      </c>
      <c r="V334" s="41">
        <v>3183.9754499999995</v>
      </c>
      <c r="W334" s="41">
        <v>3139.32545</v>
      </c>
      <c r="X334" s="41">
        <v>3313.78545</v>
      </c>
      <c r="Y334" s="41">
        <v>3293.11545</v>
      </c>
    </row>
    <row r="335" spans="1:25" ht="15.75" customHeight="1">
      <c r="A335" s="40">
        <f t="shared" si="8"/>
        <v>44600</v>
      </c>
      <c r="B335" s="41">
        <v>3141.86545</v>
      </c>
      <c r="C335" s="41">
        <v>3091.1254499999995</v>
      </c>
      <c r="D335" s="41">
        <v>3089.9854499999997</v>
      </c>
      <c r="E335" s="41">
        <v>3090.05545</v>
      </c>
      <c r="F335" s="41">
        <v>3090.03545</v>
      </c>
      <c r="G335" s="41">
        <v>3089.76545</v>
      </c>
      <c r="H335" s="41">
        <v>3117.3354499999996</v>
      </c>
      <c r="I335" s="41">
        <v>3284.62545</v>
      </c>
      <c r="J335" s="41">
        <v>3140.8854499999998</v>
      </c>
      <c r="K335" s="41">
        <v>3167.0254499999996</v>
      </c>
      <c r="L335" s="41">
        <v>3234.9254499999997</v>
      </c>
      <c r="M335" s="41">
        <v>3255.01545</v>
      </c>
      <c r="N335" s="41">
        <v>3211.8554499999996</v>
      </c>
      <c r="O335" s="41">
        <v>3156.16545</v>
      </c>
      <c r="P335" s="41">
        <v>3120.4254499999997</v>
      </c>
      <c r="Q335" s="41">
        <v>3207.6454499999995</v>
      </c>
      <c r="R335" s="41">
        <v>3206.82545</v>
      </c>
      <c r="S335" s="41">
        <v>3245.3354499999996</v>
      </c>
      <c r="T335" s="41">
        <v>3241.84545</v>
      </c>
      <c r="U335" s="41">
        <v>3213.55545</v>
      </c>
      <c r="V335" s="41">
        <v>3176.3954499999995</v>
      </c>
      <c r="W335" s="41">
        <v>3135.9354499999995</v>
      </c>
      <c r="X335" s="41">
        <v>3307.41545</v>
      </c>
      <c r="Y335" s="41">
        <v>3292.16545</v>
      </c>
    </row>
    <row r="336" spans="1:25" ht="15.75" customHeight="1">
      <c r="A336" s="40">
        <f t="shared" si="8"/>
        <v>44601</v>
      </c>
      <c r="B336" s="41">
        <v>3152.01545</v>
      </c>
      <c r="C336" s="41">
        <v>3097.0654499999996</v>
      </c>
      <c r="D336" s="41">
        <v>3089.9654499999997</v>
      </c>
      <c r="E336" s="41">
        <v>3090.0054499999997</v>
      </c>
      <c r="F336" s="41">
        <v>3089.99545</v>
      </c>
      <c r="G336" s="41">
        <v>3089.7554499999997</v>
      </c>
      <c r="H336" s="41">
        <v>3088.03545</v>
      </c>
      <c r="I336" s="41">
        <v>3237.1354499999998</v>
      </c>
      <c r="J336" s="41">
        <v>3089.2554499999997</v>
      </c>
      <c r="K336" s="41">
        <v>3133.5054499999997</v>
      </c>
      <c r="L336" s="41">
        <v>3160.7254499999995</v>
      </c>
      <c r="M336" s="41">
        <v>3177.1354499999998</v>
      </c>
      <c r="N336" s="41">
        <v>3193.4054499999997</v>
      </c>
      <c r="O336" s="41">
        <v>3172.1354499999998</v>
      </c>
      <c r="P336" s="41">
        <v>3121.5854499999996</v>
      </c>
      <c r="Q336" s="41">
        <v>3135.11545</v>
      </c>
      <c r="R336" s="41">
        <v>3124.5654499999996</v>
      </c>
      <c r="S336" s="41">
        <v>3199.8954499999995</v>
      </c>
      <c r="T336" s="41">
        <v>3166.0054499999997</v>
      </c>
      <c r="U336" s="41">
        <v>3130.6554499999997</v>
      </c>
      <c r="V336" s="41">
        <v>3087.5454499999996</v>
      </c>
      <c r="W336" s="41">
        <v>3087.3554499999996</v>
      </c>
      <c r="X336" s="41">
        <v>3252.2154499999997</v>
      </c>
      <c r="Y336" s="41">
        <v>3223.6254499999995</v>
      </c>
    </row>
    <row r="337" spans="1:25" ht="15.75" customHeight="1">
      <c r="A337" s="40">
        <f t="shared" si="8"/>
        <v>44602</v>
      </c>
      <c r="B337" s="41">
        <v>3150.1054499999996</v>
      </c>
      <c r="C337" s="41">
        <v>3100.7754499999996</v>
      </c>
      <c r="D337" s="41">
        <v>3090.1554499999997</v>
      </c>
      <c r="E337" s="41">
        <v>3090.1954499999997</v>
      </c>
      <c r="F337" s="41">
        <v>3090.1554499999997</v>
      </c>
      <c r="G337" s="41">
        <v>3089.95545</v>
      </c>
      <c r="H337" s="41">
        <v>3088.3954499999995</v>
      </c>
      <c r="I337" s="41">
        <v>3241.0054499999997</v>
      </c>
      <c r="J337" s="41">
        <v>3090.7254499999995</v>
      </c>
      <c r="K337" s="41">
        <v>3142.59545</v>
      </c>
      <c r="L337" s="41">
        <v>3167.30545</v>
      </c>
      <c r="M337" s="41">
        <v>3179.9654499999997</v>
      </c>
      <c r="N337" s="41">
        <v>3198.4254499999997</v>
      </c>
      <c r="O337" s="41">
        <v>3173.7954499999996</v>
      </c>
      <c r="P337" s="41">
        <v>3120.7954499999996</v>
      </c>
      <c r="Q337" s="41">
        <v>3138.7954499999996</v>
      </c>
      <c r="R337" s="41">
        <v>3127.09545</v>
      </c>
      <c r="S337" s="41">
        <v>3204.2754499999996</v>
      </c>
      <c r="T337" s="41">
        <v>3177.9854499999997</v>
      </c>
      <c r="U337" s="41">
        <v>3140.1254499999995</v>
      </c>
      <c r="V337" s="41">
        <v>3087.2754499999996</v>
      </c>
      <c r="W337" s="41">
        <v>3086.6754499999997</v>
      </c>
      <c r="X337" s="41">
        <v>3266.58545</v>
      </c>
      <c r="Y337" s="41">
        <v>3228.8354499999996</v>
      </c>
    </row>
    <row r="338" spans="1:25" ht="15.75" customHeight="1">
      <c r="A338" s="40">
        <f t="shared" si="8"/>
        <v>44603</v>
      </c>
      <c r="B338" s="41">
        <v>3235.9254499999997</v>
      </c>
      <c r="C338" s="41">
        <v>3104.4654499999997</v>
      </c>
      <c r="D338" s="41">
        <v>3089.9854499999997</v>
      </c>
      <c r="E338" s="41">
        <v>3090.01545</v>
      </c>
      <c r="F338" s="41">
        <v>3090.0054499999997</v>
      </c>
      <c r="G338" s="41">
        <v>3089.6954499999997</v>
      </c>
      <c r="H338" s="41">
        <v>3103.7954499999996</v>
      </c>
      <c r="I338" s="41">
        <v>3272.74545</v>
      </c>
      <c r="J338" s="41">
        <v>3108.34545</v>
      </c>
      <c r="K338" s="41">
        <v>3088.7254499999995</v>
      </c>
      <c r="L338" s="41">
        <v>3088.82545</v>
      </c>
      <c r="M338" s="41">
        <v>3088.78545</v>
      </c>
      <c r="N338" s="41">
        <v>3088.91545</v>
      </c>
      <c r="O338" s="41">
        <v>3088.9654499999997</v>
      </c>
      <c r="P338" s="41">
        <v>3089.0254499999996</v>
      </c>
      <c r="Q338" s="41">
        <v>3089.1254499999995</v>
      </c>
      <c r="R338" s="41">
        <v>3146.8554499999996</v>
      </c>
      <c r="S338" s="41">
        <v>3179.59545</v>
      </c>
      <c r="T338" s="41">
        <v>3212.2754499999996</v>
      </c>
      <c r="U338" s="41">
        <v>3172.84545</v>
      </c>
      <c r="V338" s="41">
        <v>3126.6554499999997</v>
      </c>
      <c r="W338" s="41">
        <v>3101.6954499999997</v>
      </c>
      <c r="X338" s="41">
        <v>3281.33545</v>
      </c>
      <c r="Y338" s="41">
        <v>3255.7354499999997</v>
      </c>
    </row>
    <row r="339" spans="1:25" ht="15.75" customHeight="1">
      <c r="A339" s="40">
        <f t="shared" si="8"/>
        <v>44604</v>
      </c>
      <c r="B339" s="41">
        <v>3195.03545</v>
      </c>
      <c r="C339" s="41">
        <v>3095.4854499999997</v>
      </c>
      <c r="D339" s="41">
        <v>3090.53545</v>
      </c>
      <c r="E339" s="41">
        <v>3090.6054499999996</v>
      </c>
      <c r="F339" s="41">
        <v>3090.5654499999996</v>
      </c>
      <c r="G339" s="41">
        <v>3090.3854499999998</v>
      </c>
      <c r="H339" s="41">
        <v>3089.57545</v>
      </c>
      <c r="I339" s="41">
        <v>3088.9054499999997</v>
      </c>
      <c r="J339" s="41">
        <v>3089.8854499999998</v>
      </c>
      <c r="K339" s="41">
        <v>3089.5454499999996</v>
      </c>
      <c r="L339" s="41">
        <v>3089.80545</v>
      </c>
      <c r="M339" s="41">
        <v>3089.74545</v>
      </c>
      <c r="N339" s="41">
        <v>3098.8754499999995</v>
      </c>
      <c r="O339" s="41">
        <v>3090.6254499999995</v>
      </c>
      <c r="P339" s="41">
        <v>3122.3854499999998</v>
      </c>
      <c r="Q339" s="41">
        <v>3159.36545</v>
      </c>
      <c r="R339" s="41">
        <v>3162.9254499999997</v>
      </c>
      <c r="S339" s="41">
        <v>3176.6854499999995</v>
      </c>
      <c r="T339" s="41">
        <v>3215.4354499999995</v>
      </c>
      <c r="U339" s="41">
        <v>3179.5054499999997</v>
      </c>
      <c r="V339" s="41">
        <v>3134.1554499999997</v>
      </c>
      <c r="W339" s="41">
        <v>3095.5454499999996</v>
      </c>
      <c r="X339" s="41">
        <v>3267.61545</v>
      </c>
      <c r="Y339" s="41">
        <v>3208.3754499999995</v>
      </c>
    </row>
    <row r="340" spans="1:25" ht="15.75" customHeight="1">
      <c r="A340" s="40">
        <f t="shared" si="8"/>
        <v>44605</v>
      </c>
      <c r="B340" s="41">
        <v>3144.09545</v>
      </c>
      <c r="C340" s="41">
        <v>3090.5454499999996</v>
      </c>
      <c r="D340" s="41">
        <v>3090.6454499999995</v>
      </c>
      <c r="E340" s="41">
        <v>3090.7154499999997</v>
      </c>
      <c r="F340" s="41">
        <v>3090.66545</v>
      </c>
      <c r="G340" s="41">
        <v>3090.55545</v>
      </c>
      <c r="H340" s="41">
        <v>3089.8954499999995</v>
      </c>
      <c r="I340" s="41">
        <v>3089.45545</v>
      </c>
      <c r="J340" s="41">
        <v>3089.0254499999996</v>
      </c>
      <c r="K340" s="41">
        <v>3089.5654499999996</v>
      </c>
      <c r="L340" s="41">
        <v>3206.1854499999995</v>
      </c>
      <c r="M340" s="41">
        <v>3247.8154499999996</v>
      </c>
      <c r="N340" s="41">
        <v>3267.4454499999997</v>
      </c>
      <c r="O340" s="41">
        <v>3276.4754499999995</v>
      </c>
      <c r="P340" s="41">
        <v>3230.2354499999997</v>
      </c>
      <c r="Q340" s="41">
        <v>3240.7754499999996</v>
      </c>
      <c r="R340" s="41">
        <v>3238.32545</v>
      </c>
      <c r="S340" s="41">
        <v>3219.24545</v>
      </c>
      <c r="T340" s="41">
        <v>3241.9254499999997</v>
      </c>
      <c r="U340" s="41">
        <v>3213.57545</v>
      </c>
      <c r="V340" s="41">
        <v>3196.20545</v>
      </c>
      <c r="W340" s="41">
        <v>3173.4654499999997</v>
      </c>
      <c r="X340" s="41">
        <v>3312.9654499999997</v>
      </c>
      <c r="Y340" s="41">
        <v>3255.4654499999997</v>
      </c>
    </row>
    <row r="341" spans="1:25" ht="15.75" customHeight="1">
      <c r="A341" s="40">
        <f t="shared" si="8"/>
        <v>44606</v>
      </c>
      <c r="B341" s="41">
        <v>3148.07545</v>
      </c>
      <c r="C341" s="41">
        <v>3090.5454499999996</v>
      </c>
      <c r="D341" s="41">
        <v>3090.6754499999997</v>
      </c>
      <c r="E341" s="41">
        <v>3090.6954499999997</v>
      </c>
      <c r="F341" s="41">
        <v>3090.6854499999995</v>
      </c>
      <c r="G341" s="41">
        <v>3090.4654499999997</v>
      </c>
      <c r="H341" s="41">
        <v>3111.6054499999996</v>
      </c>
      <c r="I341" s="41">
        <v>3274.3954499999995</v>
      </c>
      <c r="J341" s="41">
        <v>3134.8854499999998</v>
      </c>
      <c r="K341" s="41">
        <v>3163.99545</v>
      </c>
      <c r="L341" s="41">
        <v>3229.1954499999997</v>
      </c>
      <c r="M341" s="41">
        <v>3247.78545</v>
      </c>
      <c r="N341" s="41">
        <v>3205.55545</v>
      </c>
      <c r="O341" s="41">
        <v>3152.99545</v>
      </c>
      <c r="P341" s="41">
        <v>3112.1554499999997</v>
      </c>
      <c r="Q341" s="41">
        <v>3206.8754499999995</v>
      </c>
      <c r="R341" s="41">
        <v>3204.84545</v>
      </c>
      <c r="S341" s="41">
        <v>3246.2954499999996</v>
      </c>
      <c r="T341" s="41">
        <v>3233.0054499999997</v>
      </c>
      <c r="U341" s="41">
        <v>3203.5054499999997</v>
      </c>
      <c r="V341" s="41">
        <v>3167.8954499999995</v>
      </c>
      <c r="W341" s="41">
        <v>3112.01545</v>
      </c>
      <c r="X341" s="41">
        <v>3313.24545</v>
      </c>
      <c r="Y341" s="41">
        <v>3274.7354499999997</v>
      </c>
    </row>
    <row r="342" spans="1:25" ht="15.75" customHeight="1">
      <c r="A342" s="40">
        <f t="shared" si="8"/>
        <v>44607</v>
      </c>
      <c r="B342" s="41">
        <v>3139.07545</v>
      </c>
      <c r="C342" s="41">
        <v>3090.5454499999996</v>
      </c>
      <c r="D342" s="41">
        <v>3090.6254499999995</v>
      </c>
      <c r="E342" s="41">
        <v>3090.70545</v>
      </c>
      <c r="F342" s="41">
        <v>3090.6354499999998</v>
      </c>
      <c r="G342" s="41">
        <v>3090.59545</v>
      </c>
      <c r="H342" s="41">
        <v>3110.0854499999996</v>
      </c>
      <c r="I342" s="41">
        <v>3267.7754499999996</v>
      </c>
      <c r="J342" s="41">
        <v>3132.66545</v>
      </c>
      <c r="K342" s="41">
        <v>3159.78545</v>
      </c>
      <c r="L342" s="41">
        <v>3222.80545</v>
      </c>
      <c r="M342" s="41">
        <v>3240.4654499999997</v>
      </c>
      <c r="N342" s="41">
        <v>3200.59545</v>
      </c>
      <c r="O342" s="41">
        <v>3150.3554499999996</v>
      </c>
      <c r="P342" s="41">
        <v>3110.7954499999996</v>
      </c>
      <c r="Q342" s="41">
        <v>3203.59545</v>
      </c>
      <c r="R342" s="41">
        <v>3199.55545</v>
      </c>
      <c r="S342" s="41">
        <v>3241.59545</v>
      </c>
      <c r="T342" s="41">
        <v>3228.6754499999997</v>
      </c>
      <c r="U342" s="41">
        <v>3200.20545</v>
      </c>
      <c r="V342" s="41">
        <v>3169.1554499999997</v>
      </c>
      <c r="W342" s="41">
        <v>3116.4054499999997</v>
      </c>
      <c r="X342" s="41">
        <v>3312.7554499999997</v>
      </c>
      <c r="Y342" s="41">
        <v>3294.08545</v>
      </c>
    </row>
    <row r="343" spans="1:25" ht="15.75" customHeight="1">
      <c r="A343" s="40">
        <f t="shared" si="8"/>
        <v>44608</v>
      </c>
      <c r="B343" s="41">
        <v>3145.3954499999995</v>
      </c>
      <c r="C343" s="41">
        <v>3090.6254499999995</v>
      </c>
      <c r="D343" s="41">
        <v>3090.7154499999997</v>
      </c>
      <c r="E343" s="41">
        <v>3090.7254499999995</v>
      </c>
      <c r="F343" s="41">
        <v>3090.6954499999997</v>
      </c>
      <c r="G343" s="41">
        <v>3090.51545</v>
      </c>
      <c r="H343" s="41">
        <v>3089.4354499999995</v>
      </c>
      <c r="I343" s="41">
        <v>3260.4454499999997</v>
      </c>
      <c r="J343" s="41">
        <v>3116.9354499999995</v>
      </c>
      <c r="K343" s="41">
        <v>3146.1754499999997</v>
      </c>
      <c r="L343" s="41">
        <v>3170.32545</v>
      </c>
      <c r="M343" s="41">
        <v>3200.34545</v>
      </c>
      <c r="N343" s="41">
        <v>3232.09545</v>
      </c>
      <c r="O343" s="41">
        <v>3256.1054499999996</v>
      </c>
      <c r="P343" s="41">
        <v>3228.8754499999995</v>
      </c>
      <c r="Q343" s="41">
        <v>3231.03545</v>
      </c>
      <c r="R343" s="41">
        <v>3226.1554499999997</v>
      </c>
      <c r="S343" s="41">
        <v>3200.0254499999996</v>
      </c>
      <c r="T343" s="41">
        <v>3204.74545</v>
      </c>
      <c r="U343" s="41">
        <v>3173.55545</v>
      </c>
      <c r="V343" s="41">
        <v>3156.8554499999996</v>
      </c>
      <c r="W343" s="41">
        <v>3109.7554499999997</v>
      </c>
      <c r="X343" s="41">
        <v>3277.1854499999995</v>
      </c>
      <c r="Y343" s="41">
        <v>3255.84545</v>
      </c>
    </row>
    <row r="344" spans="1:25" ht="15.75">
      <c r="A344" s="40">
        <f t="shared" si="8"/>
        <v>44609</v>
      </c>
      <c r="B344" s="41">
        <v>3196.1454499999995</v>
      </c>
      <c r="C344" s="41">
        <v>3090.36545</v>
      </c>
      <c r="D344" s="41">
        <v>3090.8754499999995</v>
      </c>
      <c r="E344" s="41">
        <v>3090.9054499999997</v>
      </c>
      <c r="F344" s="41">
        <v>3090.8554499999996</v>
      </c>
      <c r="G344" s="41">
        <v>3090.6854499999995</v>
      </c>
      <c r="H344" s="41">
        <v>3089.5454499999996</v>
      </c>
      <c r="I344" s="41">
        <v>3169.1854499999995</v>
      </c>
      <c r="J344" s="41">
        <v>3090.2354499999997</v>
      </c>
      <c r="K344" s="41">
        <v>3090.03545</v>
      </c>
      <c r="L344" s="41">
        <v>3090.1954499999997</v>
      </c>
      <c r="M344" s="41">
        <v>3090.1854499999995</v>
      </c>
      <c r="N344" s="41">
        <v>3090.1954499999997</v>
      </c>
      <c r="O344" s="41">
        <v>3090.2154499999997</v>
      </c>
      <c r="P344" s="41">
        <v>3090.1954499999997</v>
      </c>
      <c r="Q344" s="41">
        <v>3090.2154499999997</v>
      </c>
      <c r="R344" s="41">
        <v>3099.2954499999996</v>
      </c>
      <c r="S344" s="41">
        <v>3090.16545</v>
      </c>
      <c r="T344" s="41">
        <v>3135.1054499999996</v>
      </c>
      <c r="U344" s="41">
        <v>3088.9254499999997</v>
      </c>
      <c r="V344" s="41">
        <v>3088.8954499999995</v>
      </c>
      <c r="W344" s="41">
        <v>3088.84545</v>
      </c>
      <c r="X344" s="41">
        <v>3223.1054499999996</v>
      </c>
      <c r="Y344" s="41">
        <v>3204.8854499999998</v>
      </c>
    </row>
    <row r="345" spans="1:25" ht="15.75">
      <c r="A345" s="40">
        <f t="shared" si="8"/>
        <v>44610</v>
      </c>
      <c r="B345" s="41">
        <v>3185.11545</v>
      </c>
      <c r="C345" s="41">
        <v>3090.55545</v>
      </c>
      <c r="D345" s="41">
        <v>3090.9854499999997</v>
      </c>
      <c r="E345" s="41">
        <v>3090.9654499999997</v>
      </c>
      <c r="F345" s="41">
        <v>3090.9854499999997</v>
      </c>
      <c r="G345" s="41">
        <v>3090.8754499999995</v>
      </c>
      <c r="H345" s="41">
        <v>3089.7254499999995</v>
      </c>
      <c r="I345" s="41">
        <v>3179.5254499999996</v>
      </c>
      <c r="J345" s="41">
        <v>3089.9354499999995</v>
      </c>
      <c r="K345" s="41">
        <v>3089.8154499999996</v>
      </c>
      <c r="L345" s="41">
        <v>3089.78545</v>
      </c>
      <c r="M345" s="41">
        <v>3089.8154499999996</v>
      </c>
      <c r="N345" s="41">
        <v>3089.91545</v>
      </c>
      <c r="O345" s="41">
        <v>3125.3154499999996</v>
      </c>
      <c r="P345" s="41">
        <v>3147.7554499999997</v>
      </c>
      <c r="Q345" s="41">
        <v>3182.6454499999995</v>
      </c>
      <c r="R345" s="41">
        <v>3187.99545</v>
      </c>
      <c r="S345" s="41">
        <v>3177.1754499999997</v>
      </c>
      <c r="T345" s="41">
        <v>3165.11545</v>
      </c>
      <c r="U345" s="41">
        <v>3110.4854499999997</v>
      </c>
      <c r="V345" s="41">
        <v>3088.8354499999996</v>
      </c>
      <c r="W345" s="41">
        <v>3088.7254499999995</v>
      </c>
      <c r="X345" s="41">
        <v>3247.9754499999995</v>
      </c>
      <c r="Y345" s="41">
        <v>3224.1954499999997</v>
      </c>
    </row>
    <row r="346" spans="1:25" ht="15.75">
      <c r="A346" s="40">
        <f t="shared" si="8"/>
        <v>44611</v>
      </c>
      <c r="B346" s="41">
        <v>3189.6854499999995</v>
      </c>
      <c r="C346" s="41">
        <v>3090.8854499999998</v>
      </c>
      <c r="D346" s="41">
        <v>3090.9054499999997</v>
      </c>
      <c r="E346" s="41">
        <v>3090.9054499999997</v>
      </c>
      <c r="F346" s="41">
        <v>3090.8954499999995</v>
      </c>
      <c r="G346" s="41">
        <v>3090.49545</v>
      </c>
      <c r="H346" s="41">
        <v>3089.84545</v>
      </c>
      <c r="I346" s="41">
        <v>3192.78545</v>
      </c>
      <c r="J346" s="41">
        <v>3090.0654499999996</v>
      </c>
      <c r="K346" s="41">
        <v>3107.99545</v>
      </c>
      <c r="L346" s="41">
        <v>3161.95545</v>
      </c>
      <c r="M346" s="41">
        <v>3171.1854499999995</v>
      </c>
      <c r="N346" s="41">
        <v>3210.9054499999997</v>
      </c>
      <c r="O346" s="41">
        <v>3227.95545</v>
      </c>
      <c r="P346" s="41">
        <v>3188.20545</v>
      </c>
      <c r="Q346" s="41">
        <v>3180.7154499999997</v>
      </c>
      <c r="R346" s="41">
        <v>3168.8354499999996</v>
      </c>
      <c r="S346" s="41">
        <v>3142.6954499999997</v>
      </c>
      <c r="T346" s="41">
        <v>3198.3354499999996</v>
      </c>
      <c r="U346" s="41">
        <v>3146.5854499999996</v>
      </c>
      <c r="V346" s="41">
        <v>3102.2954499999996</v>
      </c>
      <c r="W346" s="41">
        <v>3089.09545</v>
      </c>
      <c r="X346" s="41">
        <v>3261.76545</v>
      </c>
      <c r="Y346" s="41">
        <v>3241.53545</v>
      </c>
    </row>
    <row r="347" spans="1:25" ht="15.75">
      <c r="A347" s="40">
        <f t="shared" si="8"/>
        <v>44612</v>
      </c>
      <c r="B347" s="41">
        <v>3188.2354499999997</v>
      </c>
      <c r="C347" s="41">
        <v>3090.80545</v>
      </c>
      <c r="D347" s="41">
        <v>3090.9454499999997</v>
      </c>
      <c r="E347" s="41">
        <v>3090.95545</v>
      </c>
      <c r="F347" s="41">
        <v>3090.9754499999995</v>
      </c>
      <c r="G347" s="41">
        <v>3090.8754499999995</v>
      </c>
      <c r="H347" s="41">
        <v>3089.9354499999995</v>
      </c>
      <c r="I347" s="41">
        <v>3089.9054499999997</v>
      </c>
      <c r="J347" s="41">
        <v>3090.1954499999997</v>
      </c>
      <c r="K347" s="41">
        <v>3090.20545</v>
      </c>
      <c r="L347" s="41">
        <v>3090.20545</v>
      </c>
      <c r="M347" s="41">
        <v>3090.20545</v>
      </c>
      <c r="N347" s="41">
        <v>3090.2254499999995</v>
      </c>
      <c r="O347" s="41">
        <v>3090.1854499999995</v>
      </c>
      <c r="P347" s="41">
        <v>3090.1554499999997</v>
      </c>
      <c r="Q347" s="41">
        <v>3090.1954499999997</v>
      </c>
      <c r="R347" s="41">
        <v>3093.95545</v>
      </c>
      <c r="S347" s="41">
        <v>3090.26545</v>
      </c>
      <c r="T347" s="41">
        <v>3124.8154499999996</v>
      </c>
      <c r="U347" s="41">
        <v>3088.8954499999995</v>
      </c>
      <c r="V347" s="41">
        <v>3088.8154499999996</v>
      </c>
      <c r="W347" s="41">
        <v>3089.1054499999996</v>
      </c>
      <c r="X347" s="41">
        <v>3218.55545</v>
      </c>
      <c r="Y347" s="41">
        <v>3201.80545</v>
      </c>
    </row>
    <row r="348" spans="1:25" ht="15.75">
      <c r="A348" s="40">
        <f t="shared" si="8"/>
        <v>44613</v>
      </c>
      <c r="B348" s="41">
        <v>3183.30545</v>
      </c>
      <c r="C348" s="41">
        <v>3090.51545</v>
      </c>
      <c r="D348" s="41">
        <v>3090.9254499999997</v>
      </c>
      <c r="E348" s="41">
        <v>3090.51545</v>
      </c>
      <c r="F348" s="41">
        <v>3090.8954499999995</v>
      </c>
      <c r="G348" s="41">
        <v>3090.4254499999997</v>
      </c>
      <c r="H348" s="41">
        <v>3089.7254499999995</v>
      </c>
      <c r="I348" s="41">
        <v>3170.4254499999997</v>
      </c>
      <c r="J348" s="41">
        <v>3089.3154499999996</v>
      </c>
      <c r="K348" s="41">
        <v>3089.11545</v>
      </c>
      <c r="L348" s="41">
        <v>3136.1254499999995</v>
      </c>
      <c r="M348" s="41">
        <v>3120.1854499999995</v>
      </c>
      <c r="N348" s="41">
        <v>3089.1354499999998</v>
      </c>
      <c r="O348" s="41">
        <v>3089.16545</v>
      </c>
      <c r="P348" s="41">
        <v>3089.20545</v>
      </c>
      <c r="Q348" s="41">
        <v>3090.3854499999998</v>
      </c>
      <c r="R348" s="41">
        <v>3104.3854499999998</v>
      </c>
      <c r="S348" s="41">
        <v>3090.1254499999995</v>
      </c>
      <c r="T348" s="41">
        <v>3148.5854499999996</v>
      </c>
      <c r="U348" s="41">
        <v>3088.8854499999998</v>
      </c>
      <c r="V348" s="41">
        <v>3088.8554499999996</v>
      </c>
      <c r="W348" s="41">
        <v>3088.80545</v>
      </c>
      <c r="X348" s="41">
        <v>3247.3954499999995</v>
      </c>
      <c r="Y348" s="41">
        <v>3225.99545</v>
      </c>
    </row>
    <row r="349" spans="1:25" ht="15.75">
      <c r="A349" s="40">
        <f t="shared" si="8"/>
        <v>44614</v>
      </c>
      <c r="B349" s="41">
        <v>3182.8554499999996</v>
      </c>
      <c r="C349" s="41">
        <v>3090.49545</v>
      </c>
      <c r="D349" s="41">
        <v>3090.9454499999997</v>
      </c>
      <c r="E349" s="41">
        <v>3090.51545</v>
      </c>
      <c r="F349" s="41">
        <v>3090.8754499999995</v>
      </c>
      <c r="G349" s="41">
        <v>3090.4254499999997</v>
      </c>
      <c r="H349" s="41">
        <v>3089.70545</v>
      </c>
      <c r="I349" s="41">
        <v>3170.3954499999995</v>
      </c>
      <c r="J349" s="41">
        <v>3090.2354499999997</v>
      </c>
      <c r="K349" s="41">
        <v>3090.1454499999995</v>
      </c>
      <c r="L349" s="41">
        <v>3138.9054499999997</v>
      </c>
      <c r="M349" s="41">
        <v>3123.70545</v>
      </c>
      <c r="N349" s="41">
        <v>3090.1554499999997</v>
      </c>
      <c r="O349" s="41">
        <v>3090.1354499999998</v>
      </c>
      <c r="P349" s="41">
        <v>3090.1454499999995</v>
      </c>
      <c r="Q349" s="41">
        <v>3091.09545</v>
      </c>
      <c r="R349" s="41">
        <v>3104.5654499999996</v>
      </c>
      <c r="S349" s="41">
        <v>3090.1354499999998</v>
      </c>
      <c r="T349" s="41">
        <v>3146.8554499999996</v>
      </c>
      <c r="U349" s="41">
        <v>3089.1354499999998</v>
      </c>
      <c r="V349" s="41">
        <v>3089.1754499999997</v>
      </c>
      <c r="W349" s="41">
        <v>3089.11545</v>
      </c>
      <c r="X349" s="41">
        <v>3249.9354499999995</v>
      </c>
      <c r="Y349" s="41">
        <v>3217.8554499999996</v>
      </c>
    </row>
    <row r="350" spans="1:25" ht="15.75">
      <c r="A350" s="40">
        <f t="shared" si="8"/>
        <v>44615</v>
      </c>
      <c r="B350" s="41">
        <v>3131.80545</v>
      </c>
      <c r="C350" s="41">
        <v>3090.9254499999997</v>
      </c>
      <c r="D350" s="41">
        <v>3090.9354499999995</v>
      </c>
      <c r="E350" s="41">
        <v>3090.9354499999995</v>
      </c>
      <c r="F350" s="41">
        <v>3090.9754499999995</v>
      </c>
      <c r="G350" s="41">
        <v>3090.86545</v>
      </c>
      <c r="H350" s="41">
        <v>3090.3554499999996</v>
      </c>
      <c r="I350" s="41">
        <v>3108.66545</v>
      </c>
      <c r="J350" s="41">
        <v>3090.1054499999996</v>
      </c>
      <c r="K350" s="41">
        <v>3090.16545</v>
      </c>
      <c r="L350" s="41">
        <v>3090.1754499999997</v>
      </c>
      <c r="M350" s="41">
        <v>3090.1854499999995</v>
      </c>
      <c r="N350" s="41">
        <v>3090.1754499999997</v>
      </c>
      <c r="O350" s="41">
        <v>3090.16545</v>
      </c>
      <c r="P350" s="41">
        <v>3090.11545</v>
      </c>
      <c r="Q350" s="41">
        <v>3090.1454499999995</v>
      </c>
      <c r="R350" s="41">
        <v>3104.4854499999997</v>
      </c>
      <c r="S350" s="41">
        <v>3090.0454499999996</v>
      </c>
      <c r="T350" s="41">
        <v>3152.26545</v>
      </c>
      <c r="U350" s="41">
        <v>3094.30545</v>
      </c>
      <c r="V350" s="41">
        <v>3089.16545</v>
      </c>
      <c r="W350" s="41">
        <v>3089.03545</v>
      </c>
      <c r="X350" s="41">
        <v>3252.7754499999996</v>
      </c>
      <c r="Y350" s="41">
        <v>3175.1454499999995</v>
      </c>
    </row>
    <row r="351" spans="1:25" ht="15.75">
      <c r="A351" s="40">
        <f t="shared" si="8"/>
        <v>44616</v>
      </c>
      <c r="B351" s="41">
        <v>3138.20545</v>
      </c>
      <c r="C351" s="41">
        <v>3090.9354499999995</v>
      </c>
      <c r="D351" s="41">
        <v>3090.9454499999997</v>
      </c>
      <c r="E351" s="41">
        <v>3090.9354499999995</v>
      </c>
      <c r="F351" s="41">
        <v>3090.9354499999995</v>
      </c>
      <c r="G351" s="41">
        <v>3090.7954499999996</v>
      </c>
      <c r="H351" s="41">
        <v>3089.95545</v>
      </c>
      <c r="I351" s="41">
        <v>3199.4854499999997</v>
      </c>
      <c r="J351" s="41">
        <v>3089.78545</v>
      </c>
      <c r="K351" s="41">
        <v>3089.6054499999996</v>
      </c>
      <c r="L351" s="41">
        <v>3089.8354499999996</v>
      </c>
      <c r="M351" s="41">
        <v>3089.84545</v>
      </c>
      <c r="N351" s="41">
        <v>3089.82545</v>
      </c>
      <c r="O351" s="41">
        <v>3089.84545</v>
      </c>
      <c r="P351" s="41">
        <v>3089.84545</v>
      </c>
      <c r="Q351" s="41">
        <v>3089.8554499999996</v>
      </c>
      <c r="R351" s="41">
        <v>3107.5654499999996</v>
      </c>
      <c r="S351" s="41">
        <v>3089.59545</v>
      </c>
      <c r="T351" s="41">
        <v>3162.7754499999996</v>
      </c>
      <c r="U351" s="41">
        <v>3103.3954499999995</v>
      </c>
      <c r="V351" s="41">
        <v>3087.7754499999996</v>
      </c>
      <c r="W351" s="41">
        <v>3087.49545</v>
      </c>
      <c r="X351" s="41">
        <v>3250.6854499999995</v>
      </c>
      <c r="Y351" s="41">
        <v>3185.53545</v>
      </c>
    </row>
    <row r="352" spans="1:25" ht="15.75">
      <c r="A352" s="40">
        <f t="shared" si="8"/>
        <v>44617</v>
      </c>
      <c r="B352" s="41">
        <v>3129.95545</v>
      </c>
      <c r="C352" s="41">
        <v>3090.4454499999997</v>
      </c>
      <c r="D352" s="41">
        <v>3090.4354499999995</v>
      </c>
      <c r="E352" s="41">
        <v>3090.41545</v>
      </c>
      <c r="F352" s="41">
        <v>3090.41545</v>
      </c>
      <c r="G352" s="41">
        <v>3090.3354499999996</v>
      </c>
      <c r="H352" s="41">
        <v>3089.2754499999996</v>
      </c>
      <c r="I352" s="41">
        <v>3189.9254499999997</v>
      </c>
      <c r="J352" s="41">
        <v>3089.1854499999995</v>
      </c>
      <c r="K352" s="41">
        <v>3089.1754499999997</v>
      </c>
      <c r="L352" s="41">
        <v>3089.11545</v>
      </c>
      <c r="M352" s="41">
        <v>3088.9854499999997</v>
      </c>
      <c r="N352" s="41">
        <v>3088.84545</v>
      </c>
      <c r="O352" s="41">
        <v>3088.86545</v>
      </c>
      <c r="P352" s="41">
        <v>3088.8854499999998</v>
      </c>
      <c r="Q352" s="41">
        <v>3088.99545</v>
      </c>
      <c r="R352" s="41">
        <v>3111.34545</v>
      </c>
      <c r="S352" s="41">
        <v>3089.8554499999996</v>
      </c>
      <c r="T352" s="41">
        <v>3164.99545</v>
      </c>
      <c r="U352" s="41">
        <v>3105.2354499999997</v>
      </c>
      <c r="V352" s="41">
        <v>3088.4354499999995</v>
      </c>
      <c r="W352" s="41">
        <v>3088.3354499999996</v>
      </c>
      <c r="X352" s="41">
        <v>3241.41545</v>
      </c>
      <c r="Y352" s="41">
        <v>3165.5854499999996</v>
      </c>
    </row>
    <row r="353" spans="1:25" ht="15.75">
      <c r="A353" s="40">
        <f t="shared" si="8"/>
        <v>44618</v>
      </c>
      <c r="B353" s="41">
        <v>3144.1054499999996</v>
      </c>
      <c r="C353" s="41">
        <v>3090.57545</v>
      </c>
      <c r="D353" s="41">
        <v>3090.6354499999998</v>
      </c>
      <c r="E353" s="41">
        <v>3090.61545</v>
      </c>
      <c r="F353" s="41">
        <v>3090.55545</v>
      </c>
      <c r="G353" s="41">
        <v>3090.5654499999996</v>
      </c>
      <c r="H353" s="41">
        <v>3089.8554499999996</v>
      </c>
      <c r="I353" s="41">
        <v>3208.5654499999996</v>
      </c>
      <c r="J353" s="41">
        <v>3089.70545</v>
      </c>
      <c r="K353" s="41">
        <v>3089.6754499999997</v>
      </c>
      <c r="L353" s="41">
        <v>3089.8854499999998</v>
      </c>
      <c r="M353" s="41">
        <v>3089.9454499999997</v>
      </c>
      <c r="N353" s="41">
        <v>3089.91545</v>
      </c>
      <c r="O353" s="41">
        <v>3089.8554499999996</v>
      </c>
      <c r="P353" s="41">
        <v>3089.8154499999996</v>
      </c>
      <c r="Q353" s="41">
        <v>3089.8854499999998</v>
      </c>
      <c r="R353" s="41">
        <v>3089.99545</v>
      </c>
      <c r="S353" s="41">
        <v>3089.74545</v>
      </c>
      <c r="T353" s="41">
        <v>3156.91545</v>
      </c>
      <c r="U353" s="41">
        <v>3088.82545</v>
      </c>
      <c r="V353" s="41">
        <v>3088.7954499999996</v>
      </c>
      <c r="W353" s="41">
        <v>3088.70545</v>
      </c>
      <c r="X353" s="41">
        <v>3238.2154499999997</v>
      </c>
      <c r="Y353" s="41">
        <v>3120.1854499999995</v>
      </c>
    </row>
    <row r="354" spans="1:25" ht="15.75">
      <c r="A354" s="40">
        <f t="shared" si="8"/>
        <v>44619</v>
      </c>
      <c r="B354" s="41">
        <v>3131.49545</v>
      </c>
      <c r="C354" s="41">
        <v>3090.61545</v>
      </c>
      <c r="D354" s="41">
        <v>3090.6954499999997</v>
      </c>
      <c r="E354" s="41">
        <v>3090.7254499999995</v>
      </c>
      <c r="F354" s="41">
        <v>3090.70545</v>
      </c>
      <c r="G354" s="41">
        <v>3090.7554499999997</v>
      </c>
      <c r="H354" s="41">
        <v>3090.1554499999997</v>
      </c>
      <c r="I354" s="41">
        <v>3089.84545</v>
      </c>
      <c r="J354" s="41">
        <v>3089.6354499999998</v>
      </c>
      <c r="K354" s="41">
        <v>3089.66545</v>
      </c>
      <c r="L354" s="41">
        <v>3129.03545</v>
      </c>
      <c r="M354" s="41">
        <v>3124.9654499999997</v>
      </c>
      <c r="N354" s="41">
        <v>3090.09545</v>
      </c>
      <c r="O354" s="41">
        <v>3089.9354499999995</v>
      </c>
      <c r="P354" s="41">
        <v>3090.0254499999996</v>
      </c>
      <c r="Q354" s="41">
        <v>3090.1754499999997</v>
      </c>
      <c r="R354" s="41">
        <v>3096.9354499999995</v>
      </c>
      <c r="S354" s="41">
        <v>3090.4654499999997</v>
      </c>
      <c r="T354" s="41">
        <v>3126.1954499999997</v>
      </c>
      <c r="U354" s="41">
        <v>3088.9054499999997</v>
      </c>
      <c r="V354" s="41">
        <v>3088.8554499999996</v>
      </c>
      <c r="W354" s="41">
        <v>3088.74545</v>
      </c>
      <c r="X354" s="41">
        <v>3216.3154499999996</v>
      </c>
      <c r="Y354" s="41">
        <v>3144.99545</v>
      </c>
    </row>
    <row r="355" spans="1:25" ht="15.75">
      <c r="A355" s="40">
        <f t="shared" si="8"/>
        <v>44620</v>
      </c>
      <c r="B355" s="41">
        <v>3147.4254499999997</v>
      </c>
      <c r="C355" s="41">
        <v>3090.51545</v>
      </c>
      <c r="D355" s="41">
        <v>3090.6454499999995</v>
      </c>
      <c r="E355" s="41">
        <v>3090.6554499999997</v>
      </c>
      <c r="F355" s="41">
        <v>3090.6354499999998</v>
      </c>
      <c r="G355" s="41">
        <v>3090.59545</v>
      </c>
      <c r="H355" s="41">
        <v>3089.6354499999998</v>
      </c>
      <c r="I355" s="41">
        <v>3199.86545</v>
      </c>
      <c r="J355" s="41">
        <v>3089.30545</v>
      </c>
      <c r="K355" s="41">
        <v>3089.2754499999996</v>
      </c>
      <c r="L355" s="41">
        <v>3089.6854499999995</v>
      </c>
      <c r="M355" s="41">
        <v>3089.6854499999995</v>
      </c>
      <c r="N355" s="41">
        <v>3089.70545</v>
      </c>
      <c r="O355" s="41">
        <v>3089.70545</v>
      </c>
      <c r="P355" s="41">
        <v>3089.6754499999997</v>
      </c>
      <c r="Q355" s="41">
        <v>3089.7354499999997</v>
      </c>
      <c r="R355" s="41">
        <v>3089.7554499999997</v>
      </c>
      <c r="S355" s="41">
        <v>3090.05545</v>
      </c>
      <c r="T355" s="41">
        <v>3129.1454499999995</v>
      </c>
      <c r="U355" s="41">
        <v>3089.1254499999995</v>
      </c>
      <c r="V355" s="41">
        <v>3089.05545</v>
      </c>
      <c r="W355" s="41">
        <v>3088.8154499999996</v>
      </c>
      <c r="X355" s="41">
        <v>3202.01545</v>
      </c>
      <c r="Y355" s="41">
        <v>3139.1454499999995</v>
      </c>
    </row>
    <row r="356" spans="1:25" ht="15.75">
      <c r="A356" s="40"/>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row>
    <row r="357" spans="1:25" ht="15.75">
      <c r="A357" s="40"/>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9" t="s">
        <v>77</v>
      </c>
      <c r="B361" s="92" t="s">
        <v>78</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 r="A363" s="90"/>
      <c r="B363" s="87" t="s">
        <v>79</v>
      </c>
      <c r="C363" s="87" t="s">
        <v>80</v>
      </c>
      <c r="D363" s="87" t="s">
        <v>81</v>
      </c>
      <c r="E363" s="87" t="s">
        <v>82</v>
      </c>
      <c r="F363" s="87" t="s">
        <v>83</v>
      </c>
      <c r="G363" s="87" t="s">
        <v>84</v>
      </c>
      <c r="H363" s="87" t="s">
        <v>85</v>
      </c>
      <c r="I363" s="87" t="s">
        <v>86</v>
      </c>
      <c r="J363" s="87" t="s">
        <v>87</v>
      </c>
      <c r="K363" s="87" t="s">
        <v>88</v>
      </c>
      <c r="L363" s="87" t="s">
        <v>89</v>
      </c>
      <c r="M363" s="87" t="s">
        <v>90</v>
      </c>
      <c r="N363" s="87" t="s">
        <v>91</v>
      </c>
      <c r="O363" s="87" t="s">
        <v>92</v>
      </c>
      <c r="P363" s="87" t="s">
        <v>93</v>
      </c>
      <c r="Q363" s="87" t="s">
        <v>94</v>
      </c>
      <c r="R363" s="87" t="s">
        <v>95</v>
      </c>
      <c r="S363" s="87" t="s">
        <v>96</v>
      </c>
      <c r="T363" s="87" t="s">
        <v>97</v>
      </c>
      <c r="U363" s="87" t="s">
        <v>98</v>
      </c>
      <c r="V363" s="87" t="s">
        <v>99</v>
      </c>
      <c r="W363" s="87" t="s">
        <v>100</v>
      </c>
      <c r="X363" s="87" t="s">
        <v>101</v>
      </c>
      <c r="Y363" s="87" t="s">
        <v>102</v>
      </c>
    </row>
    <row r="364" spans="1:25" ht="15.75">
      <c r="A364" s="9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row>
    <row r="365" spans="1:25" ht="15.75">
      <c r="A365" s="40">
        <f>A328</f>
        <v>44593</v>
      </c>
      <c r="B365" s="41">
        <v>3517.16545</v>
      </c>
      <c r="C365" s="41">
        <v>3466.00545</v>
      </c>
      <c r="D365" s="41">
        <v>3437.6554499999997</v>
      </c>
      <c r="E365" s="41">
        <v>3437.67545</v>
      </c>
      <c r="F365" s="41">
        <v>3437.60545</v>
      </c>
      <c r="G365" s="41">
        <v>3437.47545</v>
      </c>
      <c r="H365" s="41">
        <v>3499.99545</v>
      </c>
      <c r="I365" s="41">
        <v>3673.76545</v>
      </c>
      <c r="J365" s="41">
        <v>3523.46545</v>
      </c>
      <c r="K365" s="41">
        <v>3551.55545</v>
      </c>
      <c r="L365" s="41">
        <v>3593.70545</v>
      </c>
      <c r="M365" s="41">
        <v>3602.92545</v>
      </c>
      <c r="N365" s="41">
        <v>3613.56545</v>
      </c>
      <c r="O365" s="41">
        <v>3671.72545</v>
      </c>
      <c r="P365" s="41">
        <v>3634.33545</v>
      </c>
      <c r="Q365" s="41">
        <v>3618.86545</v>
      </c>
      <c r="R365" s="41">
        <v>3594.23545</v>
      </c>
      <c r="S365" s="41">
        <v>3633.9454499999997</v>
      </c>
      <c r="T365" s="41">
        <v>3631.37545</v>
      </c>
      <c r="U365" s="41">
        <v>3600.45545</v>
      </c>
      <c r="V365" s="41">
        <v>3552.36545</v>
      </c>
      <c r="W365" s="41">
        <v>3510.62545</v>
      </c>
      <c r="X365" s="41">
        <v>3693.0954500000003</v>
      </c>
      <c r="Y365" s="41">
        <v>3630.83545</v>
      </c>
    </row>
    <row r="366" spans="1:25" ht="15.75">
      <c r="A366" s="40">
        <f>A365+1</f>
        <v>44594</v>
      </c>
      <c r="B366" s="41">
        <v>3548.29545</v>
      </c>
      <c r="C366" s="41">
        <v>3461.52545</v>
      </c>
      <c r="D366" s="41">
        <v>3437.59545</v>
      </c>
      <c r="E366" s="41">
        <v>3437.60545</v>
      </c>
      <c r="F366" s="41">
        <v>3437.57545</v>
      </c>
      <c r="G366" s="41">
        <v>3437.43545</v>
      </c>
      <c r="H366" s="41">
        <v>3474.73545</v>
      </c>
      <c r="I366" s="41">
        <v>3630.71545</v>
      </c>
      <c r="J366" s="41">
        <v>3477.11545</v>
      </c>
      <c r="K366" s="41">
        <v>3526.55545</v>
      </c>
      <c r="L366" s="41">
        <v>3506.33545</v>
      </c>
      <c r="M366" s="41">
        <v>3471.80545</v>
      </c>
      <c r="N366" s="41">
        <v>3575.24545</v>
      </c>
      <c r="O366" s="41">
        <v>3571.66545</v>
      </c>
      <c r="P366" s="41">
        <v>3503.33545</v>
      </c>
      <c r="Q366" s="41">
        <v>3587.02545</v>
      </c>
      <c r="R366" s="41">
        <v>3509.47545</v>
      </c>
      <c r="S366" s="41">
        <v>3608.55545</v>
      </c>
      <c r="T366" s="41">
        <v>3597.24545</v>
      </c>
      <c r="U366" s="41">
        <v>3571.43545</v>
      </c>
      <c r="V366" s="41">
        <v>3548.29545</v>
      </c>
      <c r="W366" s="41">
        <v>3474.9054499999997</v>
      </c>
      <c r="X366" s="41">
        <v>3678.86545</v>
      </c>
      <c r="Y366" s="41">
        <v>3547.76545</v>
      </c>
    </row>
    <row r="367" spans="1:25" ht="15.75">
      <c r="A367" s="40">
        <f aca="true" t="shared" si="9" ref="A367:A395">A366+1</f>
        <v>44595</v>
      </c>
      <c r="B367" s="41">
        <v>3520.23545</v>
      </c>
      <c r="C367" s="41">
        <v>3436.71545</v>
      </c>
      <c r="D367" s="41">
        <v>3436.85545</v>
      </c>
      <c r="E367" s="41">
        <v>3436.9054499999997</v>
      </c>
      <c r="F367" s="41">
        <v>3436.83545</v>
      </c>
      <c r="G367" s="41">
        <v>3436.63545</v>
      </c>
      <c r="H367" s="41">
        <v>3434.72545</v>
      </c>
      <c r="I367" s="41">
        <v>3435.47545</v>
      </c>
      <c r="J367" s="41">
        <v>3436.18545</v>
      </c>
      <c r="K367" s="41">
        <v>3467.42545</v>
      </c>
      <c r="L367" s="41">
        <v>3462.92545</v>
      </c>
      <c r="M367" s="41">
        <v>3510.28545</v>
      </c>
      <c r="N367" s="41">
        <v>3474.48545</v>
      </c>
      <c r="O367" s="41">
        <v>3533.63545</v>
      </c>
      <c r="P367" s="41">
        <v>3586.18545</v>
      </c>
      <c r="Q367" s="41">
        <v>3613.25545</v>
      </c>
      <c r="R367" s="41">
        <v>3565.77545</v>
      </c>
      <c r="S367" s="41">
        <v>3638.42545</v>
      </c>
      <c r="T367" s="41">
        <v>3615.66545</v>
      </c>
      <c r="U367" s="41">
        <v>3604.4054499999997</v>
      </c>
      <c r="V367" s="41">
        <v>3520.23545</v>
      </c>
      <c r="W367" s="41">
        <v>3548.29545</v>
      </c>
      <c r="X367" s="41">
        <v>3718.96545</v>
      </c>
      <c r="Y367" s="41">
        <v>3672.70545</v>
      </c>
    </row>
    <row r="368" spans="1:25" ht="15.75">
      <c r="A368" s="40">
        <f t="shared" si="9"/>
        <v>44596</v>
      </c>
      <c r="B368" s="41">
        <v>3588.07545</v>
      </c>
      <c r="C368" s="41">
        <v>3475.77545</v>
      </c>
      <c r="D368" s="41">
        <v>3436.84545</v>
      </c>
      <c r="E368" s="41">
        <v>3436.91545</v>
      </c>
      <c r="F368" s="41">
        <v>3436.85545</v>
      </c>
      <c r="G368" s="41">
        <v>3436.58545</v>
      </c>
      <c r="H368" s="41">
        <v>3474.4054499999997</v>
      </c>
      <c r="I368" s="41">
        <v>3629.82545</v>
      </c>
      <c r="J368" s="41">
        <v>3475.57545</v>
      </c>
      <c r="K368" s="41">
        <v>3524.95545</v>
      </c>
      <c r="L368" s="41">
        <v>3498.77545</v>
      </c>
      <c r="M368" s="41">
        <v>3463.75545</v>
      </c>
      <c r="N368" s="41">
        <v>3562.24545</v>
      </c>
      <c r="O368" s="41">
        <v>3555.85545</v>
      </c>
      <c r="P368" s="41">
        <v>3493.95545</v>
      </c>
      <c r="Q368" s="41">
        <v>3581.85545</v>
      </c>
      <c r="R368" s="41">
        <v>3503.22545</v>
      </c>
      <c r="S368" s="41">
        <v>3604.83545</v>
      </c>
      <c r="T368" s="41">
        <v>3594.17545</v>
      </c>
      <c r="U368" s="41">
        <v>3564.73545</v>
      </c>
      <c r="V368" s="41">
        <v>3588.07545</v>
      </c>
      <c r="W368" s="41">
        <v>3486.02545</v>
      </c>
      <c r="X368" s="41">
        <v>3686.66545</v>
      </c>
      <c r="Y368" s="41">
        <v>3558.49545</v>
      </c>
    </row>
    <row r="369" spans="1:25" ht="15.75">
      <c r="A369" s="40">
        <f t="shared" si="9"/>
        <v>44597</v>
      </c>
      <c r="B369" s="41">
        <v>3525.76545</v>
      </c>
      <c r="C369" s="41">
        <v>3457.02545</v>
      </c>
      <c r="D369" s="41">
        <v>3437.03545</v>
      </c>
      <c r="E369" s="41">
        <v>3437.06545</v>
      </c>
      <c r="F369" s="41">
        <v>3437.08545</v>
      </c>
      <c r="G369" s="41">
        <v>3436.95545</v>
      </c>
      <c r="H369" s="41">
        <v>3435.66545</v>
      </c>
      <c r="I369" s="41">
        <v>3434.73545</v>
      </c>
      <c r="J369" s="41">
        <v>3435.74545</v>
      </c>
      <c r="K369" s="41">
        <v>3460.58545</v>
      </c>
      <c r="L369" s="41">
        <v>3458.42545</v>
      </c>
      <c r="M369" s="41">
        <v>3498.43545</v>
      </c>
      <c r="N369" s="41">
        <v>3470.36545</v>
      </c>
      <c r="O369" s="41">
        <v>3527.85545</v>
      </c>
      <c r="P369" s="41">
        <v>3578.84545</v>
      </c>
      <c r="Q369" s="41">
        <v>3620.06545</v>
      </c>
      <c r="R369" s="41">
        <v>3563.80545</v>
      </c>
      <c r="S369" s="41">
        <v>3631.14545</v>
      </c>
      <c r="T369" s="41">
        <v>3615.51545</v>
      </c>
      <c r="U369" s="41">
        <v>3596.55545</v>
      </c>
      <c r="V369" s="41">
        <v>3525.76545</v>
      </c>
      <c r="W369" s="41">
        <v>3550.79545</v>
      </c>
      <c r="X369" s="41">
        <v>3721.6954499999997</v>
      </c>
      <c r="Y369" s="41">
        <v>3612.20545</v>
      </c>
    </row>
    <row r="370" spans="1:25" ht="15.75">
      <c r="A370" s="40">
        <f t="shared" si="9"/>
        <v>44598</v>
      </c>
      <c r="B370" s="41">
        <v>3522.80545</v>
      </c>
      <c r="C370" s="41">
        <v>3457.84545</v>
      </c>
      <c r="D370" s="41">
        <v>3436.96545</v>
      </c>
      <c r="E370" s="41">
        <v>3437.00545</v>
      </c>
      <c r="F370" s="41">
        <v>3436.99545</v>
      </c>
      <c r="G370" s="41">
        <v>3436.85545</v>
      </c>
      <c r="H370" s="41">
        <v>3435.72545</v>
      </c>
      <c r="I370" s="41">
        <v>3435.21545</v>
      </c>
      <c r="J370" s="41">
        <v>3435.11545</v>
      </c>
      <c r="K370" s="41">
        <v>3464.95545</v>
      </c>
      <c r="L370" s="41">
        <v>3462.51545</v>
      </c>
      <c r="M370" s="41">
        <v>3503.50545</v>
      </c>
      <c r="N370" s="41">
        <v>3472.78545</v>
      </c>
      <c r="O370" s="41">
        <v>3526.63545</v>
      </c>
      <c r="P370" s="41">
        <v>3577.9454499999997</v>
      </c>
      <c r="Q370" s="41">
        <v>3606.59545</v>
      </c>
      <c r="R370" s="41">
        <v>3561.14545</v>
      </c>
      <c r="S370" s="41">
        <v>3629.66545</v>
      </c>
      <c r="T370" s="41">
        <v>3615.38545</v>
      </c>
      <c r="U370" s="41">
        <v>3594.37545</v>
      </c>
      <c r="V370" s="41">
        <v>3522.80545</v>
      </c>
      <c r="W370" s="41">
        <v>3553.49545</v>
      </c>
      <c r="X370" s="41">
        <v>3689.5954500000003</v>
      </c>
      <c r="Y370" s="41">
        <v>3578.27545</v>
      </c>
    </row>
    <row r="371" spans="1:25" ht="15.75">
      <c r="A371" s="40">
        <f t="shared" si="9"/>
        <v>44599</v>
      </c>
      <c r="B371" s="41">
        <v>3491.03545</v>
      </c>
      <c r="C371" s="41">
        <v>3439.23545</v>
      </c>
      <c r="D371" s="41">
        <v>3436.89545</v>
      </c>
      <c r="E371" s="41">
        <v>3436.9454499999997</v>
      </c>
      <c r="F371" s="41">
        <v>3436.93545</v>
      </c>
      <c r="G371" s="41">
        <v>3436.61545</v>
      </c>
      <c r="H371" s="41">
        <v>3460.23545</v>
      </c>
      <c r="I371" s="41">
        <v>3630.14545</v>
      </c>
      <c r="J371" s="41">
        <v>3489.24545</v>
      </c>
      <c r="K371" s="41">
        <v>3514.93545</v>
      </c>
      <c r="L371" s="41">
        <v>3586.33545</v>
      </c>
      <c r="M371" s="41">
        <v>3605.6954499999997</v>
      </c>
      <c r="N371" s="41">
        <v>3561.97545</v>
      </c>
      <c r="O371" s="41">
        <v>3503.61545</v>
      </c>
      <c r="P371" s="41">
        <v>3465.51545</v>
      </c>
      <c r="Q371" s="41">
        <v>3553.88545</v>
      </c>
      <c r="R371" s="41">
        <v>3553.85545</v>
      </c>
      <c r="S371" s="41">
        <v>3592.24545</v>
      </c>
      <c r="T371" s="41">
        <v>3590.02545</v>
      </c>
      <c r="U371" s="41">
        <v>3563.16545</v>
      </c>
      <c r="V371" s="41">
        <v>3491.03545</v>
      </c>
      <c r="W371" s="41">
        <v>3486.29545</v>
      </c>
      <c r="X371" s="41">
        <v>3660.75545</v>
      </c>
      <c r="Y371" s="41">
        <v>3640.08545</v>
      </c>
    </row>
    <row r="372" spans="1:25" ht="15.75">
      <c r="A372" s="40">
        <f t="shared" si="9"/>
        <v>44600</v>
      </c>
      <c r="B372" s="41">
        <v>3488.83545</v>
      </c>
      <c r="C372" s="41">
        <v>3438.09545</v>
      </c>
      <c r="D372" s="41">
        <v>3436.95545</v>
      </c>
      <c r="E372" s="41">
        <v>3437.02545</v>
      </c>
      <c r="F372" s="41">
        <v>3437.00545</v>
      </c>
      <c r="G372" s="41">
        <v>3436.73545</v>
      </c>
      <c r="H372" s="41">
        <v>3464.30545</v>
      </c>
      <c r="I372" s="41">
        <v>3631.5954500000003</v>
      </c>
      <c r="J372" s="41">
        <v>3487.85545</v>
      </c>
      <c r="K372" s="41">
        <v>3513.99545</v>
      </c>
      <c r="L372" s="41">
        <v>3581.89545</v>
      </c>
      <c r="M372" s="41">
        <v>3601.98545</v>
      </c>
      <c r="N372" s="41">
        <v>3558.82545</v>
      </c>
      <c r="O372" s="41">
        <v>3503.13545</v>
      </c>
      <c r="P372" s="41">
        <v>3467.39545</v>
      </c>
      <c r="Q372" s="41">
        <v>3554.61545</v>
      </c>
      <c r="R372" s="41">
        <v>3553.79545</v>
      </c>
      <c r="S372" s="41">
        <v>3592.30545</v>
      </c>
      <c r="T372" s="41">
        <v>3588.81545</v>
      </c>
      <c r="U372" s="41">
        <v>3560.52545</v>
      </c>
      <c r="V372" s="41">
        <v>3488.83545</v>
      </c>
      <c r="W372" s="41">
        <v>3482.9054499999997</v>
      </c>
      <c r="X372" s="41">
        <v>3654.38545</v>
      </c>
      <c r="Y372" s="41">
        <v>3639.13545</v>
      </c>
    </row>
    <row r="373" spans="1:25" ht="15.75">
      <c r="A373" s="40">
        <f t="shared" si="9"/>
        <v>44601</v>
      </c>
      <c r="B373" s="41">
        <v>3498.98545</v>
      </c>
      <c r="C373" s="41">
        <v>3444.03545</v>
      </c>
      <c r="D373" s="41">
        <v>3436.93545</v>
      </c>
      <c r="E373" s="41">
        <v>3436.97545</v>
      </c>
      <c r="F373" s="41">
        <v>3436.96545</v>
      </c>
      <c r="G373" s="41">
        <v>3436.72545</v>
      </c>
      <c r="H373" s="41">
        <v>3435.00545</v>
      </c>
      <c r="I373" s="41">
        <v>3584.10545</v>
      </c>
      <c r="J373" s="41">
        <v>3436.22545</v>
      </c>
      <c r="K373" s="41">
        <v>3480.47545</v>
      </c>
      <c r="L373" s="41">
        <v>3507.6954499999997</v>
      </c>
      <c r="M373" s="41">
        <v>3524.10545</v>
      </c>
      <c r="N373" s="41">
        <v>3540.37545</v>
      </c>
      <c r="O373" s="41">
        <v>3519.10545</v>
      </c>
      <c r="P373" s="41">
        <v>3468.55545</v>
      </c>
      <c r="Q373" s="41">
        <v>3482.08545</v>
      </c>
      <c r="R373" s="41">
        <v>3471.53545</v>
      </c>
      <c r="S373" s="41">
        <v>3546.86545</v>
      </c>
      <c r="T373" s="41">
        <v>3512.97545</v>
      </c>
      <c r="U373" s="41">
        <v>3477.62545</v>
      </c>
      <c r="V373" s="41">
        <v>3498.98545</v>
      </c>
      <c r="W373" s="41">
        <v>3434.32545</v>
      </c>
      <c r="X373" s="41">
        <v>3599.18545</v>
      </c>
      <c r="Y373" s="41">
        <v>3570.59545</v>
      </c>
    </row>
    <row r="374" spans="1:25" ht="15.75">
      <c r="A374" s="40">
        <f t="shared" si="9"/>
        <v>44602</v>
      </c>
      <c r="B374" s="41">
        <v>3497.07545</v>
      </c>
      <c r="C374" s="41">
        <v>3447.74545</v>
      </c>
      <c r="D374" s="41">
        <v>3437.12545</v>
      </c>
      <c r="E374" s="41">
        <v>3437.16545</v>
      </c>
      <c r="F374" s="41">
        <v>3437.12545</v>
      </c>
      <c r="G374" s="41">
        <v>3436.92545</v>
      </c>
      <c r="H374" s="41">
        <v>3435.36545</v>
      </c>
      <c r="I374" s="41">
        <v>3587.97545</v>
      </c>
      <c r="J374" s="41">
        <v>3437.6954499999997</v>
      </c>
      <c r="K374" s="41">
        <v>3489.56545</v>
      </c>
      <c r="L374" s="41">
        <v>3514.27545</v>
      </c>
      <c r="M374" s="41">
        <v>3526.93545</v>
      </c>
      <c r="N374" s="41">
        <v>3545.39545</v>
      </c>
      <c r="O374" s="41">
        <v>3520.76545</v>
      </c>
      <c r="P374" s="41">
        <v>3467.76545</v>
      </c>
      <c r="Q374" s="41">
        <v>3485.76545</v>
      </c>
      <c r="R374" s="41">
        <v>3474.06545</v>
      </c>
      <c r="S374" s="41">
        <v>3551.24545</v>
      </c>
      <c r="T374" s="41">
        <v>3524.95545</v>
      </c>
      <c r="U374" s="41">
        <v>3487.09545</v>
      </c>
      <c r="V374" s="41">
        <v>3497.07545</v>
      </c>
      <c r="W374" s="41">
        <v>3433.64545</v>
      </c>
      <c r="X374" s="41">
        <v>3613.5554500000003</v>
      </c>
      <c r="Y374" s="41">
        <v>3575.80545</v>
      </c>
    </row>
    <row r="375" spans="1:25" ht="15.75">
      <c r="A375" s="40">
        <f t="shared" si="9"/>
        <v>44603</v>
      </c>
      <c r="B375" s="41">
        <v>3582.89545</v>
      </c>
      <c r="C375" s="41">
        <v>3451.43545</v>
      </c>
      <c r="D375" s="41">
        <v>3436.95545</v>
      </c>
      <c r="E375" s="41">
        <v>3436.98545</v>
      </c>
      <c r="F375" s="41">
        <v>3436.97545</v>
      </c>
      <c r="G375" s="41">
        <v>3436.66545</v>
      </c>
      <c r="H375" s="41">
        <v>3450.76545</v>
      </c>
      <c r="I375" s="41">
        <v>3619.71545</v>
      </c>
      <c r="J375" s="41">
        <v>3455.31545</v>
      </c>
      <c r="K375" s="41">
        <v>3435.6954499999997</v>
      </c>
      <c r="L375" s="41">
        <v>3435.79545</v>
      </c>
      <c r="M375" s="41">
        <v>3435.75545</v>
      </c>
      <c r="N375" s="41">
        <v>3435.88545</v>
      </c>
      <c r="O375" s="41">
        <v>3435.93545</v>
      </c>
      <c r="P375" s="41">
        <v>3435.99545</v>
      </c>
      <c r="Q375" s="41">
        <v>3436.09545</v>
      </c>
      <c r="R375" s="41">
        <v>3493.82545</v>
      </c>
      <c r="S375" s="41">
        <v>3526.56545</v>
      </c>
      <c r="T375" s="41">
        <v>3559.24545</v>
      </c>
      <c r="U375" s="41">
        <v>3519.81545</v>
      </c>
      <c r="V375" s="41">
        <v>3582.89545</v>
      </c>
      <c r="W375" s="41">
        <v>3448.66545</v>
      </c>
      <c r="X375" s="41">
        <v>3628.3054500000003</v>
      </c>
      <c r="Y375" s="41">
        <v>3602.70545</v>
      </c>
    </row>
    <row r="376" spans="1:25" ht="15.75">
      <c r="A376" s="40">
        <f t="shared" si="9"/>
        <v>44604</v>
      </c>
      <c r="B376" s="41">
        <v>3542.00545</v>
      </c>
      <c r="C376" s="41">
        <v>3442.45545</v>
      </c>
      <c r="D376" s="41">
        <v>3437.50545</v>
      </c>
      <c r="E376" s="41">
        <v>3437.57545</v>
      </c>
      <c r="F376" s="41">
        <v>3437.53545</v>
      </c>
      <c r="G376" s="41">
        <v>3437.35545</v>
      </c>
      <c r="H376" s="41">
        <v>3436.54545</v>
      </c>
      <c r="I376" s="41">
        <v>3435.87545</v>
      </c>
      <c r="J376" s="41">
        <v>3436.85545</v>
      </c>
      <c r="K376" s="41">
        <v>3436.51545</v>
      </c>
      <c r="L376" s="41">
        <v>3436.77545</v>
      </c>
      <c r="M376" s="41">
        <v>3436.71545</v>
      </c>
      <c r="N376" s="41">
        <v>3445.84545</v>
      </c>
      <c r="O376" s="41">
        <v>3437.59545</v>
      </c>
      <c r="P376" s="41">
        <v>3469.35545</v>
      </c>
      <c r="Q376" s="41">
        <v>3506.33545</v>
      </c>
      <c r="R376" s="41">
        <v>3509.89545</v>
      </c>
      <c r="S376" s="41">
        <v>3523.6554499999997</v>
      </c>
      <c r="T376" s="41">
        <v>3562.4054499999997</v>
      </c>
      <c r="U376" s="41">
        <v>3526.47545</v>
      </c>
      <c r="V376" s="41">
        <v>3542.00545</v>
      </c>
      <c r="W376" s="41">
        <v>3442.51545</v>
      </c>
      <c r="X376" s="41">
        <v>3614.58545</v>
      </c>
      <c r="Y376" s="41">
        <v>3555.34545</v>
      </c>
    </row>
    <row r="377" spans="1:25" ht="15.75">
      <c r="A377" s="40">
        <f t="shared" si="9"/>
        <v>44605</v>
      </c>
      <c r="B377" s="41">
        <v>3491.06545</v>
      </c>
      <c r="C377" s="41">
        <v>3437.51545</v>
      </c>
      <c r="D377" s="41">
        <v>3437.61545</v>
      </c>
      <c r="E377" s="41">
        <v>3437.68545</v>
      </c>
      <c r="F377" s="41">
        <v>3437.63545</v>
      </c>
      <c r="G377" s="41">
        <v>3437.52545</v>
      </c>
      <c r="H377" s="41">
        <v>3436.86545</v>
      </c>
      <c r="I377" s="41">
        <v>3436.42545</v>
      </c>
      <c r="J377" s="41">
        <v>3435.99545</v>
      </c>
      <c r="K377" s="41">
        <v>3436.53545</v>
      </c>
      <c r="L377" s="41">
        <v>3553.1554499999997</v>
      </c>
      <c r="M377" s="41">
        <v>3594.78545</v>
      </c>
      <c r="N377" s="41">
        <v>3614.41545</v>
      </c>
      <c r="O377" s="41">
        <v>3623.4454499999997</v>
      </c>
      <c r="P377" s="41">
        <v>3577.20545</v>
      </c>
      <c r="Q377" s="41">
        <v>3587.74545</v>
      </c>
      <c r="R377" s="41">
        <v>3585.29545</v>
      </c>
      <c r="S377" s="41">
        <v>3566.21545</v>
      </c>
      <c r="T377" s="41">
        <v>3588.89545</v>
      </c>
      <c r="U377" s="41">
        <v>3560.54545</v>
      </c>
      <c r="V377" s="41">
        <v>3491.06545</v>
      </c>
      <c r="W377" s="41">
        <v>3520.43545</v>
      </c>
      <c r="X377" s="41">
        <v>3659.93545</v>
      </c>
      <c r="Y377" s="41">
        <v>3602.43545</v>
      </c>
    </row>
    <row r="378" spans="1:25" ht="15.75">
      <c r="A378" s="40">
        <f t="shared" si="9"/>
        <v>44606</v>
      </c>
      <c r="B378" s="41">
        <v>3495.04545</v>
      </c>
      <c r="C378" s="41">
        <v>3437.51545</v>
      </c>
      <c r="D378" s="41">
        <v>3437.64545</v>
      </c>
      <c r="E378" s="41">
        <v>3437.66545</v>
      </c>
      <c r="F378" s="41">
        <v>3437.6554499999997</v>
      </c>
      <c r="G378" s="41">
        <v>3437.43545</v>
      </c>
      <c r="H378" s="41">
        <v>3458.57545</v>
      </c>
      <c r="I378" s="41">
        <v>3621.36545</v>
      </c>
      <c r="J378" s="41">
        <v>3481.85545</v>
      </c>
      <c r="K378" s="41">
        <v>3510.96545</v>
      </c>
      <c r="L378" s="41">
        <v>3576.16545</v>
      </c>
      <c r="M378" s="41">
        <v>3594.75545</v>
      </c>
      <c r="N378" s="41">
        <v>3552.52545</v>
      </c>
      <c r="O378" s="41">
        <v>3499.96545</v>
      </c>
      <c r="P378" s="41">
        <v>3459.12545</v>
      </c>
      <c r="Q378" s="41">
        <v>3553.84545</v>
      </c>
      <c r="R378" s="41">
        <v>3551.81545</v>
      </c>
      <c r="S378" s="41">
        <v>3593.26545</v>
      </c>
      <c r="T378" s="41">
        <v>3579.97545</v>
      </c>
      <c r="U378" s="41">
        <v>3550.47545</v>
      </c>
      <c r="V378" s="41">
        <v>3495.04545</v>
      </c>
      <c r="W378" s="41">
        <v>3458.98545</v>
      </c>
      <c r="X378" s="41">
        <v>3660.21545</v>
      </c>
      <c r="Y378" s="41">
        <v>3621.70545</v>
      </c>
    </row>
    <row r="379" spans="1:25" ht="15.75">
      <c r="A379" s="40">
        <f t="shared" si="9"/>
        <v>44607</v>
      </c>
      <c r="B379" s="41">
        <v>3486.04545</v>
      </c>
      <c r="C379" s="41">
        <v>3437.51545</v>
      </c>
      <c r="D379" s="41">
        <v>3437.59545</v>
      </c>
      <c r="E379" s="41">
        <v>3437.67545</v>
      </c>
      <c r="F379" s="41">
        <v>3437.60545</v>
      </c>
      <c r="G379" s="41">
        <v>3437.56545</v>
      </c>
      <c r="H379" s="41">
        <v>3457.05545</v>
      </c>
      <c r="I379" s="41">
        <v>3614.74545</v>
      </c>
      <c r="J379" s="41">
        <v>3479.63545</v>
      </c>
      <c r="K379" s="41">
        <v>3506.75545</v>
      </c>
      <c r="L379" s="41">
        <v>3569.77545</v>
      </c>
      <c r="M379" s="41">
        <v>3587.43545</v>
      </c>
      <c r="N379" s="41">
        <v>3547.56545</v>
      </c>
      <c r="O379" s="41">
        <v>3497.32545</v>
      </c>
      <c r="P379" s="41">
        <v>3457.76545</v>
      </c>
      <c r="Q379" s="41">
        <v>3550.56545</v>
      </c>
      <c r="R379" s="41">
        <v>3546.52545</v>
      </c>
      <c r="S379" s="41">
        <v>3588.56545</v>
      </c>
      <c r="T379" s="41">
        <v>3575.64545</v>
      </c>
      <c r="U379" s="41">
        <v>3547.17545</v>
      </c>
      <c r="V379" s="41">
        <v>3486.04545</v>
      </c>
      <c r="W379" s="41">
        <v>3463.37545</v>
      </c>
      <c r="X379" s="41">
        <v>3659.72545</v>
      </c>
      <c r="Y379" s="41">
        <v>3641.0554500000003</v>
      </c>
    </row>
    <row r="380" spans="1:25" ht="15.75">
      <c r="A380" s="40">
        <f t="shared" si="9"/>
        <v>44608</v>
      </c>
      <c r="B380" s="41">
        <v>3492.36545</v>
      </c>
      <c r="C380" s="41">
        <v>3437.59545</v>
      </c>
      <c r="D380" s="41">
        <v>3437.68545</v>
      </c>
      <c r="E380" s="41">
        <v>3437.6954499999997</v>
      </c>
      <c r="F380" s="41">
        <v>3437.66545</v>
      </c>
      <c r="G380" s="41">
        <v>3437.48545</v>
      </c>
      <c r="H380" s="41">
        <v>3436.4054499999997</v>
      </c>
      <c r="I380" s="41">
        <v>3607.41545</v>
      </c>
      <c r="J380" s="41">
        <v>3463.9054499999997</v>
      </c>
      <c r="K380" s="41">
        <v>3493.14545</v>
      </c>
      <c r="L380" s="41">
        <v>3517.29545</v>
      </c>
      <c r="M380" s="41">
        <v>3547.31545</v>
      </c>
      <c r="N380" s="41">
        <v>3579.06545</v>
      </c>
      <c r="O380" s="41">
        <v>3603.07545</v>
      </c>
      <c r="P380" s="41">
        <v>3575.84545</v>
      </c>
      <c r="Q380" s="41">
        <v>3578.00545</v>
      </c>
      <c r="R380" s="41">
        <v>3573.12545</v>
      </c>
      <c r="S380" s="41">
        <v>3546.99545</v>
      </c>
      <c r="T380" s="41">
        <v>3551.71545</v>
      </c>
      <c r="U380" s="41">
        <v>3520.52545</v>
      </c>
      <c r="V380" s="41">
        <v>3492.36545</v>
      </c>
      <c r="W380" s="41">
        <v>3456.72545</v>
      </c>
      <c r="X380" s="41">
        <v>3624.1554499999997</v>
      </c>
      <c r="Y380" s="41">
        <v>3602.81545</v>
      </c>
    </row>
    <row r="381" spans="1:25" ht="15.75">
      <c r="A381" s="40">
        <f t="shared" si="9"/>
        <v>44609</v>
      </c>
      <c r="B381" s="41">
        <v>3543.11545</v>
      </c>
      <c r="C381" s="41">
        <v>3437.33545</v>
      </c>
      <c r="D381" s="41">
        <v>3437.84545</v>
      </c>
      <c r="E381" s="41">
        <v>3437.87545</v>
      </c>
      <c r="F381" s="41">
        <v>3437.82545</v>
      </c>
      <c r="G381" s="41">
        <v>3437.6554499999997</v>
      </c>
      <c r="H381" s="41">
        <v>3436.51545</v>
      </c>
      <c r="I381" s="41">
        <v>3516.1554499999997</v>
      </c>
      <c r="J381" s="41">
        <v>3437.20545</v>
      </c>
      <c r="K381" s="41">
        <v>3437.00545</v>
      </c>
      <c r="L381" s="41">
        <v>3437.16545</v>
      </c>
      <c r="M381" s="41">
        <v>3437.1554499999997</v>
      </c>
      <c r="N381" s="41">
        <v>3437.16545</v>
      </c>
      <c r="O381" s="41">
        <v>3437.18545</v>
      </c>
      <c r="P381" s="41">
        <v>3437.16545</v>
      </c>
      <c r="Q381" s="41">
        <v>3437.18545</v>
      </c>
      <c r="R381" s="41">
        <v>3446.26545</v>
      </c>
      <c r="S381" s="41">
        <v>3437.13545</v>
      </c>
      <c r="T381" s="41">
        <v>3482.07545</v>
      </c>
      <c r="U381" s="41">
        <v>3435.89545</v>
      </c>
      <c r="V381" s="41">
        <v>3543.11545</v>
      </c>
      <c r="W381" s="41">
        <v>3435.81545</v>
      </c>
      <c r="X381" s="41">
        <v>3570.07545</v>
      </c>
      <c r="Y381" s="41">
        <v>3551.85545</v>
      </c>
    </row>
    <row r="382" spans="1:25" ht="15.75">
      <c r="A382" s="40">
        <f t="shared" si="9"/>
        <v>44610</v>
      </c>
      <c r="B382" s="41">
        <v>3532.08545</v>
      </c>
      <c r="C382" s="41">
        <v>3437.52545</v>
      </c>
      <c r="D382" s="41">
        <v>3437.95545</v>
      </c>
      <c r="E382" s="41">
        <v>3437.93545</v>
      </c>
      <c r="F382" s="41">
        <v>3437.95545</v>
      </c>
      <c r="G382" s="41">
        <v>3437.84545</v>
      </c>
      <c r="H382" s="41">
        <v>3436.6954499999997</v>
      </c>
      <c r="I382" s="41">
        <v>3526.49545</v>
      </c>
      <c r="J382" s="41">
        <v>3436.9054499999997</v>
      </c>
      <c r="K382" s="41">
        <v>3436.78545</v>
      </c>
      <c r="L382" s="41">
        <v>3436.75545</v>
      </c>
      <c r="M382" s="41">
        <v>3436.78545</v>
      </c>
      <c r="N382" s="41">
        <v>3436.88545</v>
      </c>
      <c r="O382" s="41">
        <v>3472.28545</v>
      </c>
      <c r="P382" s="41">
        <v>3494.72545</v>
      </c>
      <c r="Q382" s="41">
        <v>3529.61545</v>
      </c>
      <c r="R382" s="41">
        <v>3534.96545</v>
      </c>
      <c r="S382" s="41">
        <v>3524.14545</v>
      </c>
      <c r="T382" s="41">
        <v>3512.08545</v>
      </c>
      <c r="U382" s="41">
        <v>3457.45545</v>
      </c>
      <c r="V382" s="41">
        <v>3532.08545</v>
      </c>
      <c r="W382" s="41">
        <v>3435.6954499999997</v>
      </c>
      <c r="X382" s="41">
        <v>3594.9454499999997</v>
      </c>
      <c r="Y382" s="41">
        <v>3571.16545</v>
      </c>
    </row>
    <row r="383" spans="1:25" ht="15.75">
      <c r="A383" s="40">
        <f t="shared" si="9"/>
        <v>44611</v>
      </c>
      <c r="B383" s="41">
        <v>3536.6554499999997</v>
      </c>
      <c r="C383" s="41">
        <v>3437.85545</v>
      </c>
      <c r="D383" s="41">
        <v>3437.87545</v>
      </c>
      <c r="E383" s="41">
        <v>3437.87545</v>
      </c>
      <c r="F383" s="41">
        <v>3437.86545</v>
      </c>
      <c r="G383" s="41">
        <v>3437.46545</v>
      </c>
      <c r="H383" s="41">
        <v>3436.81545</v>
      </c>
      <c r="I383" s="41">
        <v>3539.75545</v>
      </c>
      <c r="J383" s="41">
        <v>3437.03545</v>
      </c>
      <c r="K383" s="41">
        <v>3454.96545</v>
      </c>
      <c r="L383" s="41">
        <v>3508.92545</v>
      </c>
      <c r="M383" s="41">
        <v>3518.1554499999997</v>
      </c>
      <c r="N383" s="41">
        <v>3557.87545</v>
      </c>
      <c r="O383" s="41">
        <v>3574.92545</v>
      </c>
      <c r="P383" s="41">
        <v>3535.17545</v>
      </c>
      <c r="Q383" s="41">
        <v>3527.68545</v>
      </c>
      <c r="R383" s="41">
        <v>3515.80545</v>
      </c>
      <c r="S383" s="41">
        <v>3489.66545</v>
      </c>
      <c r="T383" s="41">
        <v>3545.30545</v>
      </c>
      <c r="U383" s="41">
        <v>3493.55545</v>
      </c>
      <c r="V383" s="41">
        <v>3536.6554499999997</v>
      </c>
      <c r="W383" s="41">
        <v>3436.06545</v>
      </c>
      <c r="X383" s="41">
        <v>3608.73545</v>
      </c>
      <c r="Y383" s="41">
        <v>3588.50545</v>
      </c>
    </row>
    <row r="384" spans="1:25" ht="15.75">
      <c r="A384" s="40">
        <f t="shared" si="9"/>
        <v>44612</v>
      </c>
      <c r="B384" s="41">
        <v>3535.20545</v>
      </c>
      <c r="C384" s="41">
        <v>3437.77545</v>
      </c>
      <c r="D384" s="41">
        <v>3437.91545</v>
      </c>
      <c r="E384" s="41">
        <v>3437.92545</v>
      </c>
      <c r="F384" s="41">
        <v>3437.9454499999997</v>
      </c>
      <c r="G384" s="41">
        <v>3437.84545</v>
      </c>
      <c r="H384" s="41">
        <v>3436.9054499999997</v>
      </c>
      <c r="I384" s="41">
        <v>3436.87545</v>
      </c>
      <c r="J384" s="41">
        <v>3437.16545</v>
      </c>
      <c r="K384" s="41">
        <v>3437.17545</v>
      </c>
      <c r="L384" s="41">
        <v>3437.17545</v>
      </c>
      <c r="M384" s="41">
        <v>3437.17545</v>
      </c>
      <c r="N384" s="41">
        <v>3437.1954499999997</v>
      </c>
      <c r="O384" s="41">
        <v>3437.1554499999997</v>
      </c>
      <c r="P384" s="41">
        <v>3437.12545</v>
      </c>
      <c r="Q384" s="41">
        <v>3437.16545</v>
      </c>
      <c r="R384" s="41">
        <v>3440.92545</v>
      </c>
      <c r="S384" s="41">
        <v>3437.23545</v>
      </c>
      <c r="T384" s="41">
        <v>3471.78545</v>
      </c>
      <c r="U384" s="41">
        <v>3435.86545</v>
      </c>
      <c r="V384" s="41">
        <v>3535.20545</v>
      </c>
      <c r="W384" s="41">
        <v>3436.07545</v>
      </c>
      <c r="X384" s="41">
        <v>3565.52545</v>
      </c>
      <c r="Y384" s="41">
        <v>3548.77545</v>
      </c>
    </row>
    <row r="385" spans="1:25" ht="15.75">
      <c r="A385" s="40">
        <f t="shared" si="9"/>
        <v>44613</v>
      </c>
      <c r="B385" s="41">
        <v>3530.27545</v>
      </c>
      <c r="C385" s="41">
        <v>3437.48545</v>
      </c>
      <c r="D385" s="41">
        <v>3437.89545</v>
      </c>
      <c r="E385" s="41">
        <v>3437.48545</v>
      </c>
      <c r="F385" s="41">
        <v>3437.86545</v>
      </c>
      <c r="G385" s="41">
        <v>3437.39545</v>
      </c>
      <c r="H385" s="41">
        <v>3436.6954499999997</v>
      </c>
      <c r="I385" s="41">
        <v>3517.39545</v>
      </c>
      <c r="J385" s="41">
        <v>3436.28545</v>
      </c>
      <c r="K385" s="41">
        <v>3436.08545</v>
      </c>
      <c r="L385" s="41">
        <v>3483.09545</v>
      </c>
      <c r="M385" s="41">
        <v>3467.1554499999997</v>
      </c>
      <c r="N385" s="41">
        <v>3436.10545</v>
      </c>
      <c r="O385" s="41">
        <v>3436.13545</v>
      </c>
      <c r="P385" s="41">
        <v>3436.17545</v>
      </c>
      <c r="Q385" s="41">
        <v>3437.35545</v>
      </c>
      <c r="R385" s="41">
        <v>3451.35545</v>
      </c>
      <c r="S385" s="41">
        <v>3437.09545</v>
      </c>
      <c r="T385" s="41">
        <v>3495.55545</v>
      </c>
      <c r="U385" s="41">
        <v>3435.85545</v>
      </c>
      <c r="V385" s="41">
        <v>3530.27545</v>
      </c>
      <c r="W385" s="41">
        <v>3435.77545</v>
      </c>
      <c r="X385" s="41">
        <v>3594.36545</v>
      </c>
      <c r="Y385" s="41">
        <v>3572.96545</v>
      </c>
    </row>
    <row r="386" spans="1:25" ht="15.75">
      <c r="A386" s="40">
        <f t="shared" si="9"/>
        <v>44614</v>
      </c>
      <c r="B386" s="41">
        <v>3529.82545</v>
      </c>
      <c r="C386" s="41">
        <v>3437.46545</v>
      </c>
      <c r="D386" s="41">
        <v>3437.91545</v>
      </c>
      <c r="E386" s="41">
        <v>3437.48545</v>
      </c>
      <c r="F386" s="41">
        <v>3437.84545</v>
      </c>
      <c r="G386" s="41">
        <v>3437.39545</v>
      </c>
      <c r="H386" s="41">
        <v>3436.67545</v>
      </c>
      <c r="I386" s="41">
        <v>3517.36545</v>
      </c>
      <c r="J386" s="41">
        <v>3437.20545</v>
      </c>
      <c r="K386" s="41">
        <v>3437.11545</v>
      </c>
      <c r="L386" s="41">
        <v>3485.87545</v>
      </c>
      <c r="M386" s="41">
        <v>3470.67545</v>
      </c>
      <c r="N386" s="41">
        <v>3437.12545</v>
      </c>
      <c r="O386" s="41">
        <v>3437.10545</v>
      </c>
      <c r="P386" s="41">
        <v>3437.11545</v>
      </c>
      <c r="Q386" s="41">
        <v>3438.06545</v>
      </c>
      <c r="R386" s="41">
        <v>3451.53545</v>
      </c>
      <c r="S386" s="41">
        <v>3437.10545</v>
      </c>
      <c r="T386" s="41">
        <v>3493.82545</v>
      </c>
      <c r="U386" s="41">
        <v>3436.10545</v>
      </c>
      <c r="V386" s="41">
        <v>3529.82545</v>
      </c>
      <c r="W386" s="41">
        <v>3436.08545</v>
      </c>
      <c r="X386" s="41">
        <v>3596.9054499999997</v>
      </c>
      <c r="Y386" s="41">
        <v>3564.82545</v>
      </c>
    </row>
    <row r="387" spans="1:25" ht="15.75">
      <c r="A387" s="40">
        <f t="shared" si="9"/>
        <v>44615</v>
      </c>
      <c r="B387" s="41">
        <v>3478.77545</v>
      </c>
      <c r="C387" s="41">
        <v>3437.89545</v>
      </c>
      <c r="D387" s="41">
        <v>3437.9054499999997</v>
      </c>
      <c r="E387" s="41">
        <v>3437.9054499999997</v>
      </c>
      <c r="F387" s="41">
        <v>3437.9454499999997</v>
      </c>
      <c r="G387" s="41">
        <v>3437.83545</v>
      </c>
      <c r="H387" s="41">
        <v>3437.32545</v>
      </c>
      <c r="I387" s="41">
        <v>3455.63545</v>
      </c>
      <c r="J387" s="41">
        <v>3437.07545</v>
      </c>
      <c r="K387" s="41">
        <v>3437.13545</v>
      </c>
      <c r="L387" s="41">
        <v>3437.14545</v>
      </c>
      <c r="M387" s="41">
        <v>3437.1554499999997</v>
      </c>
      <c r="N387" s="41">
        <v>3437.14545</v>
      </c>
      <c r="O387" s="41">
        <v>3437.13545</v>
      </c>
      <c r="P387" s="41">
        <v>3437.08545</v>
      </c>
      <c r="Q387" s="41">
        <v>3437.11545</v>
      </c>
      <c r="R387" s="41">
        <v>3451.45545</v>
      </c>
      <c r="S387" s="41">
        <v>3437.01545</v>
      </c>
      <c r="T387" s="41">
        <v>3499.23545</v>
      </c>
      <c r="U387" s="41">
        <v>3441.27545</v>
      </c>
      <c r="V387" s="41">
        <v>3478.77545</v>
      </c>
      <c r="W387" s="41">
        <v>3436.00545</v>
      </c>
      <c r="X387" s="41">
        <v>3599.74545</v>
      </c>
      <c r="Y387" s="41">
        <v>3522.11545</v>
      </c>
    </row>
    <row r="388" spans="1:25" ht="15.75">
      <c r="A388" s="40">
        <f t="shared" si="9"/>
        <v>44616</v>
      </c>
      <c r="B388" s="41">
        <v>3485.17545</v>
      </c>
      <c r="C388" s="41">
        <v>3437.9054499999997</v>
      </c>
      <c r="D388" s="41">
        <v>3437.91545</v>
      </c>
      <c r="E388" s="41">
        <v>3437.9054499999997</v>
      </c>
      <c r="F388" s="41">
        <v>3437.9054499999997</v>
      </c>
      <c r="G388" s="41">
        <v>3437.76545</v>
      </c>
      <c r="H388" s="41">
        <v>3436.92545</v>
      </c>
      <c r="I388" s="41">
        <v>3546.45545</v>
      </c>
      <c r="J388" s="41">
        <v>3436.75545</v>
      </c>
      <c r="K388" s="41">
        <v>3436.57545</v>
      </c>
      <c r="L388" s="41">
        <v>3436.80545</v>
      </c>
      <c r="M388" s="41">
        <v>3436.81545</v>
      </c>
      <c r="N388" s="41">
        <v>3436.79545</v>
      </c>
      <c r="O388" s="41">
        <v>3436.81545</v>
      </c>
      <c r="P388" s="41">
        <v>3436.81545</v>
      </c>
      <c r="Q388" s="41">
        <v>3436.82545</v>
      </c>
      <c r="R388" s="41">
        <v>3454.53545</v>
      </c>
      <c r="S388" s="41">
        <v>3436.56545</v>
      </c>
      <c r="T388" s="41">
        <v>3509.74545</v>
      </c>
      <c r="U388" s="41">
        <v>3450.36545</v>
      </c>
      <c r="V388" s="41">
        <v>3485.17545</v>
      </c>
      <c r="W388" s="41">
        <v>3434.46545</v>
      </c>
      <c r="X388" s="41">
        <v>3597.6554499999997</v>
      </c>
      <c r="Y388" s="41">
        <v>3532.50545</v>
      </c>
    </row>
    <row r="389" spans="1:25" ht="15.75">
      <c r="A389" s="40">
        <f t="shared" si="9"/>
        <v>44617</v>
      </c>
      <c r="B389" s="41">
        <v>3476.92545</v>
      </c>
      <c r="C389" s="41">
        <v>3437.41545</v>
      </c>
      <c r="D389" s="41">
        <v>3437.4054499999997</v>
      </c>
      <c r="E389" s="41">
        <v>3437.38545</v>
      </c>
      <c r="F389" s="41">
        <v>3437.38545</v>
      </c>
      <c r="G389" s="41">
        <v>3437.30545</v>
      </c>
      <c r="H389" s="41">
        <v>3436.24545</v>
      </c>
      <c r="I389" s="41">
        <v>3536.89545</v>
      </c>
      <c r="J389" s="41">
        <v>3436.1554499999997</v>
      </c>
      <c r="K389" s="41">
        <v>3436.14545</v>
      </c>
      <c r="L389" s="41">
        <v>3436.08545</v>
      </c>
      <c r="M389" s="41">
        <v>3435.95545</v>
      </c>
      <c r="N389" s="41">
        <v>3435.81545</v>
      </c>
      <c r="O389" s="41">
        <v>3435.83545</v>
      </c>
      <c r="P389" s="41">
        <v>3435.85545</v>
      </c>
      <c r="Q389" s="41">
        <v>3435.96545</v>
      </c>
      <c r="R389" s="41">
        <v>3458.31545</v>
      </c>
      <c r="S389" s="41">
        <v>3436.82545</v>
      </c>
      <c r="T389" s="41">
        <v>3511.96545</v>
      </c>
      <c r="U389" s="41">
        <v>3452.20545</v>
      </c>
      <c r="V389" s="41">
        <v>3476.92545</v>
      </c>
      <c r="W389" s="41">
        <v>3435.30545</v>
      </c>
      <c r="X389" s="41">
        <v>3588.38545</v>
      </c>
      <c r="Y389" s="41">
        <v>3512.55545</v>
      </c>
    </row>
    <row r="390" spans="1:25" ht="15.75">
      <c r="A390" s="40">
        <f t="shared" si="9"/>
        <v>44618</v>
      </c>
      <c r="B390" s="41">
        <v>3491.07545</v>
      </c>
      <c r="C390" s="41">
        <v>3437.54545</v>
      </c>
      <c r="D390" s="41">
        <v>3437.60545</v>
      </c>
      <c r="E390" s="41">
        <v>3437.58545</v>
      </c>
      <c r="F390" s="41">
        <v>3437.52545</v>
      </c>
      <c r="G390" s="41">
        <v>3437.53545</v>
      </c>
      <c r="H390" s="41">
        <v>3436.82545</v>
      </c>
      <c r="I390" s="41">
        <v>3555.53545</v>
      </c>
      <c r="J390" s="41">
        <v>3436.67545</v>
      </c>
      <c r="K390" s="41">
        <v>3436.64545</v>
      </c>
      <c r="L390" s="41">
        <v>3436.85545</v>
      </c>
      <c r="M390" s="41">
        <v>3436.91545</v>
      </c>
      <c r="N390" s="41">
        <v>3436.88545</v>
      </c>
      <c r="O390" s="41">
        <v>3436.82545</v>
      </c>
      <c r="P390" s="41">
        <v>3436.78545</v>
      </c>
      <c r="Q390" s="41">
        <v>3436.85545</v>
      </c>
      <c r="R390" s="41">
        <v>3436.96545</v>
      </c>
      <c r="S390" s="41">
        <v>3436.71545</v>
      </c>
      <c r="T390" s="41">
        <v>3503.88545</v>
      </c>
      <c r="U390" s="41">
        <v>3435.79545</v>
      </c>
      <c r="V390" s="41">
        <v>3491.07545</v>
      </c>
      <c r="W390" s="41">
        <v>3435.67545</v>
      </c>
      <c r="X390" s="41">
        <v>3585.18545</v>
      </c>
      <c r="Y390" s="41">
        <v>3467.1554499999997</v>
      </c>
    </row>
    <row r="391" spans="1:25" ht="15.75">
      <c r="A391" s="40">
        <f t="shared" si="9"/>
        <v>44619</v>
      </c>
      <c r="B391" s="41">
        <v>3478.46545</v>
      </c>
      <c r="C391" s="41">
        <v>3437.58545</v>
      </c>
      <c r="D391" s="41">
        <v>3437.66545</v>
      </c>
      <c r="E391" s="41">
        <v>3437.6954499999997</v>
      </c>
      <c r="F391" s="41">
        <v>3437.67545</v>
      </c>
      <c r="G391" s="41">
        <v>3437.72545</v>
      </c>
      <c r="H391" s="41">
        <v>3437.12545</v>
      </c>
      <c r="I391" s="41">
        <v>3436.81545</v>
      </c>
      <c r="J391" s="41">
        <v>3436.60545</v>
      </c>
      <c r="K391" s="41">
        <v>3436.63545</v>
      </c>
      <c r="L391" s="41">
        <v>3476.00545</v>
      </c>
      <c r="M391" s="41">
        <v>3471.93545</v>
      </c>
      <c r="N391" s="41">
        <v>3437.06545</v>
      </c>
      <c r="O391" s="41">
        <v>3436.9054499999997</v>
      </c>
      <c r="P391" s="41">
        <v>3436.99545</v>
      </c>
      <c r="Q391" s="41">
        <v>3437.14545</v>
      </c>
      <c r="R391" s="41">
        <v>3443.9054499999997</v>
      </c>
      <c r="S391" s="41">
        <v>3437.43545</v>
      </c>
      <c r="T391" s="41">
        <v>3473.16545</v>
      </c>
      <c r="U391" s="41">
        <v>3435.87545</v>
      </c>
      <c r="V391" s="41">
        <v>3478.46545</v>
      </c>
      <c r="W391" s="41">
        <v>3435.71545</v>
      </c>
      <c r="X391" s="41">
        <v>3563.28545</v>
      </c>
      <c r="Y391" s="41">
        <v>3491.96545</v>
      </c>
    </row>
    <row r="392" spans="1:25" ht="15.75">
      <c r="A392" s="40">
        <f t="shared" si="9"/>
        <v>44620</v>
      </c>
      <c r="B392" s="41">
        <v>3494.39545</v>
      </c>
      <c r="C392" s="41">
        <v>3437.48545</v>
      </c>
      <c r="D392" s="41">
        <v>3437.61545</v>
      </c>
      <c r="E392" s="41">
        <v>3437.62545</v>
      </c>
      <c r="F392" s="41">
        <v>3437.60545</v>
      </c>
      <c r="G392" s="41">
        <v>3437.56545</v>
      </c>
      <c r="H392" s="41">
        <v>3436.60545</v>
      </c>
      <c r="I392" s="41">
        <v>3546.83545</v>
      </c>
      <c r="J392" s="41">
        <v>3436.27545</v>
      </c>
      <c r="K392" s="41">
        <v>3436.24545</v>
      </c>
      <c r="L392" s="41">
        <v>3436.6554499999997</v>
      </c>
      <c r="M392" s="41">
        <v>3436.6554499999997</v>
      </c>
      <c r="N392" s="41">
        <v>3436.67545</v>
      </c>
      <c r="O392" s="41">
        <v>3436.67545</v>
      </c>
      <c r="P392" s="41">
        <v>3436.64545</v>
      </c>
      <c r="Q392" s="41">
        <v>3436.70545</v>
      </c>
      <c r="R392" s="41">
        <v>3436.72545</v>
      </c>
      <c r="S392" s="41">
        <v>3437.02545</v>
      </c>
      <c r="T392" s="41">
        <v>3476.11545</v>
      </c>
      <c r="U392" s="41">
        <v>3436.09545</v>
      </c>
      <c r="V392" s="41">
        <v>3494.39545</v>
      </c>
      <c r="W392" s="41">
        <v>3435.78545</v>
      </c>
      <c r="X392" s="41">
        <v>3548.98545</v>
      </c>
      <c r="Y392" s="41">
        <v>3486.11545</v>
      </c>
    </row>
    <row r="393" spans="1:25" ht="15.75">
      <c r="A393" s="40"/>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row>
    <row r="394" spans="1:25" ht="15.75">
      <c r="A394" s="40"/>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9" t="s">
        <v>77</v>
      </c>
      <c r="B398" s="92" t="s">
        <v>78</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 r="A400" s="90"/>
      <c r="B400" s="87" t="s">
        <v>79</v>
      </c>
      <c r="C400" s="87" t="s">
        <v>80</v>
      </c>
      <c r="D400" s="87" t="s">
        <v>81</v>
      </c>
      <c r="E400" s="87" t="s">
        <v>82</v>
      </c>
      <c r="F400" s="87" t="s">
        <v>83</v>
      </c>
      <c r="G400" s="87" t="s">
        <v>84</v>
      </c>
      <c r="H400" s="87" t="s">
        <v>85</v>
      </c>
      <c r="I400" s="87" t="s">
        <v>86</v>
      </c>
      <c r="J400" s="87" t="s">
        <v>87</v>
      </c>
      <c r="K400" s="87" t="s">
        <v>88</v>
      </c>
      <c r="L400" s="87" t="s">
        <v>89</v>
      </c>
      <c r="M400" s="87" t="s">
        <v>90</v>
      </c>
      <c r="N400" s="87" t="s">
        <v>91</v>
      </c>
      <c r="O400" s="87" t="s">
        <v>92</v>
      </c>
      <c r="P400" s="87" t="s">
        <v>93</v>
      </c>
      <c r="Q400" s="87" t="s">
        <v>94</v>
      </c>
      <c r="R400" s="87" t="s">
        <v>95</v>
      </c>
      <c r="S400" s="87" t="s">
        <v>96</v>
      </c>
      <c r="T400" s="87" t="s">
        <v>97</v>
      </c>
      <c r="U400" s="87" t="s">
        <v>98</v>
      </c>
      <c r="V400" s="87" t="s">
        <v>99</v>
      </c>
      <c r="W400" s="87" t="s">
        <v>100</v>
      </c>
      <c r="X400" s="87" t="s">
        <v>101</v>
      </c>
      <c r="Y400" s="87" t="s">
        <v>102</v>
      </c>
    </row>
    <row r="401" spans="1:25" ht="15.75">
      <c r="A401" s="9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row>
    <row r="402" spans="1:25" ht="15.75">
      <c r="A402" s="40">
        <f>A365</f>
        <v>44593</v>
      </c>
      <c r="B402" s="41">
        <v>3953.47545</v>
      </c>
      <c r="C402" s="41">
        <v>3902.31545</v>
      </c>
      <c r="D402" s="41">
        <v>3873.96545</v>
      </c>
      <c r="E402" s="41">
        <v>3873.9854499999997</v>
      </c>
      <c r="F402" s="41">
        <v>3873.91545</v>
      </c>
      <c r="G402" s="41">
        <v>3873.78545</v>
      </c>
      <c r="H402" s="41">
        <v>3936.30545</v>
      </c>
      <c r="I402" s="41">
        <v>4110.07545</v>
      </c>
      <c r="J402" s="41">
        <v>3959.7754499999996</v>
      </c>
      <c r="K402" s="41">
        <v>3987.86545</v>
      </c>
      <c r="L402" s="41">
        <v>4030.01545</v>
      </c>
      <c r="M402" s="41">
        <v>4039.2354499999997</v>
      </c>
      <c r="N402" s="41">
        <v>4049.87545</v>
      </c>
      <c r="O402" s="41">
        <v>4108.03545</v>
      </c>
      <c r="P402" s="41">
        <v>4070.64545</v>
      </c>
      <c r="Q402" s="41">
        <v>4055.17545</v>
      </c>
      <c r="R402" s="41">
        <v>4030.54545</v>
      </c>
      <c r="S402" s="41">
        <v>4070.25545</v>
      </c>
      <c r="T402" s="41">
        <v>4067.68545</v>
      </c>
      <c r="U402" s="41">
        <v>4036.76545</v>
      </c>
      <c r="V402" s="41">
        <v>3988.67545</v>
      </c>
      <c r="W402" s="41">
        <v>3946.93545</v>
      </c>
      <c r="X402" s="41">
        <v>4129.40545</v>
      </c>
      <c r="Y402" s="41">
        <v>4067.14545</v>
      </c>
    </row>
    <row r="403" spans="1:25" ht="15.75">
      <c r="A403" s="40">
        <f>A402+1</f>
        <v>44594</v>
      </c>
      <c r="B403" s="41">
        <v>3984.60545</v>
      </c>
      <c r="C403" s="41">
        <v>3897.83545</v>
      </c>
      <c r="D403" s="41">
        <v>3873.9054499999997</v>
      </c>
      <c r="E403" s="41">
        <v>3873.91545</v>
      </c>
      <c r="F403" s="41">
        <v>3873.8854499999998</v>
      </c>
      <c r="G403" s="41">
        <v>3873.74545</v>
      </c>
      <c r="H403" s="41">
        <v>3911.04545</v>
      </c>
      <c r="I403" s="41">
        <v>4067.0254499999996</v>
      </c>
      <c r="J403" s="41">
        <v>3913.42545</v>
      </c>
      <c r="K403" s="41">
        <v>3962.86545</v>
      </c>
      <c r="L403" s="41">
        <v>3942.64545</v>
      </c>
      <c r="M403" s="41">
        <v>3908.11545</v>
      </c>
      <c r="N403" s="41">
        <v>4011.55545</v>
      </c>
      <c r="O403" s="41">
        <v>4007.97545</v>
      </c>
      <c r="P403" s="41">
        <v>3939.64545</v>
      </c>
      <c r="Q403" s="41">
        <v>4023.33545</v>
      </c>
      <c r="R403" s="41">
        <v>3945.78545</v>
      </c>
      <c r="S403" s="41">
        <v>4044.86545</v>
      </c>
      <c r="T403" s="41">
        <v>4033.55545</v>
      </c>
      <c r="U403" s="41">
        <v>4007.74545</v>
      </c>
      <c r="V403" s="41">
        <v>3972.97545</v>
      </c>
      <c r="W403" s="41">
        <v>3911.21545</v>
      </c>
      <c r="X403" s="41">
        <v>4115.175450000001</v>
      </c>
      <c r="Y403" s="41">
        <v>3984.07545</v>
      </c>
    </row>
    <row r="404" spans="1:25" ht="15.75">
      <c r="A404" s="40">
        <f aca="true" t="shared" si="10" ref="A404:A432">A403+1</f>
        <v>44595</v>
      </c>
      <c r="B404" s="41">
        <v>3956.54545</v>
      </c>
      <c r="C404" s="41">
        <v>3873.0254499999996</v>
      </c>
      <c r="D404" s="41">
        <v>3873.16545</v>
      </c>
      <c r="E404" s="41">
        <v>3873.21545</v>
      </c>
      <c r="F404" s="41">
        <v>3873.14545</v>
      </c>
      <c r="G404" s="41">
        <v>3872.9454499999997</v>
      </c>
      <c r="H404" s="41">
        <v>3871.03545</v>
      </c>
      <c r="I404" s="41">
        <v>3871.78545</v>
      </c>
      <c r="J404" s="41">
        <v>3872.49545</v>
      </c>
      <c r="K404" s="41">
        <v>3903.7354499999997</v>
      </c>
      <c r="L404" s="41">
        <v>3899.2354499999997</v>
      </c>
      <c r="M404" s="41">
        <v>3946.59545</v>
      </c>
      <c r="N404" s="41">
        <v>3910.79545</v>
      </c>
      <c r="O404" s="41">
        <v>3969.9454499999997</v>
      </c>
      <c r="P404" s="41">
        <v>4022.49545</v>
      </c>
      <c r="Q404" s="41">
        <v>4049.5654499999996</v>
      </c>
      <c r="R404" s="41">
        <v>4002.08545</v>
      </c>
      <c r="S404" s="41">
        <v>4074.7354499999997</v>
      </c>
      <c r="T404" s="41">
        <v>4051.97545</v>
      </c>
      <c r="U404" s="41">
        <v>4040.71545</v>
      </c>
      <c r="V404" s="41">
        <v>4000.89545</v>
      </c>
      <c r="W404" s="41">
        <v>3984.60545</v>
      </c>
      <c r="X404" s="41">
        <v>4155.27545</v>
      </c>
      <c r="Y404" s="41">
        <v>4109.015450000001</v>
      </c>
    </row>
    <row r="405" spans="1:25" ht="15.75">
      <c r="A405" s="40">
        <f t="shared" si="10"/>
        <v>44596</v>
      </c>
      <c r="B405" s="41">
        <v>4024.3854499999998</v>
      </c>
      <c r="C405" s="41">
        <v>3912.08545</v>
      </c>
      <c r="D405" s="41">
        <v>3873.1554499999997</v>
      </c>
      <c r="E405" s="41">
        <v>3873.22545</v>
      </c>
      <c r="F405" s="41">
        <v>3873.16545</v>
      </c>
      <c r="G405" s="41">
        <v>3872.89545</v>
      </c>
      <c r="H405" s="41">
        <v>3910.71545</v>
      </c>
      <c r="I405" s="41">
        <v>4066.13545</v>
      </c>
      <c r="J405" s="41">
        <v>3911.8854499999998</v>
      </c>
      <c r="K405" s="41">
        <v>3961.26545</v>
      </c>
      <c r="L405" s="41">
        <v>3935.08545</v>
      </c>
      <c r="M405" s="41">
        <v>3900.06545</v>
      </c>
      <c r="N405" s="41">
        <v>3998.55545</v>
      </c>
      <c r="O405" s="41">
        <v>3992.16545</v>
      </c>
      <c r="P405" s="41">
        <v>3930.26545</v>
      </c>
      <c r="Q405" s="41">
        <v>4018.16545</v>
      </c>
      <c r="R405" s="41">
        <v>3939.53545</v>
      </c>
      <c r="S405" s="41">
        <v>4041.14545</v>
      </c>
      <c r="T405" s="41">
        <v>4030.4854499999997</v>
      </c>
      <c r="U405" s="41">
        <v>4001.04545</v>
      </c>
      <c r="V405" s="41">
        <v>3966.72545</v>
      </c>
      <c r="W405" s="41">
        <v>3922.33545</v>
      </c>
      <c r="X405" s="41">
        <v>4122.97545</v>
      </c>
      <c r="Y405" s="41">
        <v>3994.80545</v>
      </c>
    </row>
    <row r="406" spans="1:25" ht="15.75">
      <c r="A406" s="40">
        <f t="shared" si="10"/>
        <v>44597</v>
      </c>
      <c r="B406" s="41">
        <v>3962.07545</v>
      </c>
      <c r="C406" s="41">
        <v>3893.33545</v>
      </c>
      <c r="D406" s="41">
        <v>3873.34545</v>
      </c>
      <c r="E406" s="41">
        <v>3873.37545</v>
      </c>
      <c r="F406" s="41">
        <v>3873.39545</v>
      </c>
      <c r="G406" s="41">
        <v>3873.26545</v>
      </c>
      <c r="H406" s="41">
        <v>3871.97545</v>
      </c>
      <c r="I406" s="41">
        <v>3871.04545</v>
      </c>
      <c r="J406" s="41">
        <v>3872.05545</v>
      </c>
      <c r="K406" s="41">
        <v>3896.89545</v>
      </c>
      <c r="L406" s="41">
        <v>3894.7354499999997</v>
      </c>
      <c r="M406" s="41">
        <v>3934.74545</v>
      </c>
      <c r="N406" s="41">
        <v>3906.67545</v>
      </c>
      <c r="O406" s="41">
        <v>3964.16545</v>
      </c>
      <c r="P406" s="41">
        <v>4015.1554499999997</v>
      </c>
      <c r="Q406" s="41">
        <v>4056.37545</v>
      </c>
      <c r="R406" s="41">
        <v>4000.11545</v>
      </c>
      <c r="S406" s="41">
        <v>4067.45545</v>
      </c>
      <c r="T406" s="41">
        <v>4051.82545</v>
      </c>
      <c r="U406" s="41">
        <v>4032.86545</v>
      </c>
      <c r="V406" s="41">
        <v>3999.11545</v>
      </c>
      <c r="W406" s="41">
        <v>3987.10545</v>
      </c>
      <c r="X406" s="41">
        <v>4158.005450000001</v>
      </c>
      <c r="Y406" s="41">
        <v>4048.51545</v>
      </c>
    </row>
    <row r="407" spans="1:25" ht="15.75">
      <c r="A407" s="40">
        <f t="shared" si="10"/>
        <v>44598</v>
      </c>
      <c r="B407" s="41">
        <v>3959.11545</v>
      </c>
      <c r="C407" s="41">
        <v>3894.1554499999997</v>
      </c>
      <c r="D407" s="41">
        <v>3873.2754499999996</v>
      </c>
      <c r="E407" s="41">
        <v>3873.31545</v>
      </c>
      <c r="F407" s="41">
        <v>3873.30545</v>
      </c>
      <c r="G407" s="41">
        <v>3873.16545</v>
      </c>
      <c r="H407" s="41">
        <v>3872.03545</v>
      </c>
      <c r="I407" s="41">
        <v>3871.5254499999996</v>
      </c>
      <c r="J407" s="41">
        <v>3871.42545</v>
      </c>
      <c r="K407" s="41">
        <v>3901.26545</v>
      </c>
      <c r="L407" s="41">
        <v>3898.82545</v>
      </c>
      <c r="M407" s="41">
        <v>3939.81545</v>
      </c>
      <c r="N407" s="41">
        <v>3909.09545</v>
      </c>
      <c r="O407" s="41">
        <v>3962.9454499999997</v>
      </c>
      <c r="P407" s="41">
        <v>4014.25545</v>
      </c>
      <c r="Q407" s="41">
        <v>4042.9054499999997</v>
      </c>
      <c r="R407" s="41">
        <v>3997.45545</v>
      </c>
      <c r="S407" s="41">
        <v>4065.97545</v>
      </c>
      <c r="T407" s="41">
        <v>4051.6954499999997</v>
      </c>
      <c r="U407" s="41">
        <v>4030.68545</v>
      </c>
      <c r="V407" s="41">
        <v>3998.56545</v>
      </c>
      <c r="W407" s="41">
        <v>3989.80545</v>
      </c>
      <c r="X407" s="41">
        <v>4125.90545</v>
      </c>
      <c r="Y407" s="41">
        <v>4014.58545</v>
      </c>
    </row>
    <row r="408" spans="1:25" ht="15.75">
      <c r="A408" s="40">
        <f t="shared" si="10"/>
        <v>44599</v>
      </c>
      <c r="B408" s="41">
        <v>3927.34545</v>
      </c>
      <c r="C408" s="41">
        <v>3875.54545</v>
      </c>
      <c r="D408" s="41">
        <v>3873.20545</v>
      </c>
      <c r="E408" s="41">
        <v>3873.25545</v>
      </c>
      <c r="F408" s="41">
        <v>3873.24545</v>
      </c>
      <c r="G408" s="41">
        <v>3872.92545</v>
      </c>
      <c r="H408" s="41">
        <v>3896.54545</v>
      </c>
      <c r="I408" s="41">
        <v>4066.45545</v>
      </c>
      <c r="J408" s="41">
        <v>3925.55545</v>
      </c>
      <c r="K408" s="41">
        <v>3951.24545</v>
      </c>
      <c r="L408" s="41">
        <v>4022.64545</v>
      </c>
      <c r="M408" s="41">
        <v>4042.00545</v>
      </c>
      <c r="N408" s="41">
        <v>3998.28545</v>
      </c>
      <c r="O408" s="41">
        <v>3939.92545</v>
      </c>
      <c r="P408" s="41">
        <v>3901.82545</v>
      </c>
      <c r="Q408" s="41">
        <v>3990.1954499999997</v>
      </c>
      <c r="R408" s="41">
        <v>3990.16545</v>
      </c>
      <c r="S408" s="41">
        <v>4028.55545</v>
      </c>
      <c r="T408" s="41">
        <v>4026.33545</v>
      </c>
      <c r="U408" s="41">
        <v>3999.47545</v>
      </c>
      <c r="V408" s="41">
        <v>3967.25545</v>
      </c>
      <c r="W408" s="41">
        <v>3922.60545</v>
      </c>
      <c r="X408" s="41">
        <v>4097.06545</v>
      </c>
      <c r="Y408" s="41">
        <v>4076.39545</v>
      </c>
    </row>
    <row r="409" spans="1:25" ht="15.75">
      <c r="A409" s="40">
        <f t="shared" si="10"/>
        <v>44600</v>
      </c>
      <c r="B409" s="41">
        <v>3925.14545</v>
      </c>
      <c r="C409" s="41">
        <v>3874.4054499999997</v>
      </c>
      <c r="D409" s="41">
        <v>3873.26545</v>
      </c>
      <c r="E409" s="41">
        <v>3873.33545</v>
      </c>
      <c r="F409" s="41">
        <v>3873.31545</v>
      </c>
      <c r="G409" s="41">
        <v>3873.04545</v>
      </c>
      <c r="H409" s="41">
        <v>3900.61545</v>
      </c>
      <c r="I409" s="41">
        <v>4067.9054499999997</v>
      </c>
      <c r="J409" s="41">
        <v>3924.16545</v>
      </c>
      <c r="K409" s="41">
        <v>3950.30545</v>
      </c>
      <c r="L409" s="41">
        <v>4018.20545</v>
      </c>
      <c r="M409" s="41">
        <v>4038.29545</v>
      </c>
      <c r="N409" s="41">
        <v>3995.1354499999998</v>
      </c>
      <c r="O409" s="41">
        <v>3939.4454499999997</v>
      </c>
      <c r="P409" s="41">
        <v>3903.70545</v>
      </c>
      <c r="Q409" s="41">
        <v>3990.92545</v>
      </c>
      <c r="R409" s="41">
        <v>3990.10545</v>
      </c>
      <c r="S409" s="41">
        <v>4028.61545</v>
      </c>
      <c r="T409" s="41">
        <v>4025.12545</v>
      </c>
      <c r="U409" s="41">
        <v>3996.83545</v>
      </c>
      <c r="V409" s="41">
        <v>3959.67545</v>
      </c>
      <c r="W409" s="41">
        <v>3919.21545</v>
      </c>
      <c r="X409" s="41">
        <v>4090.6954499999997</v>
      </c>
      <c r="Y409" s="41">
        <v>4075.4454499999997</v>
      </c>
    </row>
    <row r="410" spans="1:25" ht="15.75">
      <c r="A410" s="40">
        <f t="shared" si="10"/>
        <v>44601</v>
      </c>
      <c r="B410" s="41">
        <v>3935.29545</v>
      </c>
      <c r="C410" s="41">
        <v>3880.34545</v>
      </c>
      <c r="D410" s="41">
        <v>3873.24545</v>
      </c>
      <c r="E410" s="41">
        <v>3873.28545</v>
      </c>
      <c r="F410" s="41">
        <v>3873.2754499999996</v>
      </c>
      <c r="G410" s="41">
        <v>3873.03545</v>
      </c>
      <c r="H410" s="41">
        <v>3871.31545</v>
      </c>
      <c r="I410" s="41">
        <v>4020.41545</v>
      </c>
      <c r="J410" s="41">
        <v>3872.53545</v>
      </c>
      <c r="K410" s="41">
        <v>3916.78545</v>
      </c>
      <c r="L410" s="41">
        <v>3944.00545</v>
      </c>
      <c r="M410" s="41">
        <v>3960.41545</v>
      </c>
      <c r="N410" s="41">
        <v>3976.68545</v>
      </c>
      <c r="O410" s="41">
        <v>3955.41545</v>
      </c>
      <c r="P410" s="41">
        <v>3904.86545</v>
      </c>
      <c r="Q410" s="41">
        <v>3918.39545</v>
      </c>
      <c r="R410" s="41">
        <v>3907.84545</v>
      </c>
      <c r="S410" s="41">
        <v>3983.17545</v>
      </c>
      <c r="T410" s="41">
        <v>3949.28545</v>
      </c>
      <c r="U410" s="41">
        <v>3913.93545</v>
      </c>
      <c r="V410" s="41">
        <v>3870.82545</v>
      </c>
      <c r="W410" s="41">
        <v>3870.6354499999998</v>
      </c>
      <c r="X410" s="41">
        <v>4035.49545</v>
      </c>
      <c r="Y410" s="41">
        <v>4006.9054499999997</v>
      </c>
    </row>
    <row r="411" spans="1:25" ht="15.75">
      <c r="A411" s="40">
        <f t="shared" si="10"/>
        <v>44602</v>
      </c>
      <c r="B411" s="41">
        <v>3933.3854499999998</v>
      </c>
      <c r="C411" s="41">
        <v>3884.05545</v>
      </c>
      <c r="D411" s="41">
        <v>3873.43545</v>
      </c>
      <c r="E411" s="41">
        <v>3873.47545</v>
      </c>
      <c r="F411" s="41">
        <v>3873.43545</v>
      </c>
      <c r="G411" s="41">
        <v>3873.2354499999997</v>
      </c>
      <c r="H411" s="41">
        <v>3871.67545</v>
      </c>
      <c r="I411" s="41">
        <v>4024.28545</v>
      </c>
      <c r="J411" s="41">
        <v>3874.00545</v>
      </c>
      <c r="K411" s="41">
        <v>3925.87545</v>
      </c>
      <c r="L411" s="41">
        <v>3950.58545</v>
      </c>
      <c r="M411" s="41">
        <v>3963.24545</v>
      </c>
      <c r="N411" s="41">
        <v>3981.70545</v>
      </c>
      <c r="O411" s="41">
        <v>3957.07545</v>
      </c>
      <c r="P411" s="41">
        <v>3904.07545</v>
      </c>
      <c r="Q411" s="41">
        <v>3922.07545</v>
      </c>
      <c r="R411" s="41">
        <v>3910.37545</v>
      </c>
      <c r="S411" s="41">
        <v>3987.55545</v>
      </c>
      <c r="T411" s="41">
        <v>3961.26545</v>
      </c>
      <c r="U411" s="41">
        <v>3923.4054499999997</v>
      </c>
      <c r="V411" s="41">
        <v>3870.55545</v>
      </c>
      <c r="W411" s="41">
        <v>3869.95545</v>
      </c>
      <c r="X411" s="41">
        <v>4049.86545</v>
      </c>
      <c r="Y411" s="41">
        <v>4012.11545</v>
      </c>
    </row>
    <row r="412" spans="1:25" ht="15.75">
      <c r="A412" s="40">
        <f t="shared" si="10"/>
        <v>44603</v>
      </c>
      <c r="B412" s="41">
        <v>4019.20545</v>
      </c>
      <c r="C412" s="41">
        <v>3887.74545</v>
      </c>
      <c r="D412" s="41">
        <v>3873.26545</v>
      </c>
      <c r="E412" s="41">
        <v>3873.29545</v>
      </c>
      <c r="F412" s="41">
        <v>3873.28545</v>
      </c>
      <c r="G412" s="41">
        <v>3872.97545</v>
      </c>
      <c r="H412" s="41">
        <v>3887.07545</v>
      </c>
      <c r="I412" s="41">
        <v>4056.0254499999996</v>
      </c>
      <c r="J412" s="41">
        <v>3891.62545</v>
      </c>
      <c r="K412" s="41">
        <v>3872.00545</v>
      </c>
      <c r="L412" s="41">
        <v>3872.10545</v>
      </c>
      <c r="M412" s="41">
        <v>3872.06545</v>
      </c>
      <c r="N412" s="41">
        <v>3872.1954499999997</v>
      </c>
      <c r="O412" s="41">
        <v>3872.24545</v>
      </c>
      <c r="P412" s="41">
        <v>3872.30545</v>
      </c>
      <c r="Q412" s="41">
        <v>3872.4054499999997</v>
      </c>
      <c r="R412" s="41">
        <v>3930.1354499999998</v>
      </c>
      <c r="S412" s="41">
        <v>3962.87545</v>
      </c>
      <c r="T412" s="41">
        <v>3995.55545</v>
      </c>
      <c r="U412" s="41">
        <v>3956.12545</v>
      </c>
      <c r="V412" s="41">
        <v>3909.93545</v>
      </c>
      <c r="W412" s="41">
        <v>3884.97545</v>
      </c>
      <c r="X412" s="41">
        <v>4064.61545</v>
      </c>
      <c r="Y412" s="41">
        <v>4039.01545</v>
      </c>
    </row>
    <row r="413" spans="1:25" ht="15.75">
      <c r="A413" s="40">
        <f t="shared" si="10"/>
        <v>44604</v>
      </c>
      <c r="B413" s="41">
        <v>3978.31545</v>
      </c>
      <c r="C413" s="41">
        <v>3878.76545</v>
      </c>
      <c r="D413" s="41">
        <v>3873.81545</v>
      </c>
      <c r="E413" s="41">
        <v>3873.8854499999998</v>
      </c>
      <c r="F413" s="41">
        <v>3873.84545</v>
      </c>
      <c r="G413" s="41">
        <v>3873.66545</v>
      </c>
      <c r="H413" s="41">
        <v>3872.85545</v>
      </c>
      <c r="I413" s="41">
        <v>3872.18545</v>
      </c>
      <c r="J413" s="41">
        <v>3873.16545</v>
      </c>
      <c r="K413" s="41">
        <v>3872.82545</v>
      </c>
      <c r="L413" s="41">
        <v>3873.08545</v>
      </c>
      <c r="M413" s="41">
        <v>3873.0254499999996</v>
      </c>
      <c r="N413" s="41">
        <v>3882.1554499999997</v>
      </c>
      <c r="O413" s="41">
        <v>3873.9054499999997</v>
      </c>
      <c r="P413" s="41">
        <v>3905.66545</v>
      </c>
      <c r="Q413" s="41">
        <v>3942.64545</v>
      </c>
      <c r="R413" s="41">
        <v>3946.20545</v>
      </c>
      <c r="S413" s="41">
        <v>3959.96545</v>
      </c>
      <c r="T413" s="41">
        <v>3998.71545</v>
      </c>
      <c r="U413" s="41">
        <v>3962.78545</v>
      </c>
      <c r="V413" s="41">
        <v>3917.43545</v>
      </c>
      <c r="W413" s="41">
        <v>3878.82545</v>
      </c>
      <c r="X413" s="41">
        <v>4050.89545</v>
      </c>
      <c r="Y413" s="41">
        <v>3991.6554499999997</v>
      </c>
    </row>
    <row r="414" spans="1:25" ht="15.75">
      <c r="A414" s="40">
        <f t="shared" si="10"/>
        <v>44605</v>
      </c>
      <c r="B414" s="41">
        <v>3927.37545</v>
      </c>
      <c r="C414" s="41">
        <v>3873.82545</v>
      </c>
      <c r="D414" s="41">
        <v>3873.92545</v>
      </c>
      <c r="E414" s="41">
        <v>3873.99545</v>
      </c>
      <c r="F414" s="41">
        <v>3873.9454499999997</v>
      </c>
      <c r="G414" s="41">
        <v>3873.83545</v>
      </c>
      <c r="H414" s="41">
        <v>3873.17545</v>
      </c>
      <c r="I414" s="41">
        <v>3872.7354499999997</v>
      </c>
      <c r="J414" s="41">
        <v>3872.30545</v>
      </c>
      <c r="K414" s="41">
        <v>3872.84545</v>
      </c>
      <c r="L414" s="41">
        <v>3989.46545</v>
      </c>
      <c r="M414" s="41">
        <v>4031.09545</v>
      </c>
      <c r="N414" s="41">
        <v>4050.72545</v>
      </c>
      <c r="O414" s="41">
        <v>4059.75545</v>
      </c>
      <c r="P414" s="41">
        <v>4013.51545</v>
      </c>
      <c r="Q414" s="41">
        <v>4024.05545</v>
      </c>
      <c r="R414" s="41">
        <v>4021.60545</v>
      </c>
      <c r="S414" s="41">
        <v>4002.5254499999996</v>
      </c>
      <c r="T414" s="41">
        <v>4025.20545</v>
      </c>
      <c r="U414" s="41">
        <v>3996.85545</v>
      </c>
      <c r="V414" s="41">
        <v>3979.4854499999997</v>
      </c>
      <c r="W414" s="41">
        <v>3956.74545</v>
      </c>
      <c r="X414" s="41">
        <v>4096.24545</v>
      </c>
      <c r="Y414" s="41">
        <v>4038.74545</v>
      </c>
    </row>
    <row r="415" spans="1:25" ht="15.75">
      <c r="A415" s="40">
        <f t="shared" si="10"/>
        <v>44606</v>
      </c>
      <c r="B415" s="41">
        <v>3931.35545</v>
      </c>
      <c r="C415" s="41">
        <v>3873.82545</v>
      </c>
      <c r="D415" s="41">
        <v>3873.95545</v>
      </c>
      <c r="E415" s="41">
        <v>3873.97545</v>
      </c>
      <c r="F415" s="41">
        <v>3873.96545</v>
      </c>
      <c r="G415" s="41">
        <v>3873.74545</v>
      </c>
      <c r="H415" s="41">
        <v>3894.8854499999998</v>
      </c>
      <c r="I415" s="41">
        <v>4057.67545</v>
      </c>
      <c r="J415" s="41">
        <v>3918.16545</v>
      </c>
      <c r="K415" s="41">
        <v>3947.2754499999996</v>
      </c>
      <c r="L415" s="41">
        <v>4012.47545</v>
      </c>
      <c r="M415" s="41">
        <v>4031.06545</v>
      </c>
      <c r="N415" s="41">
        <v>3988.83545</v>
      </c>
      <c r="O415" s="41">
        <v>3936.2754499999996</v>
      </c>
      <c r="P415" s="41">
        <v>3895.43545</v>
      </c>
      <c r="Q415" s="41">
        <v>3990.1554499999997</v>
      </c>
      <c r="R415" s="41">
        <v>3988.12545</v>
      </c>
      <c r="S415" s="41">
        <v>4029.57545</v>
      </c>
      <c r="T415" s="41">
        <v>4016.28545</v>
      </c>
      <c r="U415" s="41">
        <v>3986.78545</v>
      </c>
      <c r="V415" s="41">
        <v>3951.17545</v>
      </c>
      <c r="W415" s="41">
        <v>3895.29545</v>
      </c>
      <c r="X415" s="41">
        <v>4096.52545</v>
      </c>
      <c r="Y415" s="41">
        <v>4058.01545</v>
      </c>
    </row>
    <row r="416" spans="1:25" ht="15.75">
      <c r="A416" s="40">
        <f t="shared" si="10"/>
        <v>44607</v>
      </c>
      <c r="B416" s="41">
        <v>3922.35545</v>
      </c>
      <c r="C416" s="41">
        <v>3873.82545</v>
      </c>
      <c r="D416" s="41">
        <v>3873.9054499999997</v>
      </c>
      <c r="E416" s="41">
        <v>3873.9854499999997</v>
      </c>
      <c r="F416" s="41">
        <v>3873.91545</v>
      </c>
      <c r="G416" s="41">
        <v>3873.87545</v>
      </c>
      <c r="H416" s="41">
        <v>3893.36545</v>
      </c>
      <c r="I416" s="41">
        <v>4051.05545</v>
      </c>
      <c r="J416" s="41">
        <v>3915.9454499999997</v>
      </c>
      <c r="K416" s="41">
        <v>3943.06545</v>
      </c>
      <c r="L416" s="41">
        <v>4006.08545</v>
      </c>
      <c r="M416" s="41">
        <v>4023.74545</v>
      </c>
      <c r="N416" s="41">
        <v>3983.87545</v>
      </c>
      <c r="O416" s="41">
        <v>3933.6354499999998</v>
      </c>
      <c r="P416" s="41">
        <v>3894.07545</v>
      </c>
      <c r="Q416" s="41">
        <v>3986.87545</v>
      </c>
      <c r="R416" s="41">
        <v>3982.83545</v>
      </c>
      <c r="S416" s="41">
        <v>4024.87545</v>
      </c>
      <c r="T416" s="41">
        <v>4011.95545</v>
      </c>
      <c r="U416" s="41">
        <v>3983.4854499999997</v>
      </c>
      <c r="V416" s="41">
        <v>3952.43545</v>
      </c>
      <c r="W416" s="41">
        <v>3899.68545</v>
      </c>
      <c r="X416" s="41">
        <v>4096.03545</v>
      </c>
      <c r="Y416" s="41">
        <v>4077.36545</v>
      </c>
    </row>
    <row r="417" spans="1:25" ht="15.75">
      <c r="A417" s="40">
        <f t="shared" si="10"/>
        <v>44608</v>
      </c>
      <c r="B417" s="41">
        <v>3928.67545</v>
      </c>
      <c r="C417" s="41">
        <v>3873.9054499999997</v>
      </c>
      <c r="D417" s="41">
        <v>3873.99545</v>
      </c>
      <c r="E417" s="41">
        <v>3874.00545</v>
      </c>
      <c r="F417" s="41">
        <v>3873.97545</v>
      </c>
      <c r="G417" s="41">
        <v>3873.79545</v>
      </c>
      <c r="H417" s="41">
        <v>3872.71545</v>
      </c>
      <c r="I417" s="41">
        <v>4043.72545</v>
      </c>
      <c r="J417" s="41">
        <v>3900.21545</v>
      </c>
      <c r="K417" s="41">
        <v>3929.45545</v>
      </c>
      <c r="L417" s="41">
        <v>3953.60545</v>
      </c>
      <c r="M417" s="41">
        <v>3983.62545</v>
      </c>
      <c r="N417" s="41">
        <v>4015.37545</v>
      </c>
      <c r="O417" s="41">
        <v>4039.3854499999998</v>
      </c>
      <c r="P417" s="41">
        <v>4012.1554499999997</v>
      </c>
      <c r="Q417" s="41">
        <v>4014.31545</v>
      </c>
      <c r="R417" s="41">
        <v>4009.43545</v>
      </c>
      <c r="S417" s="41">
        <v>3983.30545</v>
      </c>
      <c r="T417" s="41">
        <v>3988.0254499999996</v>
      </c>
      <c r="U417" s="41">
        <v>3956.83545</v>
      </c>
      <c r="V417" s="41">
        <v>3940.1354499999998</v>
      </c>
      <c r="W417" s="41">
        <v>3893.03545</v>
      </c>
      <c r="X417" s="41">
        <v>4060.46545</v>
      </c>
      <c r="Y417" s="41">
        <v>4039.12545</v>
      </c>
    </row>
    <row r="418" spans="1:25" ht="15.75">
      <c r="A418" s="40">
        <f t="shared" si="10"/>
        <v>44609</v>
      </c>
      <c r="B418" s="41">
        <v>3979.42545</v>
      </c>
      <c r="C418" s="41">
        <v>3873.64545</v>
      </c>
      <c r="D418" s="41">
        <v>3874.1554499999997</v>
      </c>
      <c r="E418" s="41">
        <v>3874.18545</v>
      </c>
      <c r="F418" s="41">
        <v>3874.1354499999998</v>
      </c>
      <c r="G418" s="41">
        <v>3873.96545</v>
      </c>
      <c r="H418" s="41">
        <v>3872.82545</v>
      </c>
      <c r="I418" s="41">
        <v>3952.46545</v>
      </c>
      <c r="J418" s="41">
        <v>3873.51545</v>
      </c>
      <c r="K418" s="41">
        <v>3873.31545</v>
      </c>
      <c r="L418" s="41">
        <v>3873.47545</v>
      </c>
      <c r="M418" s="41">
        <v>3873.46545</v>
      </c>
      <c r="N418" s="41">
        <v>3873.47545</v>
      </c>
      <c r="O418" s="41">
        <v>3873.49545</v>
      </c>
      <c r="P418" s="41">
        <v>3873.47545</v>
      </c>
      <c r="Q418" s="41">
        <v>3873.49545</v>
      </c>
      <c r="R418" s="41">
        <v>3882.57545</v>
      </c>
      <c r="S418" s="41">
        <v>3873.4454499999997</v>
      </c>
      <c r="T418" s="41">
        <v>3918.3854499999998</v>
      </c>
      <c r="U418" s="41">
        <v>3872.20545</v>
      </c>
      <c r="V418" s="41">
        <v>3872.17545</v>
      </c>
      <c r="W418" s="41">
        <v>3872.12545</v>
      </c>
      <c r="X418" s="41">
        <v>4006.3854499999998</v>
      </c>
      <c r="Y418" s="41">
        <v>3988.16545</v>
      </c>
    </row>
    <row r="419" spans="1:25" ht="15.75">
      <c r="A419" s="40">
        <f t="shared" si="10"/>
        <v>44610</v>
      </c>
      <c r="B419" s="41">
        <v>3968.39545</v>
      </c>
      <c r="C419" s="41">
        <v>3873.83545</v>
      </c>
      <c r="D419" s="41">
        <v>3874.26545</v>
      </c>
      <c r="E419" s="41">
        <v>3874.24545</v>
      </c>
      <c r="F419" s="41">
        <v>3874.26545</v>
      </c>
      <c r="G419" s="41">
        <v>3874.1554499999997</v>
      </c>
      <c r="H419" s="41">
        <v>3873.00545</v>
      </c>
      <c r="I419" s="41">
        <v>3962.80545</v>
      </c>
      <c r="J419" s="41">
        <v>3873.21545</v>
      </c>
      <c r="K419" s="41">
        <v>3873.09545</v>
      </c>
      <c r="L419" s="41">
        <v>3873.06545</v>
      </c>
      <c r="M419" s="41">
        <v>3873.09545</v>
      </c>
      <c r="N419" s="41">
        <v>3873.1954499999997</v>
      </c>
      <c r="O419" s="41">
        <v>3908.59545</v>
      </c>
      <c r="P419" s="41">
        <v>3931.03545</v>
      </c>
      <c r="Q419" s="41">
        <v>3965.92545</v>
      </c>
      <c r="R419" s="41">
        <v>3971.2754499999996</v>
      </c>
      <c r="S419" s="41">
        <v>3960.45545</v>
      </c>
      <c r="T419" s="41">
        <v>3948.39545</v>
      </c>
      <c r="U419" s="41">
        <v>3893.76545</v>
      </c>
      <c r="V419" s="41">
        <v>3872.11545</v>
      </c>
      <c r="W419" s="41">
        <v>3872.00545</v>
      </c>
      <c r="X419" s="41">
        <v>4031.25545</v>
      </c>
      <c r="Y419" s="41">
        <v>4007.47545</v>
      </c>
    </row>
    <row r="420" spans="1:25" ht="15.75">
      <c r="A420" s="40">
        <f t="shared" si="10"/>
        <v>44611</v>
      </c>
      <c r="B420" s="41">
        <v>3972.96545</v>
      </c>
      <c r="C420" s="41">
        <v>3874.16545</v>
      </c>
      <c r="D420" s="41">
        <v>3874.18545</v>
      </c>
      <c r="E420" s="41">
        <v>3874.18545</v>
      </c>
      <c r="F420" s="41">
        <v>3874.17545</v>
      </c>
      <c r="G420" s="41">
        <v>3873.7754499999996</v>
      </c>
      <c r="H420" s="41">
        <v>3873.12545</v>
      </c>
      <c r="I420" s="41">
        <v>3976.06545</v>
      </c>
      <c r="J420" s="41">
        <v>3873.34545</v>
      </c>
      <c r="K420" s="41">
        <v>3891.2754499999996</v>
      </c>
      <c r="L420" s="41">
        <v>3945.2354499999997</v>
      </c>
      <c r="M420" s="41">
        <v>3954.46545</v>
      </c>
      <c r="N420" s="41">
        <v>3994.18545</v>
      </c>
      <c r="O420" s="41">
        <v>4011.2354499999997</v>
      </c>
      <c r="P420" s="41">
        <v>3971.4854499999997</v>
      </c>
      <c r="Q420" s="41">
        <v>3963.99545</v>
      </c>
      <c r="R420" s="41">
        <v>3952.11545</v>
      </c>
      <c r="S420" s="41">
        <v>3925.97545</v>
      </c>
      <c r="T420" s="41">
        <v>3981.61545</v>
      </c>
      <c r="U420" s="41">
        <v>3929.86545</v>
      </c>
      <c r="V420" s="41">
        <v>3885.57545</v>
      </c>
      <c r="W420" s="41">
        <v>3872.37545</v>
      </c>
      <c r="X420" s="41">
        <v>4045.04545</v>
      </c>
      <c r="Y420" s="41">
        <v>4024.81545</v>
      </c>
    </row>
    <row r="421" spans="1:25" ht="15.75">
      <c r="A421" s="40">
        <f t="shared" si="10"/>
        <v>44612</v>
      </c>
      <c r="B421" s="41">
        <v>3971.51545</v>
      </c>
      <c r="C421" s="41">
        <v>3874.08545</v>
      </c>
      <c r="D421" s="41">
        <v>3874.22545</v>
      </c>
      <c r="E421" s="41">
        <v>3874.2354499999997</v>
      </c>
      <c r="F421" s="41">
        <v>3874.25545</v>
      </c>
      <c r="G421" s="41">
        <v>3874.1554499999997</v>
      </c>
      <c r="H421" s="41">
        <v>3873.21545</v>
      </c>
      <c r="I421" s="41">
        <v>3873.18545</v>
      </c>
      <c r="J421" s="41">
        <v>3873.47545</v>
      </c>
      <c r="K421" s="41">
        <v>3873.4854499999997</v>
      </c>
      <c r="L421" s="41">
        <v>3873.4854499999997</v>
      </c>
      <c r="M421" s="41">
        <v>3873.4854499999997</v>
      </c>
      <c r="N421" s="41">
        <v>3873.50545</v>
      </c>
      <c r="O421" s="41">
        <v>3873.46545</v>
      </c>
      <c r="P421" s="41">
        <v>3873.43545</v>
      </c>
      <c r="Q421" s="41">
        <v>3873.47545</v>
      </c>
      <c r="R421" s="41">
        <v>3877.2354499999997</v>
      </c>
      <c r="S421" s="41">
        <v>3873.54545</v>
      </c>
      <c r="T421" s="41">
        <v>3908.09545</v>
      </c>
      <c r="U421" s="41">
        <v>3872.17545</v>
      </c>
      <c r="V421" s="41">
        <v>3872.09545</v>
      </c>
      <c r="W421" s="41">
        <v>3872.3854499999998</v>
      </c>
      <c r="X421" s="41">
        <v>4001.83545</v>
      </c>
      <c r="Y421" s="41">
        <v>3985.08545</v>
      </c>
    </row>
    <row r="422" spans="1:25" ht="15.75">
      <c r="A422" s="40">
        <f t="shared" si="10"/>
        <v>44613</v>
      </c>
      <c r="B422" s="41">
        <v>3966.58545</v>
      </c>
      <c r="C422" s="41">
        <v>3873.79545</v>
      </c>
      <c r="D422" s="41">
        <v>3874.20545</v>
      </c>
      <c r="E422" s="41">
        <v>3873.79545</v>
      </c>
      <c r="F422" s="41">
        <v>3874.17545</v>
      </c>
      <c r="G422" s="41">
        <v>3873.70545</v>
      </c>
      <c r="H422" s="41">
        <v>3873.00545</v>
      </c>
      <c r="I422" s="41">
        <v>3953.70545</v>
      </c>
      <c r="J422" s="41">
        <v>3872.59545</v>
      </c>
      <c r="K422" s="41">
        <v>3872.39545</v>
      </c>
      <c r="L422" s="41">
        <v>3919.4054499999997</v>
      </c>
      <c r="M422" s="41">
        <v>3903.46545</v>
      </c>
      <c r="N422" s="41">
        <v>3872.41545</v>
      </c>
      <c r="O422" s="41">
        <v>3872.4454499999997</v>
      </c>
      <c r="P422" s="41">
        <v>3872.4854499999997</v>
      </c>
      <c r="Q422" s="41">
        <v>3873.66545</v>
      </c>
      <c r="R422" s="41">
        <v>3887.66545</v>
      </c>
      <c r="S422" s="41">
        <v>3873.4054499999997</v>
      </c>
      <c r="T422" s="41">
        <v>3931.86545</v>
      </c>
      <c r="U422" s="41">
        <v>3872.16545</v>
      </c>
      <c r="V422" s="41">
        <v>3872.1354499999998</v>
      </c>
      <c r="W422" s="41">
        <v>3872.08545</v>
      </c>
      <c r="X422" s="41">
        <v>4030.67545</v>
      </c>
      <c r="Y422" s="41">
        <v>4009.2754499999996</v>
      </c>
    </row>
    <row r="423" spans="1:25" ht="15.75">
      <c r="A423" s="40">
        <f t="shared" si="10"/>
        <v>44614</v>
      </c>
      <c r="B423" s="41">
        <v>3966.1354499999998</v>
      </c>
      <c r="C423" s="41">
        <v>3873.7754499999996</v>
      </c>
      <c r="D423" s="41">
        <v>3874.22545</v>
      </c>
      <c r="E423" s="41">
        <v>3873.79545</v>
      </c>
      <c r="F423" s="41">
        <v>3874.1554499999997</v>
      </c>
      <c r="G423" s="41">
        <v>3873.70545</v>
      </c>
      <c r="H423" s="41">
        <v>3872.9854499999997</v>
      </c>
      <c r="I423" s="41">
        <v>3953.67545</v>
      </c>
      <c r="J423" s="41">
        <v>3873.51545</v>
      </c>
      <c r="K423" s="41">
        <v>3873.42545</v>
      </c>
      <c r="L423" s="41">
        <v>3922.18545</v>
      </c>
      <c r="M423" s="41">
        <v>3906.9854499999997</v>
      </c>
      <c r="N423" s="41">
        <v>3873.43545</v>
      </c>
      <c r="O423" s="41">
        <v>3873.41545</v>
      </c>
      <c r="P423" s="41">
        <v>3873.42545</v>
      </c>
      <c r="Q423" s="41">
        <v>3874.37545</v>
      </c>
      <c r="R423" s="41">
        <v>3887.84545</v>
      </c>
      <c r="S423" s="41">
        <v>3873.41545</v>
      </c>
      <c r="T423" s="41">
        <v>3930.1354499999998</v>
      </c>
      <c r="U423" s="41">
        <v>3872.41545</v>
      </c>
      <c r="V423" s="41">
        <v>3872.45545</v>
      </c>
      <c r="W423" s="41">
        <v>3872.39545</v>
      </c>
      <c r="X423" s="41">
        <v>4033.21545</v>
      </c>
      <c r="Y423" s="41">
        <v>4001.1354499999998</v>
      </c>
    </row>
    <row r="424" spans="1:25" ht="15.75">
      <c r="A424" s="40">
        <f t="shared" si="10"/>
        <v>44615</v>
      </c>
      <c r="B424" s="41">
        <v>3915.08545</v>
      </c>
      <c r="C424" s="41">
        <v>3874.20545</v>
      </c>
      <c r="D424" s="41">
        <v>3874.21545</v>
      </c>
      <c r="E424" s="41">
        <v>3874.21545</v>
      </c>
      <c r="F424" s="41">
        <v>3874.25545</v>
      </c>
      <c r="G424" s="41">
        <v>3874.14545</v>
      </c>
      <c r="H424" s="41">
        <v>3873.6354499999998</v>
      </c>
      <c r="I424" s="41">
        <v>3891.9454499999997</v>
      </c>
      <c r="J424" s="41">
        <v>3873.3854499999998</v>
      </c>
      <c r="K424" s="41">
        <v>3873.4454499999997</v>
      </c>
      <c r="L424" s="41">
        <v>3873.45545</v>
      </c>
      <c r="M424" s="41">
        <v>3873.46545</v>
      </c>
      <c r="N424" s="41">
        <v>3873.45545</v>
      </c>
      <c r="O424" s="41">
        <v>3873.4454499999997</v>
      </c>
      <c r="P424" s="41">
        <v>3873.39545</v>
      </c>
      <c r="Q424" s="41">
        <v>3873.42545</v>
      </c>
      <c r="R424" s="41">
        <v>3887.76545</v>
      </c>
      <c r="S424" s="41">
        <v>3873.32545</v>
      </c>
      <c r="T424" s="41">
        <v>3935.54545</v>
      </c>
      <c r="U424" s="41">
        <v>3877.58545</v>
      </c>
      <c r="V424" s="41">
        <v>3872.4454499999997</v>
      </c>
      <c r="W424" s="41">
        <v>3872.31545</v>
      </c>
      <c r="X424" s="41">
        <v>4036.05545</v>
      </c>
      <c r="Y424" s="41">
        <v>3958.42545</v>
      </c>
    </row>
    <row r="425" spans="1:25" ht="15.75">
      <c r="A425" s="40">
        <f t="shared" si="10"/>
        <v>44616</v>
      </c>
      <c r="B425" s="41">
        <v>3921.4854499999997</v>
      </c>
      <c r="C425" s="41">
        <v>3874.21545</v>
      </c>
      <c r="D425" s="41">
        <v>3874.22545</v>
      </c>
      <c r="E425" s="41">
        <v>3874.21545</v>
      </c>
      <c r="F425" s="41">
        <v>3874.21545</v>
      </c>
      <c r="G425" s="41">
        <v>3874.07545</v>
      </c>
      <c r="H425" s="41">
        <v>3873.2354499999997</v>
      </c>
      <c r="I425" s="41">
        <v>3982.76545</v>
      </c>
      <c r="J425" s="41">
        <v>3873.06545</v>
      </c>
      <c r="K425" s="41">
        <v>3872.8854499999998</v>
      </c>
      <c r="L425" s="41">
        <v>3873.11545</v>
      </c>
      <c r="M425" s="41">
        <v>3873.12545</v>
      </c>
      <c r="N425" s="41">
        <v>3873.10545</v>
      </c>
      <c r="O425" s="41">
        <v>3873.12545</v>
      </c>
      <c r="P425" s="41">
        <v>3873.12545</v>
      </c>
      <c r="Q425" s="41">
        <v>3873.1354499999998</v>
      </c>
      <c r="R425" s="41">
        <v>3890.84545</v>
      </c>
      <c r="S425" s="41">
        <v>3872.87545</v>
      </c>
      <c r="T425" s="41">
        <v>3946.05545</v>
      </c>
      <c r="U425" s="41">
        <v>3886.67545</v>
      </c>
      <c r="V425" s="41">
        <v>3871.05545</v>
      </c>
      <c r="W425" s="41">
        <v>3870.7754499999996</v>
      </c>
      <c r="X425" s="41">
        <v>4033.96545</v>
      </c>
      <c r="Y425" s="41">
        <v>3968.81545</v>
      </c>
    </row>
    <row r="426" spans="1:25" ht="15.75">
      <c r="A426" s="40">
        <f t="shared" si="10"/>
        <v>44617</v>
      </c>
      <c r="B426" s="41">
        <v>3913.2354499999997</v>
      </c>
      <c r="C426" s="41">
        <v>3873.72545</v>
      </c>
      <c r="D426" s="41">
        <v>3873.71545</v>
      </c>
      <c r="E426" s="41">
        <v>3873.6954499999997</v>
      </c>
      <c r="F426" s="41">
        <v>3873.6954499999997</v>
      </c>
      <c r="G426" s="41">
        <v>3873.61545</v>
      </c>
      <c r="H426" s="41">
        <v>3872.55545</v>
      </c>
      <c r="I426" s="41">
        <v>3973.20545</v>
      </c>
      <c r="J426" s="41">
        <v>3872.46545</v>
      </c>
      <c r="K426" s="41">
        <v>3872.45545</v>
      </c>
      <c r="L426" s="41">
        <v>3872.39545</v>
      </c>
      <c r="M426" s="41">
        <v>3872.26545</v>
      </c>
      <c r="N426" s="41">
        <v>3872.12545</v>
      </c>
      <c r="O426" s="41">
        <v>3872.14545</v>
      </c>
      <c r="P426" s="41">
        <v>3872.16545</v>
      </c>
      <c r="Q426" s="41">
        <v>3872.2754499999996</v>
      </c>
      <c r="R426" s="41">
        <v>3894.62545</v>
      </c>
      <c r="S426" s="41">
        <v>3873.1354499999998</v>
      </c>
      <c r="T426" s="41">
        <v>3948.2754499999996</v>
      </c>
      <c r="U426" s="41">
        <v>3888.51545</v>
      </c>
      <c r="V426" s="41">
        <v>3871.71545</v>
      </c>
      <c r="W426" s="41">
        <v>3871.61545</v>
      </c>
      <c r="X426" s="41">
        <v>4024.6954499999997</v>
      </c>
      <c r="Y426" s="41">
        <v>3948.86545</v>
      </c>
    </row>
    <row r="427" spans="1:25" ht="15.75">
      <c r="A427" s="40">
        <f t="shared" si="10"/>
        <v>44618</v>
      </c>
      <c r="B427" s="41">
        <v>3927.3854499999998</v>
      </c>
      <c r="C427" s="41">
        <v>3873.85545</v>
      </c>
      <c r="D427" s="41">
        <v>3873.91545</v>
      </c>
      <c r="E427" s="41">
        <v>3873.89545</v>
      </c>
      <c r="F427" s="41">
        <v>3873.83545</v>
      </c>
      <c r="G427" s="41">
        <v>3873.84545</v>
      </c>
      <c r="H427" s="41">
        <v>3873.1354499999998</v>
      </c>
      <c r="I427" s="41">
        <v>3991.84545</v>
      </c>
      <c r="J427" s="41">
        <v>3872.9854499999997</v>
      </c>
      <c r="K427" s="41">
        <v>3872.95545</v>
      </c>
      <c r="L427" s="41">
        <v>3873.16545</v>
      </c>
      <c r="M427" s="41">
        <v>3873.22545</v>
      </c>
      <c r="N427" s="41">
        <v>3873.1954499999997</v>
      </c>
      <c r="O427" s="41">
        <v>3873.1354499999998</v>
      </c>
      <c r="P427" s="41">
        <v>3873.09545</v>
      </c>
      <c r="Q427" s="41">
        <v>3873.16545</v>
      </c>
      <c r="R427" s="41">
        <v>3873.2754499999996</v>
      </c>
      <c r="S427" s="41">
        <v>3873.0254499999996</v>
      </c>
      <c r="T427" s="41">
        <v>3940.1954499999997</v>
      </c>
      <c r="U427" s="41">
        <v>3872.10545</v>
      </c>
      <c r="V427" s="41">
        <v>3872.07545</v>
      </c>
      <c r="W427" s="41">
        <v>3871.9854499999997</v>
      </c>
      <c r="X427" s="41">
        <v>4021.49545</v>
      </c>
      <c r="Y427" s="41">
        <v>3903.46545</v>
      </c>
    </row>
    <row r="428" spans="1:25" ht="15.75">
      <c r="A428" s="40">
        <f t="shared" si="10"/>
        <v>44619</v>
      </c>
      <c r="B428" s="41">
        <v>3914.7754499999996</v>
      </c>
      <c r="C428" s="41">
        <v>3873.89545</v>
      </c>
      <c r="D428" s="41">
        <v>3873.97545</v>
      </c>
      <c r="E428" s="41">
        <v>3874.00545</v>
      </c>
      <c r="F428" s="41">
        <v>3873.9854499999997</v>
      </c>
      <c r="G428" s="41">
        <v>3874.03545</v>
      </c>
      <c r="H428" s="41">
        <v>3873.43545</v>
      </c>
      <c r="I428" s="41">
        <v>3873.12545</v>
      </c>
      <c r="J428" s="41">
        <v>3872.91545</v>
      </c>
      <c r="K428" s="41">
        <v>3872.9454499999997</v>
      </c>
      <c r="L428" s="41">
        <v>3912.31545</v>
      </c>
      <c r="M428" s="41">
        <v>3908.24545</v>
      </c>
      <c r="N428" s="41">
        <v>3873.37545</v>
      </c>
      <c r="O428" s="41">
        <v>3873.21545</v>
      </c>
      <c r="P428" s="41">
        <v>3873.30545</v>
      </c>
      <c r="Q428" s="41">
        <v>3873.45545</v>
      </c>
      <c r="R428" s="41">
        <v>3880.21545</v>
      </c>
      <c r="S428" s="41">
        <v>3873.74545</v>
      </c>
      <c r="T428" s="41">
        <v>3909.47545</v>
      </c>
      <c r="U428" s="41">
        <v>3872.18545</v>
      </c>
      <c r="V428" s="41">
        <v>3872.1354499999998</v>
      </c>
      <c r="W428" s="41">
        <v>3872.0254499999996</v>
      </c>
      <c r="X428" s="41">
        <v>3999.59545</v>
      </c>
      <c r="Y428" s="41">
        <v>3928.2754499999996</v>
      </c>
    </row>
    <row r="429" spans="1:25" ht="15.75">
      <c r="A429" s="40">
        <f t="shared" si="10"/>
        <v>44620</v>
      </c>
      <c r="B429" s="41">
        <v>3930.70545</v>
      </c>
      <c r="C429" s="41">
        <v>3873.79545</v>
      </c>
      <c r="D429" s="41">
        <v>3873.92545</v>
      </c>
      <c r="E429" s="41">
        <v>3873.93545</v>
      </c>
      <c r="F429" s="41">
        <v>3873.91545</v>
      </c>
      <c r="G429" s="41">
        <v>3873.87545</v>
      </c>
      <c r="H429" s="41">
        <v>3872.91545</v>
      </c>
      <c r="I429" s="41">
        <v>3983.14545</v>
      </c>
      <c r="J429" s="41">
        <v>3872.58545</v>
      </c>
      <c r="K429" s="41">
        <v>3872.55545</v>
      </c>
      <c r="L429" s="41">
        <v>3872.96545</v>
      </c>
      <c r="M429" s="41">
        <v>3872.96545</v>
      </c>
      <c r="N429" s="41">
        <v>3872.9854499999997</v>
      </c>
      <c r="O429" s="41">
        <v>3872.9854499999997</v>
      </c>
      <c r="P429" s="41">
        <v>3872.95545</v>
      </c>
      <c r="Q429" s="41">
        <v>3873.01545</v>
      </c>
      <c r="R429" s="41">
        <v>3873.03545</v>
      </c>
      <c r="S429" s="41">
        <v>3873.33545</v>
      </c>
      <c r="T429" s="41">
        <v>3912.42545</v>
      </c>
      <c r="U429" s="41">
        <v>3872.4054499999997</v>
      </c>
      <c r="V429" s="41">
        <v>3872.33545</v>
      </c>
      <c r="W429" s="41">
        <v>3872.09545</v>
      </c>
      <c r="X429" s="41">
        <v>3985.29545</v>
      </c>
      <c r="Y429" s="41">
        <v>3922.42545</v>
      </c>
    </row>
    <row r="430" spans="1:25" ht="15.75" customHeight="1">
      <c r="A430" s="40"/>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row>
    <row r="431" spans="1:25" ht="15.75">
      <c r="A431" s="40"/>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9" t="s">
        <v>77</v>
      </c>
      <c r="B435" s="92" t="s">
        <v>78</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 r="A437" s="90"/>
      <c r="B437" s="87" t="s">
        <v>79</v>
      </c>
      <c r="C437" s="87" t="s">
        <v>80</v>
      </c>
      <c r="D437" s="87" t="s">
        <v>81</v>
      </c>
      <c r="E437" s="87" t="s">
        <v>82</v>
      </c>
      <c r="F437" s="87" t="s">
        <v>83</v>
      </c>
      <c r="G437" s="87" t="s">
        <v>84</v>
      </c>
      <c r="H437" s="87" t="s">
        <v>85</v>
      </c>
      <c r="I437" s="87" t="s">
        <v>86</v>
      </c>
      <c r="J437" s="87" t="s">
        <v>87</v>
      </c>
      <c r="K437" s="87" t="s">
        <v>88</v>
      </c>
      <c r="L437" s="87" t="s">
        <v>89</v>
      </c>
      <c r="M437" s="87" t="s">
        <v>90</v>
      </c>
      <c r="N437" s="87" t="s">
        <v>91</v>
      </c>
      <c r="O437" s="87" t="s">
        <v>92</v>
      </c>
      <c r="P437" s="87" t="s">
        <v>93</v>
      </c>
      <c r="Q437" s="87" t="s">
        <v>94</v>
      </c>
      <c r="R437" s="87" t="s">
        <v>95</v>
      </c>
      <c r="S437" s="87" t="s">
        <v>96</v>
      </c>
      <c r="T437" s="87" t="s">
        <v>97</v>
      </c>
      <c r="U437" s="87" t="s">
        <v>98</v>
      </c>
      <c r="V437" s="87" t="s">
        <v>99</v>
      </c>
      <c r="W437" s="87" t="s">
        <v>100</v>
      </c>
      <c r="X437" s="87" t="s">
        <v>101</v>
      </c>
      <c r="Y437" s="87" t="s">
        <v>102</v>
      </c>
    </row>
    <row r="438" spans="1:25" ht="15.75">
      <c r="A438" s="9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row>
    <row r="439" spans="1:25" ht="15.75">
      <c r="A439" s="40">
        <f>A402</f>
        <v>44593</v>
      </c>
      <c r="B439" s="41">
        <v>4469.61545</v>
      </c>
      <c r="C439" s="41">
        <v>4418.45545</v>
      </c>
      <c r="D439" s="41">
        <v>4390.10545</v>
      </c>
      <c r="E439" s="41">
        <v>4390.1254500000005</v>
      </c>
      <c r="F439" s="41">
        <v>4390.05545</v>
      </c>
      <c r="G439" s="41">
        <v>4389.925450000001</v>
      </c>
      <c r="H439" s="41">
        <v>4452.44545</v>
      </c>
      <c r="I439" s="41">
        <v>4626.21545</v>
      </c>
      <c r="J439" s="41">
        <v>4475.91545</v>
      </c>
      <c r="K439" s="41">
        <v>4504.005450000001</v>
      </c>
      <c r="L439" s="41">
        <v>4546.15545</v>
      </c>
      <c r="M439" s="41">
        <v>4555.3754500000005</v>
      </c>
      <c r="N439" s="41">
        <v>4566.015450000001</v>
      </c>
      <c r="O439" s="41">
        <v>4624.175450000001</v>
      </c>
      <c r="P439" s="41">
        <v>4586.78545</v>
      </c>
      <c r="Q439" s="41">
        <v>4571.31545</v>
      </c>
      <c r="R439" s="41">
        <v>4546.68545</v>
      </c>
      <c r="S439" s="41">
        <v>4586.39545</v>
      </c>
      <c r="T439" s="41">
        <v>4583.82545</v>
      </c>
      <c r="U439" s="41">
        <v>4552.90545</v>
      </c>
      <c r="V439" s="41">
        <v>4504.81545</v>
      </c>
      <c r="W439" s="41">
        <v>4463.07545</v>
      </c>
      <c r="X439" s="41">
        <v>4645.5454500000005</v>
      </c>
      <c r="Y439" s="41">
        <v>4583.28545</v>
      </c>
    </row>
    <row r="440" spans="1:25" ht="15.75">
      <c r="A440" s="40">
        <f>A439+1</f>
        <v>44594</v>
      </c>
      <c r="B440" s="41">
        <v>4500.74545</v>
      </c>
      <c r="C440" s="41">
        <v>4413.97545</v>
      </c>
      <c r="D440" s="41">
        <v>4390.0454500000005</v>
      </c>
      <c r="E440" s="41">
        <v>4390.05545</v>
      </c>
      <c r="F440" s="41">
        <v>4390.02545</v>
      </c>
      <c r="G440" s="41">
        <v>4389.88545</v>
      </c>
      <c r="H440" s="41">
        <v>4427.18545</v>
      </c>
      <c r="I440" s="41">
        <v>4583.16545</v>
      </c>
      <c r="J440" s="41">
        <v>4429.56545</v>
      </c>
      <c r="K440" s="41">
        <v>4479.005450000001</v>
      </c>
      <c r="L440" s="41">
        <v>4458.78545</v>
      </c>
      <c r="M440" s="41">
        <v>4424.255450000001</v>
      </c>
      <c r="N440" s="41">
        <v>4527.69545</v>
      </c>
      <c r="O440" s="41">
        <v>4524.11545</v>
      </c>
      <c r="P440" s="41">
        <v>4455.78545</v>
      </c>
      <c r="Q440" s="41">
        <v>4539.47545</v>
      </c>
      <c r="R440" s="41">
        <v>4461.925450000001</v>
      </c>
      <c r="S440" s="41">
        <v>4561.005450000001</v>
      </c>
      <c r="T440" s="41">
        <v>4549.69545</v>
      </c>
      <c r="U440" s="41">
        <v>4523.88545</v>
      </c>
      <c r="V440" s="41">
        <v>4489.11545</v>
      </c>
      <c r="W440" s="41">
        <v>4427.35545</v>
      </c>
      <c r="X440" s="41">
        <v>4631.31545</v>
      </c>
      <c r="Y440" s="41">
        <v>4500.215450000001</v>
      </c>
    </row>
    <row r="441" spans="1:25" ht="15.75">
      <c r="A441" s="40">
        <f aca="true" t="shared" si="11" ref="A441:A469">A440+1</f>
        <v>44595</v>
      </c>
      <c r="B441" s="41">
        <v>4472.68545</v>
      </c>
      <c r="C441" s="41">
        <v>4389.16545</v>
      </c>
      <c r="D441" s="41">
        <v>4389.30545</v>
      </c>
      <c r="E441" s="41">
        <v>4389.35545</v>
      </c>
      <c r="F441" s="41">
        <v>4389.28545</v>
      </c>
      <c r="G441" s="41">
        <v>4389.0854500000005</v>
      </c>
      <c r="H441" s="41">
        <v>4387.175450000001</v>
      </c>
      <c r="I441" s="41">
        <v>4387.925450000001</v>
      </c>
      <c r="J441" s="41">
        <v>4388.63545</v>
      </c>
      <c r="K441" s="41">
        <v>4419.8754500000005</v>
      </c>
      <c r="L441" s="41">
        <v>4415.3754500000005</v>
      </c>
      <c r="M441" s="41">
        <v>4462.73545</v>
      </c>
      <c r="N441" s="41">
        <v>4426.93545</v>
      </c>
      <c r="O441" s="41">
        <v>4486.0854500000005</v>
      </c>
      <c r="P441" s="41">
        <v>4538.63545</v>
      </c>
      <c r="Q441" s="41">
        <v>4565.70545</v>
      </c>
      <c r="R441" s="41">
        <v>4518.22545</v>
      </c>
      <c r="S441" s="41">
        <v>4590.8754500000005</v>
      </c>
      <c r="T441" s="41">
        <v>4568.11545</v>
      </c>
      <c r="U441" s="41">
        <v>4556.85545</v>
      </c>
      <c r="V441" s="41">
        <v>4517.03545</v>
      </c>
      <c r="W441" s="41">
        <v>4500.74545</v>
      </c>
      <c r="X441" s="41">
        <v>4671.41545</v>
      </c>
      <c r="Y441" s="41">
        <v>4625.15545</v>
      </c>
    </row>
    <row r="442" spans="1:25" ht="15.75">
      <c r="A442" s="40">
        <f t="shared" si="11"/>
        <v>44596</v>
      </c>
      <c r="B442" s="41">
        <v>4540.52545</v>
      </c>
      <c r="C442" s="41">
        <v>4428.22545</v>
      </c>
      <c r="D442" s="41">
        <v>4389.2954500000005</v>
      </c>
      <c r="E442" s="41">
        <v>4389.36545</v>
      </c>
      <c r="F442" s="41">
        <v>4389.30545</v>
      </c>
      <c r="G442" s="41">
        <v>4389.03545</v>
      </c>
      <c r="H442" s="41">
        <v>4426.85545</v>
      </c>
      <c r="I442" s="41">
        <v>4582.27545</v>
      </c>
      <c r="J442" s="41">
        <v>4428.02545</v>
      </c>
      <c r="K442" s="41">
        <v>4477.40545</v>
      </c>
      <c r="L442" s="41">
        <v>4451.22545</v>
      </c>
      <c r="M442" s="41">
        <v>4416.20545</v>
      </c>
      <c r="N442" s="41">
        <v>4514.69545</v>
      </c>
      <c r="O442" s="41">
        <v>4508.30545</v>
      </c>
      <c r="P442" s="41">
        <v>4446.40545</v>
      </c>
      <c r="Q442" s="41">
        <v>4534.30545</v>
      </c>
      <c r="R442" s="41">
        <v>4455.675450000001</v>
      </c>
      <c r="S442" s="41">
        <v>4557.28545</v>
      </c>
      <c r="T442" s="41">
        <v>4546.6254500000005</v>
      </c>
      <c r="U442" s="41">
        <v>4517.18545</v>
      </c>
      <c r="V442" s="41">
        <v>4482.86545</v>
      </c>
      <c r="W442" s="41">
        <v>4438.47545</v>
      </c>
      <c r="X442" s="41">
        <v>4639.11545</v>
      </c>
      <c r="Y442" s="41">
        <v>4510.94545</v>
      </c>
    </row>
    <row r="443" spans="1:25" ht="15.75">
      <c r="A443" s="40">
        <f t="shared" si="11"/>
        <v>44597</v>
      </c>
      <c r="B443" s="41">
        <v>4478.215450000001</v>
      </c>
      <c r="C443" s="41">
        <v>4409.47545</v>
      </c>
      <c r="D443" s="41">
        <v>4389.48545</v>
      </c>
      <c r="E443" s="41">
        <v>4389.51545</v>
      </c>
      <c r="F443" s="41">
        <v>4389.53545</v>
      </c>
      <c r="G443" s="41">
        <v>4389.40545</v>
      </c>
      <c r="H443" s="41">
        <v>4388.11545</v>
      </c>
      <c r="I443" s="41">
        <v>4387.18545</v>
      </c>
      <c r="J443" s="41">
        <v>4388.19545</v>
      </c>
      <c r="K443" s="41">
        <v>4413.03545</v>
      </c>
      <c r="L443" s="41">
        <v>4410.8754500000005</v>
      </c>
      <c r="M443" s="41">
        <v>4450.88545</v>
      </c>
      <c r="N443" s="41">
        <v>4422.81545</v>
      </c>
      <c r="O443" s="41">
        <v>4480.30545</v>
      </c>
      <c r="P443" s="41">
        <v>4531.2954500000005</v>
      </c>
      <c r="Q443" s="41">
        <v>4572.515450000001</v>
      </c>
      <c r="R443" s="41">
        <v>4516.255450000001</v>
      </c>
      <c r="S443" s="41">
        <v>4583.595450000001</v>
      </c>
      <c r="T443" s="41">
        <v>4567.96545</v>
      </c>
      <c r="U443" s="41">
        <v>4549.005450000001</v>
      </c>
      <c r="V443" s="41">
        <v>4515.255450000001</v>
      </c>
      <c r="W443" s="41">
        <v>4503.24545</v>
      </c>
      <c r="X443" s="41">
        <v>4674.14545</v>
      </c>
      <c r="Y443" s="41">
        <v>4564.65545</v>
      </c>
    </row>
    <row r="444" spans="1:25" ht="15.75">
      <c r="A444" s="40">
        <f t="shared" si="11"/>
        <v>44598</v>
      </c>
      <c r="B444" s="41">
        <v>4475.255450000001</v>
      </c>
      <c r="C444" s="41">
        <v>4410.2954500000005</v>
      </c>
      <c r="D444" s="41">
        <v>4389.41545</v>
      </c>
      <c r="E444" s="41">
        <v>4389.45545</v>
      </c>
      <c r="F444" s="41">
        <v>4389.44545</v>
      </c>
      <c r="G444" s="41">
        <v>4389.30545</v>
      </c>
      <c r="H444" s="41">
        <v>4388.175450000001</v>
      </c>
      <c r="I444" s="41">
        <v>4387.66545</v>
      </c>
      <c r="J444" s="41">
        <v>4387.56545</v>
      </c>
      <c r="K444" s="41">
        <v>4417.40545</v>
      </c>
      <c r="L444" s="41">
        <v>4414.965450000001</v>
      </c>
      <c r="M444" s="41">
        <v>4455.95545</v>
      </c>
      <c r="N444" s="41">
        <v>4425.23545</v>
      </c>
      <c r="O444" s="41">
        <v>4479.0854500000005</v>
      </c>
      <c r="P444" s="41">
        <v>4530.39545</v>
      </c>
      <c r="Q444" s="41">
        <v>4559.0454500000005</v>
      </c>
      <c r="R444" s="41">
        <v>4513.595450000001</v>
      </c>
      <c r="S444" s="41">
        <v>4582.11545</v>
      </c>
      <c r="T444" s="41">
        <v>4567.8354500000005</v>
      </c>
      <c r="U444" s="41">
        <v>4546.82545</v>
      </c>
      <c r="V444" s="41">
        <v>4514.70545</v>
      </c>
      <c r="W444" s="41">
        <v>4505.94545</v>
      </c>
      <c r="X444" s="41">
        <v>4642.0454500000005</v>
      </c>
      <c r="Y444" s="41">
        <v>4530.72545</v>
      </c>
    </row>
    <row r="445" spans="1:25" ht="15.75">
      <c r="A445" s="40">
        <f t="shared" si="11"/>
        <v>44599</v>
      </c>
      <c r="B445" s="41">
        <v>4443.48545</v>
      </c>
      <c r="C445" s="41">
        <v>4391.68545</v>
      </c>
      <c r="D445" s="41">
        <v>4389.345450000001</v>
      </c>
      <c r="E445" s="41">
        <v>4389.39545</v>
      </c>
      <c r="F445" s="41">
        <v>4389.38545</v>
      </c>
      <c r="G445" s="41">
        <v>4389.06545</v>
      </c>
      <c r="H445" s="41">
        <v>4412.68545</v>
      </c>
      <c r="I445" s="41">
        <v>4582.595450000001</v>
      </c>
      <c r="J445" s="41">
        <v>4441.69545</v>
      </c>
      <c r="K445" s="41">
        <v>4467.38545</v>
      </c>
      <c r="L445" s="41">
        <v>4538.78545</v>
      </c>
      <c r="M445" s="41">
        <v>4558.14545</v>
      </c>
      <c r="N445" s="41">
        <v>4514.425450000001</v>
      </c>
      <c r="O445" s="41">
        <v>4456.06545</v>
      </c>
      <c r="P445" s="41">
        <v>4417.965450000001</v>
      </c>
      <c r="Q445" s="41">
        <v>4506.3354500000005</v>
      </c>
      <c r="R445" s="41">
        <v>4506.30545</v>
      </c>
      <c r="S445" s="41">
        <v>4544.69545</v>
      </c>
      <c r="T445" s="41">
        <v>4542.47545</v>
      </c>
      <c r="U445" s="41">
        <v>4515.61545</v>
      </c>
      <c r="V445" s="41">
        <v>4483.39545</v>
      </c>
      <c r="W445" s="41">
        <v>4438.74545</v>
      </c>
      <c r="X445" s="41">
        <v>4613.20545</v>
      </c>
      <c r="Y445" s="41">
        <v>4592.53545</v>
      </c>
    </row>
    <row r="446" spans="1:25" ht="15.75">
      <c r="A446" s="40">
        <f t="shared" si="11"/>
        <v>44600</v>
      </c>
      <c r="B446" s="41">
        <v>4441.28545</v>
      </c>
      <c r="C446" s="41">
        <v>4390.5454500000005</v>
      </c>
      <c r="D446" s="41">
        <v>4389.40545</v>
      </c>
      <c r="E446" s="41">
        <v>4389.47545</v>
      </c>
      <c r="F446" s="41">
        <v>4389.45545</v>
      </c>
      <c r="G446" s="41">
        <v>4389.18545</v>
      </c>
      <c r="H446" s="41">
        <v>4416.755450000001</v>
      </c>
      <c r="I446" s="41">
        <v>4584.0454500000005</v>
      </c>
      <c r="J446" s="41">
        <v>4440.30545</v>
      </c>
      <c r="K446" s="41">
        <v>4466.44545</v>
      </c>
      <c r="L446" s="41">
        <v>4534.345450000001</v>
      </c>
      <c r="M446" s="41">
        <v>4554.43545</v>
      </c>
      <c r="N446" s="41">
        <v>4511.27545</v>
      </c>
      <c r="O446" s="41">
        <v>4455.5854500000005</v>
      </c>
      <c r="P446" s="41">
        <v>4419.845450000001</v>
      </c>
      <c r="Q446" s="41">
        <v>4507.06545</v>
      </c>
      <c r="R446" s="41">
        <v>4506.24545</v>
      </c>
      <c r="S446" s="41">
        <v>4544.755450000001</v>
      </c>
      <c r="T446" s="41">
        <v>4541.26545</v>
      </c>
      <c r="U446" s="41">
        <v>4512.97545</v>
      </c>
      <c r="V446" s="41">
        <v>4475.81545</v>
      </c>
      <c r="W446" s="41">
        <v>4435.35545</v>
      </c>
      <c r="X446" s="41">
        <v>4606.8354500000005</v>
      </c>
      <c r="Y446" s="41">
        <v>4591.5854500000005</v>
      </c>
    </row>
    <row r="447" spans="1:25" ht="15.75">
      <c r="A447" s="40">
        <f t="shared" si="11"/>
        <v>44601</v>
      </c>
      <c r="B447" s="41">
        <v>4451.43545</v>
      </c>
      <c r="C447" s="41">
        <v>4396.48545</v>
      </c>
      <c r="D447" s="41">
        <v>4389.38545</v>
      </c>
      <c r="E447" s="41">
        <v>4389.425450000001</v>
      </c>
      <c r="F447" s="41">
        <v>4389.41545</v>
      </c>
      <c r="G447" s="41">
        <v>4389.175450000001</v>
      </c>
      <c r="H447" s="41">
        <v>4387.45545</v>
      </c>
      <c r="I447" s="41">
        <v>4536.55545</v>
      </c>
      <c r="J447" s="41">
        <v>4388.675450000001</v>
      </c>
      <c r="K447" s="41">
        <v>4432.925450000001</v>
      </c>
      <c r="L447" s="41">
        <v>4460.14545</v>
      </c>
      <c r="M447" s="41">
        <v>4476.55545</v>
      </c>
      <c r="N447" s="41">
        <v>4492.82545</v>
      </c>
      <c r="O447" s="41">
        <v>4471.55545</v>
      </c>
      <c r="P447" s="41">
        <v>4421.005450000001</v>
      </c>
      <c r="Q447" s="41">
        <v>4434.53545</v>
      </c>
      <c r="R447" s="41">
        <v>4423.98545</v>
      </c>
      <c r="S447" s="41">
        <v>4499.31545</v>
      </c>
      <c r="T447" s="41">
        <v>4465.425450000001</v>
      </c>
      <c r="U447" s="41">
        <v>4430.07545</v>
      </c>
      <c r="V447" s="41">
        <v>4386.965450000001</v>
      </c>
      <c r="W447" s="41">
        <v>4386.77545</v>
      </c>
      <c r="X447" s="41">
        <v>4551.63545</v>
      </c>
      <c r="Y447" s="41">
        <v>4523.0454500000005</v>
      </c>
    </row>
    <row r="448" spans="1:25" ht="15.75">
      <c r="A448" s="40">
        <f t="shared" si="11"/>
        <v>44602</v>
      </c>
      <c r="B448" s="41">
        <v>4449.52545</v>
      </c>
      <c r="C448" s="41">
        <v>4400.19545</v>
      </c>
      <c r="D448" s="41">
        <v>4389.57545</v>
      </c>
      <c r="E448" s="41">
        <v>4389.61545</v>
      </c>
      <c r="F448" s="41">
        <v>4389.57545</v>
      </c>
      <c r="G448" s="41">
        <v>4389.3754500000005</v>
      </c>
      <c r="H448" s="41">
        <v>4387.81545</v>
      </c>
      <c r="I448" s="41">
        <v>4540.425450000001</v>
      </c>
      <c r="J448" s="41">
        <v>4390.14545</v>
      </c>
      <c r="K448" s="41">
        <v>4442.01545</v>
      </c>
      <c r="L448" s="41">
        <v>4466.72545</v>
      </c>
      <c r="M448" s="41">
        <v>4479.38545</v>
      </c>
      <c r="N448" s="41">
        <v>4497.845450000001</v>
      </c>
      <c r="O448" s="41">
        <v>4473.215450000001</v>
      </c>
      <c r="P448" s="41">
        <v>4420.215450000001</v>
      </c>
      <c r="Q448" s="41">
        <v>4438.215450000001</v>
      </c>
      <c r="R448" s="41">
        <v>4426.51545</v>
      </c>
      <c r="S448" s="41">
        <v>4503.69545</v>
      </c>
      <c r="T448" s="41">
        <v>4477.40545</v>
      </c>
      <c r="U448" s="41">
        <v>4439.5454500000005</v>
      </c>
      <c r="V448" s="41">
        <v>4386.69545</v>
      </c>
      <c r="W448" s="41">
        <v>4386.095450000001</v>
      </c>
      <c r="X448" s="41">
        <v>4566.005450000001</v>
      </c>
      <c r="Y448" s="41">
        <v>4528.255450000001</v>
      </c>
    </row>
    <row r="449" spans="1:25" ht="15.75">
      <c r="A449" s="40">
        <f t="shared" si="11"/>
        <v>44603</v>
      </c>
      <c r="B449" s="41">
        <v>4535.345450000001</v>
      </c>
      <c r="C449" s="41">
        <v>4403.88545</v>
      </c>
      <c r="D449" s="41">
        <v>4389.40545</v>
      </c>
      <c r="E449" s="41">
        <v>4389.43545</v>
      </c>
      <c r="F449" s="41">
        <v>4389.425450000001</v>
      </c>
      <c r="G449" s="41">
        <v>4389.11545</v>
      </c>
      <c r="H449" s="41">
        <v>4403.215450000001</v>
      </c>
      <c r="I449" s="41">
        <v>4572.16545</v>
      </c>
      <c r="J449" s="41">
        <v>4407.76545</v>
      </c>
      <c r="K449" s="41">
        <v>4388.14545</v>
      </c>
      <c r="L449" s="41">
        <v>4388.24545</v>
      </c>
      <c r="M449" s="41">
        <v>4388.20545</v>
      </c>
      <c r="N449" s="41">
        <v>4388.3354500000005</v>
      </c>
      <c r="O449" s="41">
        <v>4388.38545</v>
      </c>
      <c r="P449" s="41">
        <v>4388.44545</v>
      </c>
      <c r="Q449" s="41">
        <v>4388.5454500000005</v>
      </c>
      <c r="R449" s="41">
        <v>4446.27545</v>
      </c>
      <c r="S449" s="41">
        <v>4479.01545</v>
      </c>
      <c r="T449" s="41">
        <v>4511.69545</v>
      </c>
      <c r="U449" s="41">
        <v>4472.26545</v>
      </c>
      <c r="V449" s="41">
        <v>4426.07545</v>
      </c>
      <c r="W449" s="41">
        <v>4401.11545</v>
      </c>
      <c r="X449" s="41">
        <v>4580.755450000001</v>
      </c>
      <c r="Y449" s="41">
        <v>4555.15545</v>
      </c>
    </row>
    <row r="450" spans="1:25" ht="15.75">
      <c r="A450" s="40">
        <f t="shared" si="11"/>
        <v>44604</v>
      </c>
      <c r="B450" s="41">
        <v>4494.45545</v>
      </c>
      <c r="C450" s="41">
        <v>4394.90545</v>
      </c>
      <c r="D450" s="41">
        <v>4389.95545</v>
      </c>
      <c r="E450" s="41">
        <v>4390.02545</v>
      </c>
      <c r="F450" s="41">
        <v>4389.98545</v>
      </c>
      <c r="G450" s="41">
        <v>4389.80545</v>
      </c>
      <c r="H450" s="41">
        <v>4388.99545</v>
      </c>
      <c r="I450" s="41">
        <v>4388.32545</v>
      </c>
      <c r="J450" s="41">
        <v>4389.30545</v>
      </c>
      <c r="K450" s="41">
        <v>4388.965450000001</v>
      </c>
      <c r="L450" s="41">
        <v>4389.22545</v>
      </c>
      <c r="M450" s="41">
        <v>4389.16545</v>
      </c>
      <c r="N450" s="41">
        <v>4398.2954500000005</v>
      </c>
      <c r="O450" s="41">
        <v>4390.0454500000005</v>
      </c>
      <c r="P450" s="41">
        <v>4421.80545</v>
      </c>
      <c r="Q450" s="41">
        <v>4458.78545</v>
      </c>
      <c r="R450" s="41">
        <v>4462.345450000001</v>
      </c>
      <c r="S450" s="41">
        <v>4476.10545</v>
      </c>
      <c r="T450" s="41">
        <v>4514.85545</v>
      </c>
      <c r="U450" s="41">
        <v>4478.925450000001</v>
      </c>
      <c r="V450" s="41">
        <v>4433.57545</v>
      </c>
      <c r="W450" s="41">
        <v>4394.965450000001</v>
      </c>
      <c r="X450" s="41">
        <v>4567.03545</v>
      </c>
      <c r="Y450" s="41">
        <v>4507.7954500000005</v>
      </c>
    </row>
    <row r="451" spans="1:25" ht="15.75">
      <c r="A451" s="40">
        <f t="shared" si="11"/>
        <v>44605</v>
      </c>
      <c r="B451" s="41">
        <v>4443.51545</v>
      </c>
      <c r="C451" s="41">
        <v>4389.965450000001</v>
      </c>
      <c r="D451" s="41">
        <v>4390.06545</v>
      </c>
      <c r="E451" s="41">
        <v>4390.13545</v>
      </c>
      <c r="F451" s="41">
        <v>4390.0854500000005</v>
      </c>
      <c r="G451" s="41">
        <v>4389.97545</v>
      </c>
      <c r="H451" s="41">
        <v>4389.31545</v>
      </c>
      <c r="I451" s="41">
        <v>4388.8754500000005</v>
      </c>
      <c r="J451" s="41">
        <v>4388.44545</v>
      </c>
      <c r="K451" s="41">
        <v>4388.98545</v>
      </c>
      <c r="L451" s="41">
        <v>4505.60545</v>
      </c>
      <c r="M451" s="41">
        <v>4547.23545</v>
      </c>
      <c r="N451" s="41">
        <v>4566.86545</v>
      </c>
      <c r="O451" s="41">
        <v>4575.89545</v>
      </c>
      <c r="P451" s="41">
        <v>4529.65545</v>
      </c>
      <c r="Q451" s="41">
        <v>4540.19545</v>
      </c>
      <c r="R451" s="41">
        <v>4537.74545</v>
      </c>
      <c r="S451" s="41">
        <v>4518.66545</v>
      </c>
      <c r="T451" s="41">
        <v>4541.345450000001</v>
      </c>
      <c r="U451" s="41">
        <v>4512.99545</v>
      </c>
      <c r="V451" s="41">
        <v>4495.6254500000005</v>
      </c>
      <c r="W451" s="41">
        <v>4472.88545</v>
      </c>
      <c r="X451" s="41">
        <v>4612.38545</v>
      </c>
      <c r="Y451" s="41">
        <v>4554.88545</v>
      </c>
    </row>
    <row r="452" spans="1:25" ht="15.75">
      <c r="A452" s="40">
        <f t="shared" si="11"/>
        <v>44606</v>
      </c>
      <c r="B452" s="41">
        <v>4447.49545</v>
      </c>
      <c r="C452" s="41">
        <v>4389.965450000001</v>
      </c>
      <c r="D452" s="41">
        <v>4390.095450000001</v>
      </c>
      <c r="E452" s="41">
        <v>4390.11545</v>
      </c>
      <c r="F452" s="41">
        <v>4390.10545</v>
      </c>
      <c r="G452" s="41">
        <v>4389.88545</v>
      </c>
      <c r="H452" s="41">
        <v>4411.02545</v>
      </c>
      <c r="I452" s="41">
        <v>4573.81545</v>
      </c>
      <c r="J452" s="41">
        <v>4434.30545</v>
      </c>
      <c r="K452" s="41">
        <v>4463.41545</v>
      </c>
      <c r="L452" s="41">
        <v>4528.61545</v>
      </c>
      <c r="M452" s="41">
        <v>4547.20545</v>
      </c>
      <c r="N452" s="41">
        <v>4504.97545</v>
      </c>
      <c r="O452" s="41">
        <v>4452.41545</v>
      </c>
      <c r="P452" s="41">
        <v>4411.57545</v>
      </c>
      <c r="Q452" s="41">
        <v>4506.2954500000005</v>
      </c>
      <c r="R452" s="41">
        <v>4504.26545</v>
      </c>
      <c r="S452" s="41">
        <v>4545.715450000001</v>
      </c>
      <c r="T452" s="41">
        <v>4532.425450000001</v>
      </c>
      <c r="U452" s="41">
        <v>4502.925450000001</v>
      </c>
      <c r="V452" s="41">
        <v>4467.31545</v>
      </c>
      <c r="W452" s="41">
        <v>4411.43545</v>
      </c>
      <c r="X452" s="41">
        <v>4612.66545</v>
      </c>
      <c r="Y452" s="41">
        <v>4574.15545</v>
      </c>
    </row>
    <row r="453" spans="1:25" ht="15.75">
      <c r="A453" s="40">
        <f t="shared" si="11"/>
        <v>44607</v>
      </c>
      <c r="B453" s="41">
        <v>4438.49545</v>
      </c>
      <c r="C453" s="41">
        <v>4389.965450000001</v>
      </c>
      <c r="D453" s="41">
        <v>4390.0454500000005</v>
      </c>
      <c r="E453" s="41">
        <v>4390.1254500000005</v>
      </c>
      <c r="F453" s="41">
        <v>4390.05545</v>
      </c>
      <c r="G453" s="41">
        <v>4390.01545</v>
      </c>
      <c r="H453" s="41">
        <v>4409.505450000001</v>
      </c>
      <c r="I453" s="41">
        <v>4567.19545</v>
      </c>
      <c r="J453" s="41">
        <v>4432.0854500000005</v>
      </c>
      <c r="K453" s="41">
        <v>4459.20545</v>
      </c>
      <c r="L453" s="41">
        <v>4522.22545</v>
      </c>
      <c r="M453" s="41">
        <v>4539.88545</v>
      </c>
      <c r="N453" s="41">
        <v>4500.01545</v>
      </c>
      <c r="O453" s="41">
        <v>4449.77545</v>
      </c>
      <c r="P453" s="41">
        <v>4410.215450000001</v>
      </c>
      <c r="Q453" s="41">
        <v>4503.01545</v>
      </c>
      <c r="R453" s="41">
        <v>4498.97545</v>
      </c>
      <c r="S453" s="41">
        <v>4541.01545</v>
      </c>
      <c r="T453" s="41">
        <v>4528.095450000001</v>
      </c>
      <c r="U453" s="41">
        <v>4499.6254500000005</v>
      </c>
      <c r="V453" s="41">
        <v>4468.57545</v>
      </c>
      <c r="W453" s="41">
        <v>4415.82545</v>
      </c>
      <c r="X453" s="41">
        <v>4612.175450000001</v>
      </c>
      <c r="Y453" s="41">
        <v>4593.505450000001</v>
      </c>
    </row>
    <row r="454" spans="1:25" ht="15.75">
      <c r="A454" s="40">
        <f t="shared" si="11"/>
        <v>44608</v>
      </c>
      <c r="B454" s="41">
        <v>4444.81545</v>
      </c>
      <c r="C454" s="41">
        <v>4390.0454500000005</v>
      </c>
      <c r="D454" s="41">
        <v>4390.13545</v>
      </c>
      <c r="E454" s="41">
        <v>4390.14545</v>
      </c>
      <c r="F454" s="41">
        <v>4390.11545</v>
      </c>
      <c r="G454" s="41">
        <v>4389.93545</v>
      </c>
      <c r="H454" s="41">
        <v>4388.85545</v>
      </c>
      <c r="I454" s="41">
        <v>4559.86545</v>
      </c>
      <c r="J454" s="41">
        <v>4416.35545</v>
      </c>
      <c r="K454" s="41">
        <v>4445.595450000001</v>
      </c>
      <c r="L454" s="41">
        <v>4469.74545</v>
      </c>
      <c r="M454" s="41">
        <v>4499.76545</v>
      </c>
      <c r="N454" s="41">
        <v>4531.51545</v>
      </c>
      <c r="O454" s="41">
        <v>4555.52545</v>
      </c>
      <c r="P454" s="41">
        <v>4528.2954500000005</v>
      </c>
      <c r="Q454" s="41">
        <v>4530.45545</v>
      </c>
      <c r="R454" s="41">
        <v>4525.57545</v>
      </c>
      <c r="S454" s="41">
        <v>4499.44545</v>
      </c>
      <c r="T454" s="41">
        <v>4504.16545</v>
      </c>
      <c r="U454" s="41">
        <v>4472.97545</v>
      </c>
      <c r="V454" s="41">
        <v>4456.27545</v>
      </c>
      <c r="W454" s="41">
        <v>4409.175450000001</v>
      </c>
      <c r="X454" s="41">
        <v>4576.60545</v>
      </c>
      <c r="Y454" s="41">
        <v>4555.26545</v>
      </c>
    </row>
    <row r="455" spans="1:25" ht="15.75">
      <c r="A455" s="40">
        <f t="shared" si="11"/>
        <v>44609</v>
      </c>
      <c r="B455" s="41">
        <v>4495.56545</v>
      </c>
      <c r="C455" s="41">
        <v>4389.78545</v>
      </c>
      <c r="D455" s="41">
        <v>4390.2954500000005</v>
      </c>
      <c r="E455" s="41">
        <v>4390.32545</v>
      </c>
      <c r="F455" s="41">
        <v>4390.27545</v>
      </c>
      <c r="G455" s="41">
        <v>4390.10545</v>
      </c>
      <c r="H455" s="41">
        <v>4388.965450000001</v>
      </c>
      <c r="I455" s="41">
        <v>4468.60545</v>
      </c>
      <c r="J455" s="41">
        <v>4389.65545</v>
      </c>
      <c r="K455" s="41">
        <v>4389.45545</v>
      </c>
      <c r="L455" s="41">
        <v>4389.61545</v>
      </c>
      <c r="M455" s="41">
        <v>4389.60545</v>
      </c>
      <c r="N455" s="41">
        <v>4389.61545</v>
      </c>
      <c r="O455" s="41">
        <v>4389.63545</v>
      </c>
      <c r="P455" s="41">
        <v>4389.61545</v>
      </c>
      <c r="Q455" s="41">
        <v>4389.63545</v>
      </c>
      <c r="R455" s="41">
        <v>4398.715450000001</v>
      </c>
      <c r="S455" s="41">
        <v>4389.5854500000005</v>
      </c>
      <c r="T455" s="41">
        <v>4434.52545</v>
      </c>
      <c r="U455" s="41">
        <v>4388.345450000001</v>
      </c>
      <c r="V455" s="41">
        <v>4388.31545</v>
      </c>
      <c r="W455" s="41">
        <v>4388.26545</v>
      </c>
      <c r="X455" s="41">
        <v>4522.52545</v>
      </c>
      <c r="Y455" s="41">
        <v>4504.30545</v>
      </c>
    </row>
    <row r="456" spans="1:25" ht="15.75">
      <c r="A456" s="40">
        <f t="shared" si="11"/>
        <v>44610</v>
      </c>
      <c r="B456" s="41">
        <v>4484.53545</v>
      </c>
      <c r="C456" s="41">
        <v>4389.97545</v>
      </c>
      <c r="D456" s="41">
        <v>4390.40545</v>
      </c>
      <c r="E456" s="41">
        <v>4390.38545</v>
      </c>
      <c r="F456" s="41">
        <v>4390.40545</v>
      </c>
      <c r="G456" s="41">
        <v>4390.2954500000005</v>
      </c>
      <c r="H456" s="41">
        <v>4389.14545</v>
      </c>
      <c r="I456" s="41">
        <v>4478.94545</v>
      </c>
      <c r="J456" s="41">
        <v>4389.35545</v>
      </c>
      <c r="K456" s="41">
        <v>4389.23545</v>
      </c>
      <c r="L456" s="41">
        <v>4389.20545</v>
      </c>
      <c r="M456" s="41">
        <v>4389.23545</v>
      </c>
      <c r="N456" s="41">
        <v>4389.3354500000005</v>
      </c>
      <c r="O456" s="41">
        <v>4424.73545</v>
      </c>
      <c r="P456" s="41">
        <v>4447.175450000001</v>
      </c>
      <c r="Q456" s="41">
        <v>4482.06545</v>
      </c>
      <c r="R456" s="41">
        <v>4487.41545</v>
      </c>
      <c r="S456" s="41">
        <v>4476.595450000001</v>
      </c>
      <c r="T456" s="41">
        <v>4464.53545</v>
      </c>
      <c r="U456" s="41">
        <v>4409.90545</v>
      </c>
      <c r="V456" s="41">
        <v>4388.255450000001</v>
      </c>
      <c r="W456" s="41">
        <v>4388.14545</v>
      </c>
      <c r="X456" s="41">
        <v>4547.39545</v>
      </c>
      <c r="Y456" s="41">
        <v>4523.61545</v>
      </c>
    </row>
    <row r="457" spans="1:25" ht="15.75">
      <c r="A457" s="40">
        <f t="shared" si="11"/>
        <v>44611</v>
      </c>
      <c r="B457" s="41">
        <v>4489.10545</v>
      </c>
      <c r="C457" s="41">
        <v>4390.30545</v>
      </c>
      <c r="D457" s="41">
        <v>4390.32545</v>
      </c>
      <c r="E457" s="41">
        <v>4390.32545</v>
      </c>
      <c r="F457" s="41">
        <v>4390.31545</v>
      </c>
      <c r="G457" s="41">
        <v>4389.91545</v>
      </c>
      <c r="H457" s="41">
        <v>4389.26545</v>
      </c>
      <c r="I457" s="41">
        <v>4492.20545</v>
      </c>
      <c r="J457" s="41">
        <v>4389.48545</v>
      </c>
      <c r="K457" s="41">
        <v>4407.41545</v>
      </c>
      <c r="L457" s="41">
        <v>4461.3754500000005</v>
      </c>
      <c r="M457" s="41">
        <v>4470.60545</v>
      </c>
      <c r="N457" s="41">
        <v>4510.32545</v>
      </c>
      <c r="O457" s="41">
        <v>4527.3754500000005</v>
      </c>
      <c r="P457" s="41">
        <v>4487.6254500000005</v>
      </c>
      <c r="Q457" s="41">
        <v>4480.13545</v>
      </c>
      <c r="R457" s="41">
        <v>4468.255450000001</v>
      </c>
      <c r="S457" s="41">
        <v>4442.11545</v>
      </c>
      <c r="T457" s="41">
        <v>4497.755450000001</v>
      </c>
      <c r="U457" s="41">
        <v>4446.005450000001</v>
      </c>
      <c r="V457" s="41">
        <v>4401.715450000001</v>
      </c>
      <c r="W457" s="41">
        <v>4388.51545</v>
      </c>
      <c r="X457" s="41">
        <v>4561.18545</v>
      </c>
      <c r="Y457" s="41">
        <v>4540.95545</v>
      </c>
    </row>
    <row r="458" spans="1:25" ht="15.75">
      <c r="A458" s="40">
        <f t="shared" si="11"/>
        <v>44612</v>
      </c>
      <c r="B458" s="41">
        <v>4487.65545</v>
      </c>
      <c r="C458" s="41">
        <v>4390.22545</v>
      </c>
      <c r="D458" s="41">
        <v>4390.36545</v>
      </c>
      <c r="E458" s="41">
        <v>4390.3754500000005</v>
      </c>
      <c r="F458" s="41">
        <v>4390.39545</v>
      </c>
      <c r="G458" s="41">
        <v>4390.2954500000005</v>
      </c>
      <c r="H458" s="41">
        <v>4389.35545</v>
      </c>
      <c r="I458" s="41">
        <v>4389.32545</v>
      </c>
      <c r="J458" s="41">
        <v>4389.61545</v>
      </c>
      <c r="K458" s="41">
        <v>4389.6254500000005</v>
      </c>
      <c r="L458" s="41">
        <v>4389.6254500000005</v>
      </c>
      <c r="M458" s="41">
        <v>4389.6254500000005</v>
      </c>
      <c r="N458" s="41">
        <v>4389.64545</v>
      </c>
      <c r="O458" s="41">
        <v>4389.60545</v>
      </c>
      <c r="P458" s="41">
        <v>4389.57545</v>
      </c>
      <c r="Q458" s="41">
        <v>4389.61545</v>
      </c>
      <c r="R458" s="41">
        <v>4393.3754500000005</v>
      </c>
      <c r="S458" s="41">
        <v>4389.68545</v>
      </c>
      <c r="T458" s="41">
        <v>4424.23545</v>
      </c>
      <c r="U458" s="41">
        <v>4388.31545</v>
      </c>
      <c r="V458" s="41">
        <v>4388.23545</v>
      </c>
      <c r="W458" s="41">
        <v>4388.52545</v>
      </c>
      <c r="X458" s="41">
        <v>4517.97545</v>
      </c>
      <c r="Y458" s="41">
        <v>4501.22545</v>
      </c>
    </row>
    <row r="459" spans="1:25" ht="15.75">
      <c r="A459" s="40">
        <f t="shared" si="11"/>
        <v>44613</v>
      </c>
      <c r="B459" s="41">
        <v>4482.72545</v>
      </c>
      <c r="C459" s="41">
        <v>4389.93545</v>
      </c>
      <c r="D459" s="41">
        <v>4390.345450000001</v>
      </c>
      <c r="E459" s="41">
        <v>4389.93545</v>
      </c>
      <c r="F459" s="41">
        <v>4390.31545</v>
      </c>
      <c r="G459" s="41">
        <v>4389.845450000001</v>
      </c>
      <c r="H459" s="41">
        <v>4389.14545</v>
      </c>
      <c r="I459" s="41">
        <v>4469.845450000001</v>
      </c>
      <c r="J459" s="41">
        <v>4388.73545</v>
      </c>
      <c r="K459" s="41">
        <v>4388.53545</v>
      </c>
      <c r="L459" s="41">
        <v>4435.5454500000005</v>
      </c>
      <c r="M459" s="41">
        <v>4419.60545</v>
      </c>
      <c r="N459" s="41">
        <v>4388.55545</v>
      </c>
      <c r="O459" s="41">
        <v>4388.5854500000005</v>
      </c>
      <c r="P459" s="41">
        <v>4388.6254500000005</v>
      </c>
      <c r="Q459" s="41">
        <v>4389.80545</v>
      </c>
      <c r="R459" s="41">
        <v>4403.80545</v>
      </c>
      <c r="S459" s="41">
        <v>4389.5454500000005</v>
      </c>
      <c r="T459" s="41">
        <v>4448.005450000001</v>
      </c>
      <c r="U459" s="41">
        <v>4388.30545</v>
      </c>
      <c r="V459" s="41">
        <v>4388.27545</v>
      </c>
      <c r="W459" s="41">
        <v>4388.22545</v>
      </c>
      <c r="X459" s="41">
        <v>4546.81545</v>
      </c>
      <c r="Y459" s="41">
        <v>4525.41545</v>
      </c>
    </row>
    <row r="460" spans="1:25" ht="15.75">
      <c r="A460" s="40">
        <f t="shared" si="11"/>
        <v>44614</v>
      </c>
      <c r="B460" s="41">
        <v>4482.27545</v>
      </c>
      <c r="C460" s="41">
        <v>4389.91545</v>
      </c>
      <c r="D460" s="41">
        <v>4390.36545</v>
      </c>
      <c r="E460" s="41">
        <v>4389.93545</v>
      </c>
      <c r="F460" s="41">
        <v>4390.2954500000005</v>
      </c>
      <c r="G460" s="41">
        <v>4389.845450000001</v>
      </c>
      <c r="H460" s="41">
        <v>4389.1254500000005</v>
      </c>
      <c r="I460" s="41">
        <v>4469.81545</v>
      </c>
      <c r="J460" s="41">
        <v>4389.65545</v>
      </c>
      <c r="K460" s="41">
        <v>4389.56545</v>
      </c>
      <c r="L460" s="41">
        <v>4438.32545</v>
      </c>
      <c r="M460" s="41">
        <v>4423.1254500000005</v>
      </c>
      <c r="N460" s="41">
        <v>4389.57545</v>
      </c>
      <c r="O460" s="41">
        <v>4389.55545</v>
      </c>
      <c r="P460" s="41">
        <v>4389.56545</v>
      </c>
      <c r="Q460" s="41">
        <v>4390.51545</v>
      </c>
      <c r="R460" s="41">
        <v>4403.98545</v>
      </c>
      <c r="S460" s="41">
        <v>4389.55545</v>
      </c>
      <c r="T460" s="41">
        <v>4446.27545</v>
      </c>
      <c r="U460" s="41">
        <v>4388.55545</v>
      </c>
      <c r="V460" s="41">
        <v>4388.595450000001</v>
      </c>
      <c r="W460" s="41">
        <v>4388.53545</v>
      </c>
      <c r="X460" s="41">
        <v>4549.35545</v>
      </c>
      <c r="Y460" s="41">
        <v>4517.27545</v>
      </c>
    </row>
    <row r="461" spans="1:25" ht="15.75">
      <c r="A461" s="40">
        <f t="shared" si="11"/>
        <v>44615</v>
      </c>
      <c r="B461" s="41">
        <v>4431.22545</v>
      </c>
      <c r="C461" s="41">
        <v>4390.345450000001</v>
      </c>
      <c r="D461" s="41">
        <v>4390.35545</v>
      </c>
      <c r="E461" s="41">
        <v>4390.35545</v>
      </c>
      <c r="F461" s="41">
        <v>4390.39545</v>
      </c>
      <c r="G461" s="41">
        <v>4390.28545</v>
      </c>
      <c r="H461" s="41">
        <v>4389.77545</v>
      </c>
      <c r="I461" s="41">
        <v>4408.0854500000005</v>
      </c>
      <c r="J461" s="41">
        <v>4389.52545</v>
      </c>
      <c r="K461" s="41">
        <v>4389.5854500000005</v>
      </c>
      <c r="L461" s="41">
        <v>4389.595450000001</v>
      </c>
      <c r="M461" s="41">
        <v>4389.60545</v>
      </c>
      <c r="N461" s="41">
        <v>4389.595450000001</v>
      </c>
      <c r="O461" s="41">
        <v>4389.5854500000005</v>
      </c>
      <c r="P461" s="41">
        <v>4389.53545</v>
      </c>
      <c r="Q461" s="41">
        <v>4389.56545</v>
      </c>
      <c r="R461" s="41">
        <v>4403.90545</v>
      </c>
      <c r="S461" s="41">
        <v>4389.465450000001</v>
      </c>
      <c r="T461" s="41">
        <v>4451.68545</v>
      </c>
      <c r="U461" s="41">
        <v>4393.72545</v>
      </c>
      <c r="V461" s="41">
        <v>4388.5854500000005</v>
      </c>
      <c r="W461" s="41">
        <v>4388.45545</v>
      </c>
      <c r="X461" s="41">
        <v>4552.19545</v>
      </c>
      <c r="Y461" s="41">
        <v>4474.56545</v>
      </c>
    </row>
    <row r="462" spans="1:25" ht="15.75">
      <c r="A462" s="40">
        <f t="shared" si="11"/>
        <v>44616</v>
      </c>
      <c r="B462" s="41">
        <v>4437.6254500000005</v>
      </c>
      <c r="C462" s="41">
        <v>4390.35545</v>
      </c>
      <c r="D462" s="41">
        <v>4390.36545</v>
      </c>
      <c r="E462" s="41">
        <v>4390.35545</v>
      </c>
      <c r="F462" s="41">
        <v>4390.35545</v>
      </c>
      <c r="G462" s="41">
        <v>4390.215450000001</v>
      </c>
      <c r="H462" s="41">
        <v>4389.3754500000005</v>
      </c>
      <c r="I462" s="41">
        <v>4498.90545</v>
      </c>
      <c r="J462" s="41">
        <v>4389.20545</v>
      </c>
      <c r="K462" s="41">
        <v>4389.02545</v>
      </c>
      <c r="L462" s="41">
        <v>4389.255450000001</v>
      </c>
      <c r="M462" s="41">
        <v>4389.26545</v>
      </c>
      <c r="N462" s="41">
        <v>4389.24545</v>
      </c>
      <c r="O462" s="41">
        <v>4389.26545</v>
      </c>
      <c r="P462" s="41">
        <v>4389.26545</v>
      </c>
      <c r="Q462" s="41">
        <v>4389.27545</v>
      </c>
      <c r="R462" s="41">
        <v>4406.98545</v>
      </c>
      <c r="S462" s="41">
        <v>4389.01545</v>
      </c>
      <c r="T462" s="41">
        <v>4462.19545</v>
      </c>
      <c r="U462" s="41">
        <v>4402.81545</v>
      </c>
      <c r="V462" s="41">
        <v>4387.19545</v>
      </c>
      <c r="W462" s="41">
        <v>4386.91545</v>
      </c>
      <c r="X462" s="41">
        <v>4550.10545</v>
      </c>
      <c r="Y462" s="41">
        <v>4484.95545</v>
      </c>
    </row>
    <row r="463" spans="1:25" ht="15.75">
      <c r="A463" s="40">
        <f t="shared" si="11"/>
        <v>44617</v>
      </c>
      <c r="B463" s="41">
        <v>4429.3754500000005</v>
      </c>
      <c r="C463" s="41">
        <v>4389.86545</v>
      </c>
      <c r="D463" s="41">
        <v>4389.85545</v>
      </c>
      <c r="E463" s="41">
        <v>4389.8354500000005</v>
      </c>
      <c r="F463" s="41">
        <v>4389.8354500000005</v>
      </c>
      <c r="G463" s="41">
        <v>4389.755450000001</v>
      </c>
      <c r="H463" s="41">
        <v>4388.69545</v>
      </c>
      <c r="I463" s="41">
        <v>4489.345450000001</v>
      </c>
      <c r="J463" s="41">
        <v>4388.60545</v>
      </c>
      <c r="K463" s="41">
        <v>4388.595450000001</v>
      </c>
      <c r="L463" s="41">
        <v>4388.53545</v>
      </c>
      <c r="M463" s="41">
        <v>4388.40545</v>
      </c>
      <c r="N463" s="41">
        <v>4388.26545</v>
      </c>
      <c r="O463" s="41">
        <v>4388.28545</v>
      </c>
      <c r="P463" s="41">
        <v>4388.30545</v>
      </c>
      <c r="Q463" s="41">
        <v>4388.41545</v>
      </c>
      <c r="R463" s="41">
        <v>4410.76545</v>
      </c>
      <c r="S463" s="41">
        <v>4389.27545</v>
      </c>
      <c r="T463" s="41">
        <v>4464.41545</v>
      </c>
      <c r="U463" s="41">
        <v>4404.65545</v>
      </c>
      <c r="V463" s="41">
        <v>4387.85545</v>
      </c>
      <c r="W463" s="41">
        <v>4387.755450000001</v>
      </c>
      <c r="X463" s="41">
        <v>4540.8354500000005</v>
      </c>
      <c r="Y463" s="41">
        <v>4465.005450000001</v>
      </c>
    </row>
    <row r="464" spans="1:25" ht="15.75">
      <c r="A464" s="40">
        <f t="shared" si="11"/>
        <v>44618</v>
      </c>
      <c r="B464" s="41">
        <v>4443.52545</v>
      </c>
      <c r="C464" s="41">
        <v>4389.99545</v>
      </c>
      <c r="D464" s="41">
        <v>4390.05545</v>
      </c>
      <c r="E464" s="41">
        <v>4390.03545</v>
      </c>
      <c r="F464" s="41">
        <v>4389.97545</v>
      </c>
      <c r="G464" s="41">
        <v>4389.98545</v>
      </c>
      <c r="H464" s="41">
        <v>4389.27545</v>
      </c>
      <c r="I464" s="41">
        <v>4507.98545</v>
      </c>
      <c r="J464" s="41">
        <v>4389.1254500000005</v>
      </c>
      <c r="K464" s="41">
        <v>4389.095450000001</v>
      </c>
      <c r="L464" s="41">
        <v>4389.30545</v>
      </c>
      <c r="M464" s="41">
        <v>4389.36545</v>
      </c>
      <c r="N464" s="41">
        <v>4389.3354500000005</v>
      </c>
      <c r="O464" s="41">
        <v>4389.27545</v>
      </c>
      <c r="P464" s="41">
        <v>4389.23545</v>
      </c>
      <c r="Q464" s="41">
        <v>4389.30545</v>
      </c>
      <c r="R464" s="41">
        <v>4389.41545</v>
      </c>
      <c r="S464" s="41">
        <v>4389.16545</v>
      </c>
      <c r="T464" s="41">
        <v>4456.3354500000005</v>
      </c>
      <c r="U464" s="41">
        <v>4388.24545</v>
      </c>
      <c r="V464" s="41">
        <v>4388.215450000001</v>
      </c>
      <c r="W464" s="41">
        <v>4388.1254500000005</v>
      </c>
      <c r="X464" s="41">
        <v>4537.63545</v>
      </c>
      <c r="Y464" s="41">
        <v>4419.60545</v>
      </c>
    </row>
    <row r="465" spans="1:25" ht="15.75">
      <c r="A465" s="40">
        <f t="shared" si="11"/>
        <v>44619</v>
      </c>
      <c r="B465" s="41">
        <v>4430.91545</v>
      </c>
      <c r="C465" s="41">
        <v>4390.03545</v>
      </c>
      <c r="D465" s="41">
        <v>4390.11545</v>
      </c>
      <c r="E465" s="41">
        <v>4390.14545</v>
      </c>
      <c r="F465" s="41">
        <v>4390.1254500000005</v>
      </c>
      <c r="G465" s="41">
        <v>4390.175450000001</v>
      </c>
      <c r="H465" s="41">
        <v>4389.57545</v>
      </c>
      <c r="I465" s="41">
        <v>4389.26545</v>
      </c>
      <c r="J465" s="41">
        <v>4389.05545</v>
      </c>
      <c r="K465" s="41">
        <v>4389.0854500000005</v>
      </c>
      <c r="L465" s="41">
        <v>4428.45545</v>
      </c>
      <c r="M465" s="41">
        <v>4424.38545</v>
      </c>
      <c r="N465" s="41">
        <v>4389.51545</v>
      </c>
      <c r="O465" s="41">
        <v>4389.35545</v>
      </c>
      <c r="P465" s="41">
        <v>4389.44545</v>
      </c>
      <c r="Q465" s="41">
        <v>4389.595450000001</v>
      </c>
      <c r="R465" s="41">
        <v>4396.35545</v>
      </c>
      <c r="S465" s="41">
        <v>4389.88545</v>
      </c>
      <c r="T465" s="41">
        <v>4425.61545</v>
      </c>
      <c r="U465" s="41">
        <v>4388.32545</v>
      </c>
      <c r="V465" s="41">
        <v>4388.27545</v>
      </c>
      <c r="W465" s="41">
        <v>4388.16545</v>
      </c>
      <c r="X465" s="41">
        <v>4515.73545</v>
      </c>
      <c r="Y465" s="41">
        <v>4444.41545</v>
      </c>
    </row>
    <row r="466" spans="1:25" ht="15.75">
      <c r="A466" s="40">
        <f t="shared" si="11"/>
        <v>44620</v>
      </c>
      <c r="B466" s="41">
        <v>4446.845450000001</v>
      </c>
      <c r="C466" s="41">
        <v>4389.93545</v>
      </c>
      <c r="D466" s="41">
        <v>4390.06545</v>
      </c>
      <c r="E466" s="41">
        <v>4390.07545</v>
      </c>
      <c r="F466" s="41">
        <v>4390.05545</v>
      </c>
      <c r="G466" s="41">
        <v>4390.01545</v>
      </c>
      <c r="H466" s="41">
        <v>4389.05545</v>
      </c>
      <c r="I466" s="41">
        <v>4499.28545</v>
      </c>
      <c r="J466" s="41">
        <v>4388.72545</v>
      </c>
      <c r="K466" s="41">
        <v>4388.69545</v>
      </c>
      <c r="L466" s="41">
        <v>4389.10545</v>
      </c>
      <c r="M466" s="41">
        <v>4389.10545</v>
      </c>
      <c r="N466" s="41">
        <v>4389.1254500000005</v>
      </c>
      <c r="O466" s="41">
        <v>4389.1254500000005</v>
      </c>
      <c r="P466" s="41">
        <v>4389.095450000001</v>
      </c>
      <c r="Q466" s="41">
        <v>4389.15545</v>
      </c>
      <c r="R466" s="41">
        <v>4389.175450000001</v>
      </c>
      <c r="S466" s="41">
        <v>4389.47545</v>
      </c>
      <c r="T466" s="41">
        <v>4428.56545</v>
      </c>
      <c r="U466" s="41">
        <v>4388.5454500000005</v>
      </c>
      <c r="V466" s="41">
        <v>4388.47545</v>
      </c>
      <c r="W466" s="41">
        <v>4388.23545</v>
      </c>
      <c r="X466" s="41">
        <v>4501.43545</v>
      </c>
      <c r="Y466" s="41">
        <v>4438.56545</v>
      </c>
    </row>
    <row r="467" spans="1:25" ht="15.75">
      <c r="A467" s="40"/>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row>
    <row r="468" spans="1:25" ht="15.75">
      <c r="A468" s="40"/>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f>'Первая ценовая категория'!CU35</f>
        <v>438898.3</v>
      </c>
    </row>
  </sheetData>
  <sheetProtection password="CA6C" sheet="1" formatCells="0" formatColumns="0" formatRows="0" insertColumns="0" insertRows="0" insertHyperlinks="0" deleteColumns="0" deleteRows="0" sort="0" autoFilter="0" pivotTables="0"/>
  <mergeCells count="319">
    <mergeCell ref="A175:A178"/>
    <mergeCell ref="B175:Y176"/>
    <mergeCell ref="B177:B178"/>
    <mergeCell ref="C177:C178"/>
    <mergeCell ref="D177:D178"/>
    <mergeCell ref="E177:E178"/>
    <mergeCell ref="F177:F178"/>
    <mergeCell ref="G177:G178"/>
    <mergeCell ref="T177:T178"/>
    <mergeCell ref="U177:U178"/>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X251:X252"/>
    <mergeCell ref="Y251:Y252"/>
    <mergeCell ref="A286:A289"/>
    <mergeCell ref="B286:Y287"/>
    <mergeCell ref="B288:B289"/>
    <mergeCell ref="C288:C289"/>
    <mergeCell ref="D288:D289"/>
    <mergeCell ref="E288:E289"/>
    <mergeCell ref="F288:F289"/>
    <mergeCell ref="G288:G289"/>
    <mergeCell ref="R251:R252"/>
    <mergeCell ref="S251:S252"/>
    <mergeCell ref="T251:T252"/>
    <mergeCell ref="U251:U252"/>
    <mergeCell ref="V251:V252"/>
    <mergeCell ref="W251:W252"/>
    <mergeCell ref="L251:L252"/>
    <mergeCell ref="M251:M252"/>
    <mergeCell ref="N251:N252"/>
    <mergeCell ref="O251:O252"/>
    <mergeCell ref="P251:P252"/>
    <mergeCell ref="Q251:Q252"/>
    <mergeCell ref="F251:F252"/>
    <mergeCell ref="G251:G252"/>
    <mergeCell ref="H251:H252"/>
    <mergeCell ref="I251:I252"/>
    <mergeCell ref="J251:J252"/>
    <mergeCell ref="K251:K252"/>
    <mergeCell ref="V214:V215"/>
    <mergeCell ref="W214:W215"/>
    <mergeCell ref="X214:X215"/>
    <mergeCell ref="Y214:Y215"/>
    <mergeCell ref="A249:A252"/>
    <mergeCell ref="B249:Y250"/>
    <mergeCell ref="B251:B252"/>
    <mergeCell ref="C251:C252"/>
    <mergeCell ref="D251:D252"/>
    <mergeCell ref="E251:E252"/>
    <mergeCell ref="P214:P215"/>
    <mergeCell ref="Q214:Q215"/>
    <mergeCell ref="R214:R215"/>
    <mergeCell ref="S214:S215"/>
    <mergeCell ref="T214:T215"/>
    <mergeCell ref="U214:U215"/>
    <mergeCell ref="J214:J215"/>
    <mergeCell ref="K214:K215"/>
    <mergeCell ref="L214:L215"/>
    <mergeCell ref="M214:M215"/>
    <mergeCell ref="N214:N215"/>
    <mergeCell ref="O214:O215"/>
    <mergeCell ref="A212:A215"/>
    <mergeCell ref="B212:Y213"/>
    <mergeCell ref="B214:B215"/>
    <mergeCell ref="C214:C215"/>
    <mergeCell ref="D214:D215"/>
    <mergeCell ref="E214:E215"/>
    <mergeCell ref="F214:F215"/>
    <mergeCell ref="G214:G215"/>
    <mergeCell ref="H214:H215"/>
    <mergeCell ref="I214:I215"/>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P139:P140"/>
    <mergeCell ref="Q139:Q140"/>
    <mergeCell ref="X139:X140"/>
    <mergeCell ref="Y139:Y140"/>
    <mergeCell ref="R139:R140"/>
    <mergeCell ref="S139:S140"/>
    <mergeCell ref="T139:T140"/>
    <mergeCell ref="U139:U140"/>
    <mergeCell ref="V139:V140"/>
    <mergeCell ref="W139:W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A361:A364"/>
    <mergeCell ref="B361:Y362"/>
    <mergeCell ref="B363:B364"/>
    <mergeCell ref="C363:C364"/>
    <mergeCell ref="D363:D364"/>
    <mergeCell ref="U326:U327"/>
    <mergeCell ref="V326:V327"/>
    <mergeCell ref="W326:W327"/>
    <mergeCell ref="X326:X327"/>
    <mergeCell ref="Y326:Y327"/>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T437:T438"/>
    <mergeCell ref="I437:I438"/>
    <mergeCell ref="J437:J438"/>
    <mergeCell ref="K437:K438"/>
    <mergeCell ref="L437:L438"/>
    <mergeCell ref="M437:M438"/>
    <mergeCell ref="N437:N438"/>
    <mergeCell ref="U437:U438"/>
    <mergeCell ref="V437:V438"/>
    <mergeCell ref="W437:W438"/>
    <mergeCell ref="X437:X438"/>
    <mergeCell ref="Y437:Y438"/>
    <mergeCell ref="O437:O438"/>
    <mergeCell ref="P437:P438"/>
    <mergeCell ref="Q437:Q438"/>
    <mergeCell ref="R437:R438"/>
    <mergeCell ref="S437:S4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B439" sqref="B439:Y466"/>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8" t="s">
        <v>108</v>
      </c>
      <c r="B15" s="28"/>
      <c r="C15" s="28"/>
      <c r="D15" s="28"/>
      <c r="E15" s="29" t="str">
        <f>'Третья ценовая категория'!E15</f>
        <v>Февраль</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111</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71</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9" t="s">
        <v>77</v>
      </c>
      <c r="B26" s="92" t="s">
        <v>78</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79</v>
      </c>
      <c r="C28" s="87" t="s">
        <v>80</v>
      </c>
      <c r="D28" s="87" t="s">
        <v>81</v>
      </c>
      <c r="E28" s="87" t="s">
        <v>82</v>
      </c>
      <c r="F28" s="87" t="s">
        <v>83</v>
      </c>
      <c r="G28" s="87" t="s">
        <v>84</v>
      </c>
      <c r="H28" s="87" t="s">
        <v>85</v>
      </c>
      <c r="I28" s="87" t="s">
        <v>86</v>
      </c>
      <c r="J28" s="87" t="s">
        <v>87</v>
      </c>
      <c r="K28" s="87" t="s">
        <v>88</v>
      </c>
      <c r="L28" s="87" t="s">
        <v>89</v>
      </c>
      <c r="M28" s="87" t="s">
        <v>90</v>
      </c>
      <c r="N28" s="87" t="s">
        <v>91</v>
      </c>
      <c r="O28" s="87" t="s">
        <v>92</v>
      </c>
      <c r="P28" s="87" t="s">
        <v>93</v>
      </c>
      <c r="Q28" s="87" t="s">
        <v>94</v>
      </c>
      <c r="R28" s="87" t="s">
        <v>95</v>
      </c>
      <c r="S28" s="87" t="s">
        <v>96</v>
      </c>
      <c r="T28" s="87" t="s">
        <v>97</v>
      </c>
      <c r="U28" s="87" t="s">
        <v>98</v>
      </c>
      <c r="V28" s="87" t="s">
        <v>99</v>
      </c>
      <c r="W28" s="87" t="s">
        <v>100</v>
      </c>
      <c r="X28" s="87" t="s">
        <v>101</v>
      </c>
      <c r="Y28" s="87" t="s">
        <v>102</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0">
        <f>'Третья ценовая категория'!A30</f>
        <v>44593</v>
      </c>
      <c r="B30" s="41">
        <v>934.1098200000001</v>
      </c>
      <c r="C30" s="41">
        <v>882.9498200000002</v>
      </c>
      <c r="D30" s="41">
        <v>854.5998200000001</v>
      </c>
      <c r="E30" s="41">
        <v>854.6198200000001</v>
      </c>
      <c r="F30" s="41">
        <v>854.5498200000002</v>
      </c>
      <c r="G30" s="41">
        <v>854.4198200000001</v>
      </c>
      <c r="H30" s="41">
        <v>916.9398200000002</v>
      </c>
      <c r="I30" s="41">
        <v>1090.7098199999998</v>
      </c>
      <c r="J30" s="41">
        <v>940.4098200000001</v>
      </c>
      <c r="K30" s="41">
        <v>968.4998200000001</v>
      </c>
      <c r="L30" s="41">
        <v>1010.6498200000001</v>
      </c>
      <c r="M30" s="41">
        <v>1019.8698200000001</v>
      </c>
      <c r="N30" s="41">
        <v>1030.50982</v>
      </c>
      <c r="O30" s="41">
        <v>1088.6698199999998</v>
      </c>
      <c r="P30" s="41">
        <v>1051.27982</v>
      </c>
      <c r="Q30" s="41">
        <v>1035.80982</v>
      </c>
      <c r="R30" s="41">
        <v>1011.1798200000002</v>
      </c>
      <c r="S30" s="41">
        <v>1050.8898199999999</v>
      </c>
      <c r="T30" s="41">
        <v>1048.31982</v>
      </c>
      <c r="U30" s="41">
        <v>1017.3998200000001</v>
      </c>
      <c r="V30" s="41">
        <v>969.3098200000002</v>
      </c>
      <c r="W30" s="41">
        <v>927.5698200000002</v>
      </c>
      <c r="X30" s="41">
        <v>1110.03982</v>
      </c>
      <c r="Y30" s="41">
        <v>1047.77982</v>
      </c>
    </row>
    <row r="31" spans="1:25" ht="15.75" customHeight="1">
      <c r="A31" s="40">
        <f>A30+1</f>
        <v>44594</v>
      </c>
      <c r="B31" s="41">
        <v>965.2398200000001</v>
      </c>
      <c r="C31" s="41">
        <v>878.4698200000001</v>
      </c>
      <c r="D31" s="41">
        <v>854.5398200000001</v>
      </c>
      <c r="E31" s="41">
        <v>854.5498200000002</v>
      </c>
      <c r="F31" s="41">
        <v>854.5198200000001</v>
      </c>
      <c r="G31" s="41">
        <v>854.3798200000001</v>
      </c>
      <c r="H31" s="41">
        <v>891.6798200000002</v>
      </c>
      <c r="I31" s="41">
        <v>1047.6598199999999</v>
      </c>
      <c r="J31" s="41">
        <v>894.0598200000002</v>
      </c>
      <c r="K31" s="41">
        <v>943.4998200000001</v>
      </c>
      <c r="L31" s="41">
        <v>923.2798200000001</v>
      </c>
      <c r="M31" s="41">
        <v>888.7498200000001</v>
      </c>
      <c r="N31" s="41">
        <v>992.1898200000002</v>
      </c>
      <c r="O31" s="41">
        <v>988.6098200000001</v>
      </c>
      <c r="P31" s="41">
        <v>920.2798200000001</v>
      </c>
      <c r="Q31" s="41">
        <v>1003.9698200000001</v>
      </c>
      <c r="R31" s="41">
        <v>926.4198200000001</v>
      </c>
      <c r="S31" s="41">
        <v>1025.49982</v>
      </c>
      <c r="T31" s="41">
        <v>1014.1898200000002</v>
      </c>
      <c r="U31" s="41">
        <v>988.3798200000001</v>
      </c>
      <c r="V31" s="41">
        <v>953.6098200000001</v>
      </c>
      <c r="W31" s="41">
        <v>891.8498200000001</v>
      </c>
      <c r="X31" s="41">
        <v>1095.80982</v>
      </c>
      <c r="Y31" s="41">
        <v>964.7098200000001</v>
      </c>
    </row>
    <row r="32" spans="1:25" ht="15.75" customHeight="1">
      <c r="A32" s="40">
        <f aca="true" t="shared" si="0" ref="A32:A60">A31+1</f>
        <v>44595</v>
      </c>
      <c r="B32" s="41">
        <v>937.1798200000002</v>
      </c>
      <c r="C32" s="41">
        <v>853.6598200000001</v>
      </c>
      <c r="D32" s="41">
        <v>853.7998200000002</v>
      </c>
      <c r="E32" s="41">
        <v>853.8498200000001</v>
      </c>
      <c r="F32" s="41">
        <v>853.7798200000001</v>
      </c>
      <c r="G32" s="41">
        <v>853.5798200000002</v>
      </c>
      <c r="H32" s="41">
        <v>851.6698200000001</v>
      </c>
      <c r="I32" s="41">
        <v>852.4198200000001</v>
      </c>
      <c r="J32" s="41">
        <v>853.1298200000001</v>
      </c>
      <c r="K32" s="41">
        <v>884.3698200000001</v>
      </c>
      <c r="L32" s="41">
        <v>879.8698200000001</v>
      </c>
      <c r="M32" s="41">
        <v>927.2298200000001</v>
      </c>
      <c r="N32" s="41">
        <v>891.4298200000002</v>
      </c>
      <c r="O32" s="41">
        <v>950.5798200000002</v>
      </c>
      <c r="P32" s="41">
        <v>1003.1298200000001</v>
      </c>
      <c r="Q32" s="41">
        <v>1030.1998199999998</v>
      </c>
      <c r="R32" s="41">
        <v>982.7198200000001</v>
      </c>
      <c r="S32" s="41">
        <v>1055.36982</v>
      </c>
      <c r="T32" s="41">
        <v>1032.60982</v>
      </c>
      <c r="U32" s="41">
        <v>1021.3498200000001</v>
      </c>
      <c r="V32" s="41">
        <v>981.5298200000001</v>
      </c>
      <c r="W32" s="41">
        <v>965.2398200000001</v>
      </c>
      <c r="X32" s="41">
        <v>1135.9098199999999</v>
      </c>
      <c r="Y32" s="41">
        <v>1089.6498199999999</v>
      </c>
    </row>
    <row r="33" spans="1:25" ht="15.75" customHeight="1">
      <c r="A33" s="40">
        <f t="shared" si="0"/>
        <v>44596</v>
      </c>
      <c r="B33" s="41">
        <v>1005.0198200000001</v>
      </c>
      <c r="C33" s="41">
        <v>892.7198200000001</v>
      </c>
      <c r="D33" s="41">
        <v>853.7898200000001</v>
      </c>
      <c r="E33" s="41">
        <v>853.8598200000001</v>
      </c>
      <c r="F33" s="41">
        <v>853.7998200000002</v>
      </c>
      <c r="G33" s="41">
        <v>853.5298200000001</v>
      </c>
      <c r="H33" s="41">
        <v>891.3498200000001</v>
      </c>
      <c r="I33" s="41">
        <v>1046.76982</v>
      </c>
      <c r="J33" s="41">
        <v>892.5198200000001</v>
      </c>
      <c r="K33" s="41">
        <v>941.8998200000001</v>
      </c>
      <c r="L33" s="41">
        <v>915.7198200000001</v>
      </c>
      <c r="M33" s="41">
        <v>880.6998200000002</v>
      </c>
      <c r="N33" s="41">
        <v>979.1898200000002</v>
      </c>
      <c r="O33" s="41">
        <v>972.7998200000002</v>
      </c>
      <c r="P33" s="41">
        <v>910.8998200000001</v>
      </c>
      <c r="Q33" s="41">
        <v>998.7998200000002</v>
      </c>
      <c r="R33" s="41">
        <v>920.1698200000001</v>
      </c>
      <c r="S33" s="41">
        <v>1021.7798200000001</v>
      </c>
      <c r="T33" s="41">
        <v>1011.1198200000001</v>
      </c>
      <c r="U33" s="41">
        <v>981.6798200000002</v>
      </c>
      <c r="V33" s="41">
        <v>947.3598200000001</v>
      </c>
      <c r="W33" s="41">
        <v>902.9698200000001</v>
      </c>
      <c r="X33" s="41">
        <v>1103.60982</v>
      </c>
      <c r="Y33" s="41">
        <v>975.4398200000002</v>
      </c>
    </row>
    <row r="34" spans="1:25" ht="15.75" customHeight="1">
      <c r="A34" s="40">
        <f t="shared" si="0"/>
        <v>44597</v>
      </c>
      <c r="B34" s="41">
        <v>942.7098200000001</v>
      </c>
      <c r="C34" s="41">
        <v>873.9698200000001</v>
      </c>
      <c r="D34" s="41">
        <v>853.9798200000001</v>
      </c>
      <c r="E34" s="41">
        <v>854.0098200000001</v>
      </c>
      <c r="F34" s="41">
        <v>854.0298200000001</v>
      </c>
      <c r="G34" s="41">
        <v>853.8998200000001</v>
      </c>
      <c r="H34" s="41">
        <v>852.6098200000001</v>
      </c>
      <c r="I34" s="41">
        <v>851.6798200000002</v>
      </c>
      <c r="J34" s="41">
        <v>852.6898200000002</v>
      </c>
      <c r="K34" s="41">
        <v>877.5298200000001</v>
      </c>
      <c r="L34" s="41">
        <v>875.3698200000001</v>
      </c>
      <c r="M34" s="41">
        <v>915.3798200000001</v>
      </c>
      <c r="N34" s="41">
        <v>887.3098200000002</v>
      </c>
      <c r="O34" s="41">
        <v>944.7998200000002</v>
      </c>
      <c r="P34" s="41">
        <v>995.7898200000001</v>
      </c>
      <c r="Q34" s="41">
        <v>1037.00982</v>
      </c>
      <c r="R34" s="41">
        <v>980.7498200000001</v>
      </c>
      <c r="S34" s="41">
        <v>1048.08982</v>
      </c>
      <c r="T34" s="41">
        <v>1032.4598199999998</v>
      </c>
      <c r="U34" s="41">
        <v>1013.4998200000001</v>
      </c>
      <c r="V34" s="41">
        <v>979.7498200000001</v>
      </c>
      <c r="W34" s="41">
        <v>967.7398200000001</v>
      </c>
      <c r="X34" s="41">
        <v>1138.6398199999999</v>
      </c>
      <c r="Y34" s="41">
        <v>1029.1498199999999</v>
      </c>
    </row>
    <row r="35" spans="1:25" ht="15.75" customHeight="1">
      <c r="A35" s="40">
        <f t="shared" si="0"/>
        <v>44598</v>
      </c>
      <c r="B35" s="41">
        <v>939.7498200000001</v>
      </c>
      <c r="C35" s="41">
        <v>874.7898200000001</v>
      </c>
      <c r="D35" s="41">
        <v>853.9098200000001</v>
      </c>
      <c r="E35" s="41">
        <v>853.9498200000002</v>
      </c>
      <c r="F35" s="41">
        <v>853.9398200000002</v>
      </c>
      <c r="G35" s="41">
        <v>853.7998200000002</v>
      </c>
      <c r="H35" s="41">
        <v>852.6698200000001</v>
      </c>
      <c r="I35" s="41">
        <v>852.1598200000001</v>
      </c>
      <c r="J35" s="41">
        <v>852.0598200000002</v>
      </c>
      <c r="K35" s="41">
        <v>881.8998200000001</v>
      </c>
      <c r="L35" s="41">
        <v>879.4598200000001</v>
      </c>
      <c r="M35" s="41">
        <v>920.4498200000002</v>
      </c>
      <c r="N35" s="41">
        <v>889.7298200000001</v>
      </c>
      <c r="O35" s="41">
        <v>943.5798200000002</v>
      </c>
      <c r="P35" s="41">
        <v>994.8898200000001</v>
      </c>
      <c r="Q35" s="41">
        <v>1023.5398200000001</v>
      </c>
      <c r="R35" s="41">
        <v>978.0898200000001</v>
      </c>
      <c r="S35" s="41">
        <v>1046.60982</v>
      </c>
      <c r="T35" s="41">
        <v>1032.32982</v>
      </c>
      <c r="U35" s="41">
        <v>1011.3198200000002</v>
      </c>
      <c r="V35" s="41">
        <v>979.1998200000002</v>
      </c>
      <c r="W35" s="41">
        <v>970.4398200000002</v>
      </c>
      <c r="X35" s="41">
        <v>1106.53982</v>
      </c>
      <c r="Y35" s="41">
        <v>995.2198200000001</v>
      </c>
    </row>
    <row r="36" spans="1:25" ht="15.75" customHeight="1">
      <c r="A36" s="40">
        <f t="shared" si="0"/>
        <v>44599</v>
      </c>
      <c r="B36" s="41">
        <v>907.9798200000001</v>
      </c>
      <c r="C36" s="41">
        <v>856.1798200000002</v>
      </c>
      <c r="D36" s="41">
        <v>853.8398200000001</v>
      </c>
      <c r="E36" s="41">
        <v>853.8898200000001</v>
      </c>
      <c r="F36" s="41">
        <v>853.8798200000001</v>
      </c>
      <c r="G36" s="41">
        <v>853.5598200000002</v>
      </c>
      <c r="H36" s="41">
        <v>877.1798200000002</v>
      </c>
      <c r="I36" s="41">
        <v>1047.08982</v>
      </c>
      <c r="J36" s="41">
        <v>906.1898200000002</v>
      </c>
      <c r="K36" s="41">
        <v>931.8798200000001</v>
      </c>
      <c r="L36" s="41">
        <v>1003.2798200000001</v>
      </c>
      <c r="M36" s="41">
        <v>1022.6398200000001</v>
      </c>
      <c r="N36" s="41">
        <v>978.9198200000001</v>
      </c>
      <c r="O36" s="41">
        <v>920.5598200000002</v>
      </c>
      <c r="P36" s="41">
        <v>882.4598200000001</v>
      </c>
      <c r="Q36" s="41">
        <v>970.8298200000002</v>
      </c>
      <c r="R36" s="41">
        <v>970.7998200000002</v>
      </c>
      <c r="S36" s="41">
        <v>1009.1898200000002</v>
      </c>
      <c r="T36" s="41">
        <v>1006.9698200000001</v>
      </c>
      <c r="U36" s="41">
        <v>980.1098200000001</v>
      </c>
      <c r="V36" s="41">
        <v>947.8898200000001</v>
      </c>
      <c r="W36" s="41">
        <v>903.2398200000001</v>
      </c>
      <c r="X36" s="41">
        <v>1077.6998199999998</v>
      </c>
      <c r="Y36" s="41">
        <v>1057.02982</v>
      </c>
    </row>
    <row r="37" spans="1:25" ht="15.75" customHeight="1">
      <c r="A37" s="40">
        <f t="shared" si="0"/>
        <v>44600</v>
      </c>
      <c r="B37" s="41">
        <v>905.7798200000001</v>
      </c>
      <c r="C37" s="41">
        <v>855.0398200000001</v>
      </c>
      <c r="D37" s="41">
        <v>853.8998200000001</v>
      </c>
      <c r="E37" s="41">
        <v>853.9698200000001</v>
      </c>
      <c r="F37" s="41">
        <v>853.9498200000002</v>
      </c>
      <c r="G37" s="41">
        <v>853.6798200000002</v>
      </c>
      <c r="H37" s="41">
        <v>881.2498200000001</v>
      </c>
      <c r="I37" s="41">
        <v>1048.53982</v>
      </c>
      <c r="J37" s="41">
        <v>904.7998200000002</v>
      </c>
      <c r="K37" s="41">
        <v>930.9398200000002</v>
      </c>
      <c r="L37" s="41">
        <v>998.8398200000001</v>
      </c>
      <c r="M37" s="41">
        <v>1018.9298200000002</v>
      </c>
      <c r="N37" s="41">
        <v>975.7698200000001</v>
      </c>
      <c r="O37" s="41">
        <v>920.0798200000002</v>
      </c>
      <c r="P37" s="41">
        <v>884.3398200000001</v>
      </c>
      <c r="Q37" s="41">
        <v>971.5598200000002</v>
      </c>
      <c r="R37" s="41">
        <v>970.7398200000001</v>
      </c>
      <c r="S37" s="41">
        <v>1009.2498200000001</v>
      </c>
      <c r="T37" s="41">
        <v>1005.7598200000001</v>
      </c>
      <c r="U37" s="41">
        <v>977.4698200000001</v>
      </c>
      <c r="V37" s="41">
        <v>940.3098200000002</v>
      </c>
      <c r="W37" s="41">
        <v>899.8498200000001</v>
      </c>
      <c r="X37" s="41">
        <v>1071.32982</v>
      </c>
      <c r="Y37" s="41">
        <v>1056.07982</v>
      </c>
    </row>
    <row r="38" spans="1:25" ht="15.75" customHeight="1">
      <c r="A38" s="40">
        <f t="shared" si="0"/>
        <v>44601</v>
      </c>
      <c r="B38" s="41">
        <v>915.9298200000002</v>
      </c>
      <c r="C38" s="41">
        <v>860.9798200000001</v>
      </c>
      <c r="D38" s="41">
        <v>853.8798200000001</v>
      </c>
      <c r="E38" s="41">
        <v>853.9198200000001</v>
      </c>
      <c r="F38" s="41">
        <v>853.9098200000001</v>
      </c>
      <c r="G38" s="41">
        <v>853.6698200000001</v>
      </c>
      <c r="H38" s="41">
        <v>851.9498200000002</v>
      </c>
      <c r="I38" s="41">
        <v>1001.0498200000002</v>
      </c>
      <c r="J38" s="41">
        <v>853.1698200000001</v>
      </c>
      <c r="K38" s="41">
        <v>897.4198200000001</v>
      </c>
      <c r="L38" s="41">
        <v>924.6398200000001</v>
      </c>
      <c r="M38" s="41">
        <v>941.0498200000002</v>
      </c>
      <c r="N38" s="41">
        <v>957.3198200000002</v>
      </c>
      <c r="O38" s="41">
        <v>936.0498200000002</v>
      </c>
      <c r="P38" s="41">
        <v>885.4998200000001</v>
      </c>
      <c r="Q38" s="41">
        <v>899.0298200000001</v>
      </c>
      <c r="R38" s="41">
        <v>888.4798200000001</v>
      </c>
      <c r="S38" s="41">
        <v>963.8098200000002</v>
      </c>
      <c r="T38" s="41">
        <v>929.9198200000001</v>
      </c>
      <c r="U38" s="41">
        <v>894.5698200000002</v>
      </c>
      <c r="V38" s="41">
        <v>851.4598200000001</v>
      </c>
      <c r="W38" s="41">
        <v>851.2698200000001</v>
      </c>
      <c r="X38" s="41">
        <v>1016.1298200000001</v>
      </c>
      <c r="Y38" s="41">
        <v>987.5398200000001</v>
      </c>
    </row>
    <row r="39" spans="1:25" ht="15.75" customHeight="1">
      <c r="A39" s="40">
        <f t="shared" si="0"/>
        <v>44602</v>
      </c>
      <c r="B39" s="41">
        <v>914.0198200000001</v>
      </c>
      <c r="C39" s="41">
        <v>864.6898200000002</v>
      </c>
      <c r="D39" s="41">
        <v>854.0698200000002</v>
      </c>
      <c r="E39" s="41">
        <v>854.1098200000001</v>
      </c>
      <c r="F39" s="41">
        <v>854.0698200000002</v>
      </c>
      <c r="G39" s="41">
        <v>853.8698200000001</v>
      </c>
      <c r="H39" s="41">
        <v>852.3098200000002</v>
      </c>
      <c r="I39" s="41">
        <v>1004.9198200000001</v>
      </c>
      <c r="J39" s="41">
        <v>854.6398200000001</v>
      </c>
      <c r="K39" s="41">
        <v>906.5098200000001</v>
      </c>
      <c r="L39" s="41">
        <v>931.2198200000001</v>
      </c>
      <c r="M39" s="41">
        <v>943.8798200000001</v>
      </c>
      <c r="N39" s="41">
        <v>962.3398200000001</v>
      </c>
      <c r="O39" s="41">
        <v>937.7098200000001</v>
      </c>
      <c r="P39" s="41">
        <v>884.7098200000001</v>
      </c>
      <c r="Q39" s="41">
        <v>902.7098200000001</v>
      </c>
      <c r="R39" s="41">
        <v>891.0098200000001</v>
      </c>
      <c r="S39" s="41">
        <v>968.1898200000002</v>
      </c>
      <c r="T39" s="41">
        <v>941.8998200000001</v>
      </c>
      <c r="U39" s="41">
        <v>904.0398200000001</v>
      </c>
      <c r="V39" s="41">
        <v>851.1898200000002</v>
      </c>
      <c r="W39" s="41">
        <v>850.5898200000001</v>
      </c>
      <c r="X39" s="41">
        <v>1030.49982</v>
      </c>
      <c r="Y39" s="41">
        <v>992.7498200000001</v>
      </c>
    </row>
    <row r="40" spans="1:25" ht="15.75" customHeight="1">
      <c r="A40" s="40">
        <f t="shared" si="0"/>
        <v>44603</v>
      </c>
      <c r="B40" s="41">
        <v>999.8398200000001</v>
      </c>
      <c r="C40" s="41">
        <v>868.3798200000001</v>
      </c>
      <c r="D40" s="41">
        <v>853.8998200000001</v>
      </c>
      <c r="E40" s="41">
        <v>853.9298200000002</v>
      </c>
      <c r="F40" s="41">
        <v>853.9198200000001</v>
      </c>
      <c r="G40" s="41">
        <v>853.6098200000001</v>
      </c>
      <c r="H40" s="41">
        <v>867.7098200000001</v>
      </c>
      <c r="I40" s="41">
        <v>1036.6598199999999</v>
      </c>
      <c r="J40" s="41">
        <v>872.2598200000001</v>
      </c>
      <c r="K40" s="41">
        <v>852.6398200000001</v>
      </c>
      <c r="L40" s="41">
        <v>852.7398200000001</v>
      </c>
      <c r="M40" s="41">
        <v>852.6998200000002</v>
      </c>
      <c r="N40" s="41">
        <v>852.8298200000002</v>
      </c>
      <c r="O40" s="41">
        <v>852.8798200000001</v>
      </c>
      <c r="P40" s="41">
        <v>852.9398200000002</v>
      </c>
      <c r="Q40" s="41">
        <v>853.0398200000001</v>
      </c>
      <c r="R40" s="41">
        <v>910.7698200000001</v>
      </c>
      <c r="S40" s="41">
        <v>943.5098200000001</v>
      </c>
      <c r="T40" s="41">
        <v>976.1898200000002</v>
      </c>
      <c r="U40" s="41">
        <v>936.7598200000001</v>
      </c>
      <c r="V40" s="41">
        <v>890.5698200000002</v>
      </c>
      <c r="W40" s="41">
        <v>865.6098200000001</v>
      </c>
      <c r="X40" s="41">
        <v>1045.24982</v>
      </c>
      <c r="Y40" s="41">
        <v>1019.6498200000001</v>
      </c>
    </row>
    <row r="41" spans="1:25" ht="15.75" customHeight="1">
      <c r="A41" s="40">
        <f t="shared" si="0"/>
        <v>44604</v>
      </c>
      <c r="B41" s="41">
        <v>958.9498200000002</v>
      </c>
      <c r="C41" s="41">
        <v>859.3998200000001</v>
      </c>
      <c r="D41" s="41">
        <v>854.4498200000002</v>
      </c>
      <c r="E41" s="41">
        <v>854.5198200000001</v>
      </c>
      <c r="F41" s="41">
        <v>854.4798200000001</v>
      </c>
      <c r="G41" s="41">
        <v>854.2998200000002</v>
      </c>
      <c r="H41" s="41">
        <v>853.4898200000001</v>
      </c>
      <c r="I41" s="41">
        <v>852.8198200000002</v>
      </c>
      <c r="J41" s="41">
        <v>853.7998200000002</v>
      </c>
      <c r="K41" s="41">
        <v>853.4598200000001</v>
      </c>
      <c r="L41" s="41">
        <v>853.7198200000001</v>
      </c>
      <c r="M41" s="41">
        <v>853.6598200000001</v>
      </c>
      <c r="N41" s="41">
        <v>862.7898200000001</v>
      </c>
      <c r="O41" s="41">
        <v>854.5398200000001</v>
      </c>
      <c r="P41" s="41">
        <v>886.2998200000002</v>
      </c>
      <c r="Q41" s="41">
        <v>923.2798200000001</v>
      </c>
      <c r="R41" s="41">
        <v>926.8398200000001</v>
      </c>
      <c r="S41" s="41">
        <v>940.5998200000001</v>
      </c>
      <c r="T41" s="41">
        <v>979.3498200000001</v>
      </c>
      <c r="U41" s="41">
        <v>943.4198200000001</v>
      </c>
      <c r="V41" s="41">
        <v>898.0698200000002</v>
      </c>
      <c r="W41" s="41">
        <v>859.4598200000001</v>
      </c>
      <c r="X41" s="41">
        <v>1031.52982</v>
      </c>
      <c r="Y41" s="41">
        <v>972.2898200000001</v>
      </c>
    </row>
    <row r="42" spans="1:25" ht="15.75" customHeight="1">
      <c r="A42" s="40">
        <f t="shared" si="0"/>
        <v>44605</v>
      </c>
      <c r="B42" s="41">
        <v>908.0098200000001</v>
      </c>
      <c r="C42" s="41">
        <v>854.4598200000001</v>
      </c>
      <c r="D42" s="41">
        <v>854.5598200000002</v>
      </c>
      <c r="E42" s="41">
        <v>854.6298200000001</v>
      </c>
      <c r="F42" s="41">
        <v>854.5798200000002</v>
      </c>
      <c r="G42" s="41">
        <v>854.4698200000001</v>
      </c>
      <c r="H42" s="41">
        <v>853.8098200000002</v>
      </c>
      <c r="I42" s="41">
        <v>853.3698200000001</v>
      </c>
      <c r="J42" s="41">
        <v>852.9398200000002</v>
      </c>
      <c r="K42" s="41">
        <v>853.4798200000001</v>
      </c>
      <c r="L42" s="41">
        <v>970.0998200000001</v>
      </c>
      <c r="M42" s="41">
        <v>1011.7298200000001</v>
      </c>
      <c r="N42" s="41">
        <v>1031.35982</v>
      </c>
      <c r="O42" s="41">
        <v>1040.3898199999999</v>
      </c>
      <c r="P42" s="41">
        <v>994.1498200000001</v>
      </c>
      <c r="Q42" s="41">
        <v>1004.6898200000002</v>
      </c>
      <c r="R42" s="41">
        <v>1002.2398200000001</v>
      </c>
      <c r="S42" s="41">
        <v>983.1598200000001</v>
      </c>
      <c r="T42" s="41">
        <v>1005.8398200000001</v>
      </c>
      <c r="U42" s="41">
        <v>977.4898200000001</v>
      </c>
      <c r="V42" s="41">
        <v>960.1198200000001</v>
      </c>
      <c r="W42" s="41">
        <v>937.3798200000001</v>
      </c>
      <c r="X42" s="41">
        <v>1076.8798199999999</v>
      </c>
      <c r="Y42" s="41">
        <v>1019.3798200000001</v>
      </c>
    </row>
    <row r="43" spans="1:25" ht="15.75" customHeight="1">
      <c r="A43" s="40">
        <f t="shared" si="0"/>
        <v>44606</v>
      </c>
      <c r="B43" s="41">
        <v>911.9898200000001</v>
      </c>
      <c r="C43" s="41">
        <v>854.4598200000001</v>
      </c>
      <c r="D43" s="41">
        <v>854.5898200000001</v>
      </c>
      <c r="E43" s="41">
        <v>854.6098200000001</v>
      </c>
      <c r="F43" s="41">
        <v>854.5998200000001</v>
      </c>
      <c r="G43" s="41">
        <v>854.3798200000001</v>
      </c>
      <c r="H43" s="41">
        <v>875.5198200000001</v>
      </c>
      <c r="I43" s="41">
        <v>1038.30982</v>
      </c>
      <c r="J43" s="41">
        <v>898.7998200000002</v>
      </c>
      <c r="K43" s="41">
        <v>927.9098200000001</v>
      </c>
      <c r="L43" s="41">
        <v>993.1098200000001</v>
      </c>
      <c r="M43" s="41">
        <v>1011.6998200000002</v>
      </c>
      <c r="N43" s="41">
        <v>969.4698200000001</v>
      </c>
      <c r="O43" s="41">
        <v>916.9098200000001</v>
      </c>
      <c r="P43" s="41">
        <v>876.0698200000002</v>
      </c>
      <c r="Q43" s="41">
        <v>970.7898200000001</v>
      </c>
      <c r="R43" s="41">
        <v>968.7598200000001</v>
      </c>
      <c r="S43" s="41">
        <v>1010.2098200000001</v>
      </c>
      <c r="T43" s="41">
        <v>996.9198200000001</v>
      </c>
      <c r="U43" s="41">
        <v>967.4198200000001</v>
      </c>
      <c r="V43" s="41">
        <v>931.8098200000002</v>
      </c>
      <c r="W43" s="41">
        <v>875.9298200000002</v>
      </c>
      <c r="X43" s="41">
        <v>1077.1598199999999</v>
      </c>
      <c r="Y43" s="41">
        <v>1038.6498199999999</v>
      </c>
    </row>
    <row r="44" spans="1:25" ht="15.75" customHeight="1">
      <c r="A44" s="40">
        <f t="shared" si="0"/>
        <v>44607</v>
      </c>
      <c r="B44" s="41">
        <v>902.9898200000001</v>
      </c>
      <c r="C44" s="41">
        <v>854.4598200000001</v>
      </c>
      <c r="D44" s="41">
        <v>854.5398200000001</v>
      </c>
      <c r="E44" s="41">
        <v>854.6198200000001</v>
      </c>
      <c r="F44" s="41">
        <v>854.5498200000002</v>
      </c>
      <c r="G44" s="41">
        <v>854.5098200000001</v>
      </c>
      <c r="H44" s="41">
        <v>873.9998200000001</v>
      </c>
      <c r="I44" s="41">
        <v>1031.6898199999998</v>
      </c>
      <c r="J44" s="41">
        <v>896.5798200000002</v>
      </c>
      <c r="K44" s="41">
        <v>923.6998200000002</v>
      </c>
      <c r="L44" s="41">
        <v>986.7198200000001</v>
      </c>
      <c r="M44" s="41">
        <v>1004.3798200000001</v>
      </c>
      <c r="N44" s="41">
        <v>964.5098200000001</v>
      </c>
      <c r="O44" s="41">
        <v>914.2698200000001</v>
      </c>
      <c r="P44" s="41">
        <v>874.7098200000001</v>
      </c>
      <c r="Q44" s="41">
        <v>967.5098200000001</v>
      </c>
      <c r="R44" s="41">
        <v>963.4698200000001</v>
      </c>
      <c r="S44" s="41">
        <v>1005.5098200000001</v>
      </c>
      <c r="T44" s="41">
        <v>992.5898200000001</v>
      </c>
      <c r="U44" s="41">
        <v>964.1198200000001</v>
      </c>
      <c r="V44" s="41">
        <v>933.0698200000002</v>
      </c>
      <c r="W44" s="41">
        <v>880.3198200000002</v>
      </c>
      <c r="X44" s="41">
        <v>1076.6698199999998</v>
      </c>
      <c r="Y44" s="41">
        <v>1057.99982</v>
      </c>
    </row>
    <row r="45" spans="1:25" ht="15.75" customHeight="1">
      <c r="A45" s="40">
        <f t="shared" si="0"/>
        <v>44608</v>
      </c>
      <c r="B45" s="41">
        <v>909.3098200000002</v>
      </c>
      <c r="C45" s="41">
        <v>854.5398200000001</v>
      </c>
      <c r="D45" s="41">
        <v>854.6298200000001</v>
      </c>
      <c r="E45" s="41">
        <v>854.6398200000001</v>
      </c>
      <c r="F45" s="41">
        <v>854.6098200000001</v>
      </c>
      <c r="G45" s="41">
        <v>854.4298200000002</v>
      </c>
      <c r="H45" s="41">
        <v>853.3498200000001</v>
      </c>
      <c r="I45" s="41">
        <v>1024.35982</v>
      </c>
      <c r="J45" s="41">
        <v>880.8498200000001</v>
      </c>
      <c r="K45" s="41">
        <v>910.0898200000001</v>
      </c>
      <c r="L45" s="41">
        <v>934.2398200000001</v>
      </c>
      <c r="M45" s="41">
        <v>964.2598200000001</v>
      </c>
      <c r="N45" s="41">
        <v>996.0098200000001</v>
      </c>
      <c r="O45" s="41">
        <v>1020.0198200000001</v>
      </c>
      <c r="P45" s="41">
        <v>992.7898200000001</v>
      </c>
      <c r="Q45" s="41">
        <v>994.9498200000002</v>
      </c>
      <c r="R45" s="41">
        <v>990.0698200000002</v>
      </c>
      <c r="S45" s="41">
        <v>963.9398200000002</v>
      </c>
      <c r="T45" s="41">
        <v>968.6598200000001</v>
      </c>
      <c r="U45" s="41">
        <v>937.4698200000001</v>
      </c>
      <c r="V45" s="41">
        <v>920.7698200000001</v>
      </c>
      <c r="W45" s="41">
        <v>873.6698200000001</v>
      </c>
      <c r="X45" s="41">
        <v>1041.09982</v>
      </c>
      <c r="Y45" s="41">
        <v>1019.7598200000001</v>
      </c>
    </row>
    <row r="46" spans="1:25" ht="15.75" customHeight="1">
      <c r="A46" s="40">
        <f t="shared" si="0"/>
        <v>44609</v>
      </c>
      <c r="B46" s="41">
        <v>960.0598200000002</v>
      </c>
      <c r="C46" s="41">
        <v>854.2798200000001</v>
      </c>
      <c r="D46" s="41">
        <v>854.7898200000001</v>
      </c>
      <c r="E46" s="41">
        <v>854.8198200000002</v>
      </c>
      <c r="F46" s="41">
        <v>854.7698200000001</v>
      </c>
      <c r="G46" s="41">
        <v>854.5998200000001</v>
      </c>
      <c r="H46" s="41">
        <v>853.4598200000001</v>
      </c>
      <c r="I46" s="41">
        <v>933.0998200000001</v>
      </c>
      <c r="J46" s="41">
        <v>854.1498200000001</v>
      </c>
      <c r="K46" s="41">
        <v>853.9498200000002</v>
      </c>
      <c r="L46" s="41">
        <v>854.1098200000001</v>
      </c>
      <c r="M46" s="41">
        <v>854.0998200000001</v>
      </c>
      <c r="N46" s="41">
        <v>854.1098200000001</v>
      </c>
      <c r="O46" s="41">
        <v>854.1298200000001</v>
      </c>
      <c r="P46" s="41">
        <v>854.1098200000001</v>
      </c>
      <c r="Q46" s="41">
        <v>854.1298200000001</v>
      </c>
      <c r="R46" s="41">
        <v>863.2098200000001</v>
      </c>
      <c r="S46" s="41">
        <v>854.0798200000002</v>
      </c>
      <c r="T46" s="41">
        <v>899.0198200000001</v>
      </c>
      <c r="U46" s="41">
        <v>852.8398200000001</v>
      </c>
      <c r="V46" s="41">
        <v>852.8098200000002</v>
      </c>
      <c r="W46" s="41">
        <v>852.7598200000001</v>
      </c>
      <c r="X46" s="41">
        <v>987.0198200000001</v>
      </c>
      <c r="Y46" s="41">
        <v>968.7998200000002</v>
      </c>
    </row>
    <row r="47" spans="1:25" ht="15.75" customHeight="1">
      <c r="A47" s="40">
        <f t="shared" si="0"/>
        <v>44610</v>
      </c>
      <c r="B47" s="41">
        <v>949.0298200000001</v>
      </c>
      <c r="C47" s="41">
        <v>854.4698200000001</v>
      </c>
      <c r="D47" s="41">
        <v>854.8998200000001</v>
      </c>
      <c r="E47" s="41">
        <v>854.8798200000001</v>
      </c>
      <c r="F47" s="41">
        <v>854.8998200000001</v>
      </c>
      <c r="G47" s="41">
        <v>854.7898200000001</v>
      </c>
      <c r="H47" s="41">
        <v>853.6398200000001</v>
      </c>
      <c r="I47" s="41">
        <v>943.4398200000002</v>
      </c>
      <c r="J47" s="41">
        <v>853.8498200000001</v>
      </c>
      <c r="K47" s="41">
        <v>853.7298200000001</v>
      </c>
      <c r="L47" s="41">
        <v>853.6998200000002</v>
      </c>
      <c r="M47" s="41">
        <v>853.7298200000001</v>
      </c>
      <c r="N47" s="41">
        <v>853.8298200000002</v>
      </c>
      <c r="O47" s="41">
        <v>889.2298200000001</v>
      </c>
      <c r="P47" s="41">
        <v>911.6698200000001</v>
      </c>
      <c r="Q47" s="41">
        <v>946.5598200000002</v>
      </c>
      <c r="R47" s="41">
        <v>951.9098200000001</v>
      </c>
      <c r="S47" s="41">
        <v>941.0898200000001</v>
      </c>
      <c r="T47" s="41">
        <v>929.0298200000001</v>
      </c>
      <c r="U47" s="41">
        <v>874.3998200000001</v>
      </c>
      <c r="V47" s="41">
        <v>852.7498200000001</v>
      </c>
      <c r="W47" s="41">
        <v>852.6398200000001</v>
      </c>
      <c r="X47" s="41">
        <v>1011.8898200000001</v>
      </c>
      <c r="Y47" s="41">
        <v>988.1098200000001</v>
      </c>
    </row>
    <row r="48" spans="1:25" ht="15.75" customHeight="1">
      <c r="A48" s="40">
        <f t="shared" si="0"/>
        <v>44611</v>
      </c>
      <c r="B48" s="41">
        <v>953.5998200000001</v>
      </c>
      <c r="C48" s="41">
        <v>854.7998200000002</v>
      </c>
      <c r="D48" s="41">
        <v>854.8198200000002</v>
      </c>
      <c r="E48" s="41">
        <v>854.8198200000002</v>
      </c>
      <c r="F48" s="41">
        <v>854.8098200000002</v>
      </c>
      <c r="G48" s="41">
        <v>854.4098200000001</v>
      </c>
      <c r="H48" s="41">
        <v>853.7598200000001</v>
      </c>
      <c r="I48" s="41">
        <v>956.6998200000002</v>
      </c>
      <c r="J48" s="41">
        <v>853.9798200000001</v>
      </c>
      <c r="K48" s="41">
        <v>871.9098200000001</v>
      </c>
      <c r="L48" s="41">
        <v>925.8698200000001</v>
      </c>
      <c r="M48" s="41">
        <v>935.0998200000001</v>
      </c>
      <c r="N48" s="41">
        <v>974.8198200000002</v>
      </c>
      <c r="O48" s="41">
        <v>991.8698200000001</v>
      </c>
      <c r="P48" s="41">
        <v>952.1198200000001</v>
      </c>
      <c r="Q48" s="41">
        <v>944.6298200000001</v>
      </c>
      <c r="R48" s="41">
        <v>932.7498200000001</v>
      </c>
      <c r="S48" s="41">
        <v>906.6098200000001</v>
      </c>
      <c r="T48" s="41">
        <v>962.2498200000001</v>
      </c>
      <c r="U48" s="41">
        <v>910.4998200000001</v>
      </c>
      <c r="V48" s="41">
        <v>866.2098200000001</v>
      </c>
      <c r="W48" s="41">
        <v>853.0098200000001</v>
      </c>
      <c r="X48" s="41">
        <v>1025.67982</v>
      </c>
      <c r="Y48" s="41">
        <v>1005.4498200000002</v>
      </c>
    </row>
    <row r="49" spans="1:25" ht="15.75" customHeight="1">
      <c r="A49" s="40">
        <f t="shared" si="0"/>
        <v>44612</v>
      </c>
      <c r="B49" s="41">
        <v>952.1498200000001</v>
      </c>
      <c r="C49" s="41">
        <v>854.7198200000001</v>
      </c>
      <c r="D49" s="41">
        <v>854.8598200000001</v>
      </c>
      <c r="E49" s="41">
        <v>854.8698200000001</v>
      </c>
      <c r="F49" s="41">
        <v>854.8898200000001</v>
      </c>
      <c r="G49" s="41">
        <v>854.7898200000001</v>
      </c>
      <c r="H49" s="41">
        <v>853.8498200000001</v>
      </c>
      <c r="I49" s="41">
        <v>853.8198200000002</v>
      </c>
      <c r="J49" s="41">
        <v>854.1098200000001</v>
      </c>
      <c r="K49" s="41">
        <v>854.1198200000001</v>
      </c>
      <c r="L49" s="41">
        <v>854.1198200000001</v>
      </c>
      <c r="M49" s="41">
        <v>854.1198200000001</v>
      </c>
      <c r="N49" s="41">
        <v>854.1398200000001</v>
      </c>
      <c r="O49" s="41">
        <v>854.0998200000001</v>
      </c>
      <c r="P49" s="41">
        <v>854.0698200000002</v>
      </c>
      <c r="Q49" s="41">
        <v>854.1098200000001</v>
      </c>
      <c r="R49" s="41">
        <v>857.8698200000001</v>
      </c>
      <c r="S49" s="41">
        <v>854.1798200000002</v>
      </c>
      <c r="T49" s="41">
        <v>888.7298200000001</v>
      </c>
      <c r="U49" s="41">
        <v>852.8098200000002</v>
      </c>
      <c r="V49" s="41">
        <v>852.7298200000001</v>
      </c>
      <c r="W49" s="41">
        <v>853.0198200000001</v>
      </c>
      <c r="X49" s="41">
        <v>982.4698200000001</v>
      </c>
      <c r="Y49" s="41">
        <v>965.7198200000001</v>
      </c>
    </row>
    <row r="50" spans="1:25" ht="15.75" customHeight="1">
      <c r="A50" s="40">
        <f t="shared" si="0"/>
        <v>44613</v>
      </c>
      <c r="B50" s="41">
        <v>947.2198200000001</v>
      </c>
      <c r="C50" s="41">
        <v>854.4298200000002</v>
      </c>
      <c r="D50" s="41">
        <v>854.8398200000001</v>
      </c>
      <c r="E50" s="41">
        <v>854.4298200000002</v>
      </c>
      <c r="F50" s="41">
        <v>854.8098200000002</v>
      </c>
      <c r="G50" s="41">
        <v>854.3398200000001</v>
      </c>
      <c r="H50" s="41">
        <v>853.6398200000001</v>
      </c>
      <c r="I50" s="41">
        <v>934.3398200000001</v>
      </c>
      <c r="J50" s="41">
        <v>853.2298200000001</v>
      </c>
      <c r="K50" s="41">
        <v>853.0298200000001</v>
      </c>
      <c r="L50" s="41">
        <v>900.0398200000001</v>
      </c>
      <c r="M50" s="41">
        <v>884.0998200000001</v>
      </c>
      <c r="N50" s="41">
        <v>853.0498200000002</v>
      </c>
      <c r="O50" s="41">
        <v>853.0798200000002</v>
      </c>
      <c r="P50" s="41">
        <v>853.1198200000001</v>
      </c>
      <c r="Q50" s="41">
        <v>854.2998200000002</v>
      </c>
      <c r="R50" s="41">
        <v>868.2998200000002</v>
      </c>
      <c r="S50" s="41">
        <v>854.0398200000001</v>
      </c>
      <c r="T50" s="41">
        <v>912.4998200000001</v>
      </c>
      <c r="U50" s="41">
        <v>852.7998200000002</v>
      </c>
      <c r="V50" s="41">
        <v>852.7698200000001</v>
      </c>
      <c r="W50" s="41">
        <v>852.7198200000001</v>
      </c>
      <c r="X50" s="41">
        <v>1011.3098200000002</v>
      </c>
      <c r="Y50" s="41">
        <v>989.9098200000001</v>
      </c>
    </row>
    <row r="51" spans="1:25" ht="15.75" customHeight="1">
      <c r="A51" s="40">
        <f t="shared" si="0"/>
        <v>44614</v>
      </c>
      <c r="B51" s="41">
        <v>946.7698200000001</v>
      </c>
      <c r="C51" s="41">
        <v>854.4098200000001</v>
      </c>
      <c r="D51" s="41">
        <v>854.8598200000001</v>
      </c>
      <c r="E51" s="41">
        <v>854.4298200000002</v>
      </c>
      <c r="F51" s="41">
        <v>854.7898200000001</v>
      </c>
      <c r="G51" s="41">
        <v>854.3398200000001</v>
      </c>
      <c r="H51" s="41">
        <v>853.6198200000001</v>
      </c>
      <c r="I51" s="41">
        <v>934.3098200000002</v>
      </c>
      <c r="J51" s="41">
        <v>854.1498200000001</v>
      </c>
      <c r="K51" s="41">
        <v>854.0598200000002</v>
      </c>
      <c r="L51" s="41">
        <v>902.8198200000002</v>
      </c>
      <c r="M51" s="41">
        <v>887.6198200000001</v>
      </c>
      <c r="N51" s="41">
        <v>854.0698200000002</v>
      </c>
      <c r="O51" s="41">
        <v>854.0498200000002</v>
      </c>
      <c r="P51" s="41">
        <v>854.0598200000002</v>
      </c>
      <c r="Q51" s="41">
        <v>855.0098200000001</v>
      </c>
      <c r="R51" s="41">
        <v>868.4798200000001</v>
      </c>
      <c r="S51" s="41">
        <v>854.0498200000002</v>
      </c>
      <c r="T51" s="41">
        <v>910.7698200000001</v>
      </c>
      <c r="U51" s="41">
        <v>853.0498200000002</v>
      </c>
      <c r="V51" s="41">
        <v>853.0898200000001</v>
      </c>
      <c r="W51" s="41">
        <v>853.0298200000001</v>
      </c>
      <c r="X51" s="41">
        <v>1013.8498200000001</v>
      </c>
      <c r="Y51" s="41">
        <v>981.7698200000001</v>
      </c>
    </row>
    <row r="52" spans="1:25" ht="15.75" customHeight="1">
      <c r="A52" s="40">
        <f t="shared" si="0"/>
        <v>44615</v>
      </c>
      <c r="B52" s="41">
        <v>895.7198200000001</v>
      </c>
      <c r="C52" s="41">
        <v>854.8398200000001</v>
      </c>
      <c r="D52" s="41">
        <v>854.8498200000001</v>
      </c>
      <c r="E52" s="41">
        <v>854.8498200000001</v>
      </c>
      <c r="F52" s="41">
        <v>854.8898200000001</v>
      </c>
      <c r="G52" s="41">
        <v>854.7798200000001</v>
      </c>
      <c r="H52" s="41">
        <v>854.2698200000001</v>
      </c>
      <c r="I52" s="41">
        <v>872.5798200000002</v>
      </c>
      <c r="J52" s="41">
        <v>854.0198200000001</v>
      </c>
      <c r="K52" s="41">
        <v>854.0798200000002</v>
      </c>
      <c r="L52" s="41">
        <v>854.0898200000001</v>
      </c>
      <c r="M52" s="41">
        <v>854.0998200000001</v>
      </c>
      <c r="N52" s="41">
        <v>854.0898200000001</v>
      </c>
      <c r="O52" s="41">
        <v>854.0798200000002</v>
      </c>
      <c r="P52" s="41">
        <v>854.0298200000001</v>
      </c>
      <c r="Q52" s="41">
        <v>854.0598200000002</v>
      </c>
      <c r="R52" s="41">
        <v>868.3998200000001</v>
      </c>
      <c r="S52" s="41">
        <v>853.9598200000001</v>
      </c>
      <c r="T52" s="41">
        <v>916.1798200000002</v>
      </c>
      <c r="U52" s="41">
        <v>858.2198200000001</v>
      </c>
      <c r="V52" s="41">
        <v>853.0798200000002</v>
      </c>
      <c r="W52" s="41">
        <v>852.9498200000002</v>
      </c>
      <c r="X52" s="41">
        <v>1016.6898200000002</v>
      </c>
      <c r="Y52" s="41">
        <v>939.0598200000002</v>
      </c>
    </row>
    <row r="53" spans="1:25" ht="15.75" customHeight="1">
      <c r="A53" s="40">
        <f t="shared" si="0"/>
        <v>44616</v>
      </c>
      <c r="B53" s="41">
        <v>902.1198200000001</v>
      </c>
      <c r="C53" s="41">
        <v>854.8498200000001</v>
      </c>
      <c r="D53" s="41">
        <v>854.8598200000001</v>
      </c>
      <c r="E53" s="41">
        <v>854.8498200000001</v>
      </c>
      <c r="F53" s="41">
        <v>854.8498200000001</v>
      </c>
      <c r="G53" s="41">
        <v>854.7098200000001</v>
      </c>
      <c r="H53" s="41">
        <v>853.8698200000001</v>
      </c>
      <c r="I53" s="41">
        <v>963.3998200000001</v>
      </c>
      <c r="J53" s="41">
        <v>853.6998200000002</v>
      </c>
      <c r="K53" s="41">
        <v>853.5198200000001</v>
      </c>
      <c r="L53" s="41">
        <v>853.7498200000001</v>
      </c>
      <c r="M53" s="41">
        <v>853.7598200000001</v>
      </c>
      <c r="N53" s="41">
        <v>853.7398200000001</v>
      </c>
      <c r="O53" s="41">
        <v>853.7598200000001</v>
      </c>
      <c r="P53" s="41">
        <v>853.7598200000001</v>
      </c>
      <c r="Q53" s="41">
        <v>853.7698200000001</v>
      </c>
      <c r="R53" s="41">
        <v>871.4798200000001</v>
      </c>
      <c r="S53" s="41">
        <v>853.5098200000001</v>
      </c>
      <c r="T53" s="41">
        <v>926.6898200000002</v>
      </c>
      <c r="U53" s="41">
        <v>867.3098200000002</v>
      </c>
      <c r="V53" s="41">
        <v>851.6898200000002</v>
      </c>
      <c r="W53" s="41">
        <v>851.4098200000001</v>
      </c>
      <c r="X53" s="41">
        <v>1014.5998200000001</v>
      </c>
      <c r="Y53" s="41">
        <v>949.4498200000002</v>
      </c>
    </row>
    <row r="54" spans="1:25" ht="15.75" customHeight="1">
      <c r="A54" s="40">
        <f t="shared" si="0"/>
        <v>44617</v>
      </c>
      <c r="B54" s="41">
        <v>893.8698200000001</v>
      </c>
      <c r="C54" s="41">
        <v>854.3598200000001</v>
      </c>
      <c r="D54" s="41">
        <v>854.3498200000001</v>
      </c>
      <c r="E54" s="41">
        <v>854.3298200000002</v>
      </c>
      <c r="F54" s="41">
        <v>854.3298200000002</v>
      </c>
      <c r="G54" s="41">
        <v>854.2498200000001</v>
      </c>
      <c r="H54" s="41">
        <v>853.1898200000002</v>
      </c>
      <c r="I54" s="41">
        <v>953.8398200000001</v>
      </c>
      <c r="J54" s="41">
        <v>853.0998200000001</v>
      </c>
      <c r="K54" s="41">
        <v>853.0898200000001</v>
      </c>
      <c r="L54" s="41">
        <v>853.0298200000001</v>
      </c>
      <c r="M54" s="41">
        <v>852.8998200000001</v>
      </c>
      <c r="N54" s="41">
        <v>852.7598200000001</v>
      </c>
      <c r="O54" s="41">
        <v>852.7798200000001</v>
      </c>
      <c r="P54" s="41">
        <v>852.7998200000002</v>
      </c>
      <c r="Q54" s="41">
        <v>852.9098200000001</v>
      </c>
      <c r="R54" s="41">
        <v>875.2598200000001</v>
      </c>
      <c r="S54" s="41">
        <v>853.7698200000001</v>
      </c>
      <c r="T54" s="41">
        <v>928.9098200000001</v>
      </c>
      <c r="U54" s="41">
        <v>869.1498200000001</v>
      </c>
      <c r="V54" s="41">
        <v>852.3498200000001</v>
      </c>
      <c r="W54" s="41">
        <v>852.2498200000001</v>
      </c>
      <c r="X54" s="41">
        <v>1005.3298200000002</v>
      </c>
      <c r="Y54" s="41">
        <v>929.4998200000001</v>
      </c>
    </row>
    <row r="55" spans="1:25" ht="15.75" customHeight="1">
      <c r="A55" s="40">
        <f t="shared" si="0"/>
        <v>44618</v>
      </c>
      <c r="B55" s="41">
        <v>908.0198200000001</v>
      </c>
      <c r="C55" s="41">
        <v>854.4898200000001</v>
      </c>
      <c r="D55" s="41">
        <v>854.5498200000002</v>
      </c>
      <c r="E55" s="41">
        <v>854.5298200000001</v>
      </c>
      <c r="F55" s="41">
        <v>854.4698200000001</v>
      </c>
      <c r="G55" s="41">
        <v>854.4798200000001</v>
      </c>
      <c r="H55" s="41">
        <v>853.7698200000001</v>
      </c>
      <c r="I55" s="41">
        <v>972.4798200000001</v>
      </c>
      <c r="J55" s="41">
        <v>853.6198200000001</v>
      </c>
      <c r="K55" s="41">
        <v>853.5898200000001</v>
      </c>
      <c r="L55" s="41">
        <v>853.7998200000002</v>
      </c>
      <c r="M55" s="41">
        <v>853.8598200000001</v>
      </c>
      <c r="N55" s="41">
        <v>853.8298200000002</v>
      </c>
      <c r="O55" s="41">
        <v>853.7698200000001</v>
      </c>
      <c r="P55" s="41">
        <v>853.7298200000001</v>
      </c>
      <c r="Q55" s="41">
        <v>853.7998200000002</v>
      </c>
      <c r="R55" s="41">
        <v>853.9098200000001</v>
      </c>
      <c r="S55" s="41">
        <v>853.6598200000001</v>
      </c>
      <c r="T55" s="41">
        <v>920.8298200000002</v>
      </c>
      <c r="U55" s="41">
        <v>852.7398200000001</v>
      </c>
      <c r="V55" s="41">
        <v>852.7098200000001</v>
      </c>
      <c r="W55" s="41">
        <v>852.6198200000001</v>
      </c>
      <c r="X55" s="41">
        <v>1002.1298200000001</v>
      </c>
      <c r="Y55" s="41">
        <v>884.0998200000001</v>
      </c>
    </row>
    <row r="56" spans="1:25" ht="15.75" customHeight="1">
      <c r="A56" s="40">
        <f t="shared" si="0"/>
        <v>44619</v>
      </c>
      <c r="B56" s="41">
        <v>895.4098200000001</v>
      </c>
      <c r="C56" s="41">
        <v>854.5298200000001</v>
      </c>
      <c r="D56" s="41">
        <v>854.6098200000001</v>
      </c>
      <c r="E56" s="41">
        <v>854.6398200000001</v>
      </c>
      <c r="F56" s="41">
        <v>854.6198200000001</v>
      </c>
      <c r="G56" s="41">
        <v>854.6698200000001</v>
      </c>
      <c r="H56" s="41">
        <v>854.0698200000002</v>
      </c>
      <c r="I56" s="41">
        <v>853.7598200000001</v>
      </c>
      <c r="J56" s="41">
        <v>853.5498200000002</v>
      </c>
      <c r="K56" s="41">
        <v>853.5798200000002</v>
      </c>
      <c r="L56" s="41">
        <v>892.9498200000002</v>
      </c>
      <c r="M56" s="41">
        <v>888.8798200000001</v>
      </c>
      <c r="N56" s="41">
        <v>854.0098200000001</v>
      </c>
      <c r="O56" s="41">
        <v>853.8498200000001</v>
      </c>
      <c r="P56" s="41">
        <v>853.9398200000002</v>
      </c>
      <c r="Q56" s="41">
        <v>854.0898200000001</v>
      </c>
      <c r="R56" s="41">
        <v>860.8498200000001</v>
      </c>
      <c r="S56" s="41">
        <v>854.3798200000001</v>
      </c>
      <c r="T56" s="41">
        <v>890.1098200000001</v>
      </c>
      <c r="U56" s="41">
        <v>852.8198200000002</v>
      </c>
      <c r="V56" s="41">
        <v>852.7698200000001</v>
      </c>
      <c r="W56" s="41">
        <v>852.6598200000001</v>
      </c>
      <c r="X56" s="41">
        <v>980.2298200000001</v>
      </c>
      <c r="Y56" s="41">
        <v>908.9098200000001</v>
      </c>
    </row>
    <row r="57" spans="1:25" ht="15.75" customHeight="1">
      <c r="A57" s="40">
        <f t="shared" si="0"/>
        <v>44620</v>
      </c>
      <c r="B57" s="41">
        <v>911.3398200000001</v>
      </c>
      <c r="C57" s="41">
        <v>854.4298200000002</v>
      </c>
      <c r="D57" s="41">
        <v>854.5598200000002</v>
      </c>
      <c r="E57" s="41">
        <v>854.5698200000002</v>
      </c>
      <c r="F57" s="41">
        <v>854.5498200000002</v>
      </c>
      <c r="G57" s="41">
        <v>854.5098200000001</v>
      </c>
      <c r="H57" s="41">
        <v>853.5498200000002</v>
      </c>
      <c r="I57" s="41">
        <v>963.7798200000001</v>
      </c>
      <c r="J57" s="41">
        <v>853.2198200000001</v>
      </c>
      <c r="K57" s="41">
        <v>853.1898200000002</v>
      </c>
      <c r="L57" s="41">
        <v>853.5998200000001</v>
      </c>
      <c r="M57" s="41">
        <v>853.5998200000001</v>
      </c>
      <c r="N57" s="41">
        <v>853.6198200000001</v>
      </c>
      <c r="O57" s="41">
        <v>853.6198200000001</v>
      </c>
      <c r="P57" s="41">
        <v>853.5898200000001</v>
      </c>
      <c r="Q57" s="41">
        <v>853.6498200000001</v>
      </c>
      <c r="R57" s="41">
        <v>853.6698200000001</v>
      </c>
      <c r="S57" s="41">
        <v>853.9698200000001</v>
      </c>
      <c r="T57" s="41">
        <v>893.0598200000002</v>
      </c>
      <c r="U57" s="41">
        <v>853.0398200000001</v>
      </c>
      <c r="V57" s="41">
        <v>852.9698200000001</v>
      </c>
      <c r="W57" s="41">
        <v>852.7298200000001</v>
      </c>
      <c r="X57" s="41">
        <v>965.9298200000002</v>
      </c>
      <c r="Y57" s="41">
        <v>903.0598200000002</v>
      </c>
    </row>
    <row r="58" spans="1:25" ht="15.75" customHeight="1">
      <c r="A58" s="40"/>
      <c r="B58" s="41"/>
      <c r="C58" s="41"/>
      <c r="D58" s="41"/>
      <c r="E58" s="41"/>
      <c r="F58" s="41"/>
      <c r="G58" s="41"/>
      <c r="H58" s="41"/>
      <c r="I58" s="41"/>
      <c r="J58" s="41"/>
      <c r="K58" s="41"/>
      <c r="L58" s="41"/>
      <c r="M58" s="41"/>
      <c r="N58" s="41"/>
      <c r="O58" s="41"/>
      <c r="P58" s="41"/>
      <c r="Q58" s="41"/>
      <c r="R58" s="41"/>
      <c r="S58" s="41"/>
      <c r="T58" s="41"/>
      <c r="U58" s="41"/>
      <c r="V58" s="41"/>
      <c r="W58" s="41"/>
      <c r="X58" s="41"/>
      <c r="Y58" s="41"/>
    </row>
    <row r="59" spans="1:25" ht="15.75" customHeight="1">
      <c r="A59" s="40"/>
      <c r="B59" s="41"/>
      <c r="C59" s="41"/>
      <c r="D59" s="41"/>
      <c r="E59" s="41"/>
      <c r="F59" s="41"/>
      <c r="G59" s="41"/>
      <c r="H59" s="41"/>
      <c r="I59" s="41"/>
      <c r="J59" s="41"/>
      <c r="K59" s="41"/>
      <c r="L59" s="41"/>
      <c r="M59" s="41"/>
      <c r="N59" s="41"/>
      <c r="O59" s="41"/>
      <c r="P59" s="41"/>
      <c r="Q59" s="41"/>
      <c r="R59" s="41"/>
      <c r="S59" s="41"/>
      <c r="T59" s="41"/>
      <c r="U59" s="41"/>
      <c r="V59" s="41"/>
      <c r="W59" s="41"/>
      <c r="X59" s="41"/>
      <c r="Y59" s="41"/>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9" t="s">
        <v>77</v>
      </c>
      <c r="B63" s="92" t="s">
        <v>78</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79</v>
      </c>
      <c r="C65" s="87" t="s">
        <v>80</v>
      </c>
      <c r="D65" s="87" t="s">
        <v>81</v>
      </c>
      <c r="E65" s="87" t="s">
        <v>82</v>
      </c>
      <c r="F65" s="87" t="s">
        <v>83</v>
      </c>
      <c r="G65" s="87" t="s">
        <v>84</v>
      </c>
      <c r="H65" s="87" t="s">
        <v>85</v>
      </c>
      <c r="I65" s="87" t="s">
        <v>86</v>
      </c>
      <c r="J65" s="87" t="s">
        <v>87</v>
      </c>
      <c r="K65" s="87" t="s">
        <v>88</v>
      </c>
      <c r="L65" s="87" t="s">
        <v>89</v>
      </c>
      <c r="M65" s="87" t="s">
        <v>90</v>
      </c>
      <c r="N65" s="87" t="s">
        <v>91</v>
      </c>
      <c r="O65" s="87" t="s">
        <v>92</v>
      </c>
      <c r="P65" s="87" t="s">
        <v>93</v>
      </c>
      <c r="Q65" s="87" t="s">
        <v>94</v>
      </c>
      <c r="R65" s="87" t="s">
        <v>95</v>
      </c>
      <c r="S65" s="87" t="s">
        <v>96</v>
      </c>
      <c r="T65" s="87" t="s">
        <v>97</v>
      </c>
      <c r="U65" s="87" t="s">
        <v>98</v>
      </c>
      <c r="V65" s="87" t="s">
        <v>99</v>
      </c>
      <c r="W65" s="87" t="s">
        <v>100</v>
      </c>
      <c r="X65" s="87" t="s">
        <v>101</v>
      </c>
      <c r="Y65" s="87" t="s">
        <v>102</v>
      </c>
    </row>
    <row r="66" spans="1:25" ht="15.75" customHeight="1">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ustomHeight="1">
      <c r="A67" s="40">
        <f>A30</f>
        <v>44593</v>
      </c>
      <c r="B67" s="41">
        <v>934.1585900000001</v>
      </c>
      <c r="C67" s="41">
        <v>882.9985900000001</v>
      </c>
      <c r="D67" s="41">
        <v>854.6485900000001</v>
      </c>
      <c r="E67" s="41">
        <v>854.6685900000001</v>
      </c>
      <c r="F67" s="41">
        <v>854.5985900000002</v>
      </c>
      <c r="G67" s="41">
        <v>854.4685900000001</v>
      </c>
      <c r="H67" s="41">
        <v>916.9885900000002</v>
      </c>
      <c r="I67" s="41">
        <v>1090.7585899999997</v>
      </c>
      <c r="J67" s="41">
        <v>940.4585900000001</v>
      </c>
      <c r="K67" s="41">
        <v>968.5485900000001</v>
      </c>
      <c r="L67" s="41">
        <v>1010.6985900000001</v>
      </c>
      <c r="M67" s="41">
        <v>1019.9185900000001</v>
      </c>
      <c r="N67" s="41">
        <v>1030.5585899999999</v>
      </c>
      <c r="O67" s="41">
        <v>1088.7185899999997</v>
      </c>
      <c r="P67" s="41">
        <v>1051.3285899999998</v>
      </c>
      <c r="Q67" s="41">
        <v>1035.8585899999998</v>
      </c>
      <c r="R67" s="41">
        <v>1011.2285900000002</v>
      </c>
      <c r="S67" s="41">
        <v>1050.9385899999997</v>
      </c>
      <c r="T67" s="41">
        <v>1048.3685899999998</v>
      </c>
      <c r="U67" s="41">
        <v>1017.4485900000001</v>
      </c>
      <c r="V67" s="41">
        <v>969.3585900000002</v>
      </c>
      <c r="W67" s="41">
        <v>927.6185900000002</v>
      </c>
      <c r="X67" s="41">
        <v>1110.0885899999998</v>
      </c>
      <c r="Y67" s="41">
        <v>1047.8285899999998</v>
      </c>
    </row>
    <row r="68" spans="1:25" ht="15.75" customHeight="1">
      <c r="A68" s="40">
        <f>A67+1</f>
        <v>44594</v>
      </c>
      <c r="B68" s="41">
        <v>965.2885900000001</v>
      </c>
      <c r="C68" s="41">
        <v>878.5185900000001</v>
      </c>
      <c r="D68" s="41">
        <v>854.5885900000001</v>
      </c>
      <c r="E68" s="41">
        <v>854.5985900000002</v>
      </c>
      <c r="F68" s="41">
        <v>854.5685900000001</v>
      </c>
      <c r="G68" s="41">
        <v>854.4285900000001</v>
      </c>
      <c r="H68" s="41">
        <v>891.7285900000002</v>
      </c>
      <c r="I68" s="41">
        <v>1047.7085899999997</v>
      </c>
      <c r="J68" s="41">
        <v>894.1085900000002</v>
      </c>
      <c r="K68" s="41">
        <v>943.5485900000001</v>
      </c>
      <c r="L68" s="41">
        <v>923.3285900000001</v>
      </c>
      <c r="M68" s="41">
        <v>888.7985900000001</v>
      </c>
      <c r="N68" s="41">
        <v>992.2385900000002</v>
      </c>
      <c r="O68" s="41">
        <v>988.6585900000001</v>
      </c>
      <c r="P68" s="41">
        <v>920.3285900000001</v>
      </c>
      <c r="Q68" s="41">
        <v>1004.0185900000001</v>
      </c>
      <c r="R68" s="41">
        <v>926.4685900000001</v>
      </c>
      <c r="S68" s="41">
        <v>1025.5485899999999</v>
      </c>
      <c r="T68" s="41">
        <v>1014.2385900000002</v>
      </c>
      <c r="U68" s="41">
        <v>988.4285900000001</v>
      </c>
      <c r="V68" s="41">
        <v>965.2885900000001</v>
      </c>
      <c r="W68" s="41">
        <v>891.8985900000001</v>
      </c>
      <c r="X68" s="41">
        <v>1095.8585899999998</v>
      </c>
      <c r="Y68" s="41">
        <v>964.7585900000001</v>
      </c>
    </row>
    <row r="69" spans="1:25" ht="15.75" customHeight="1">
      <c r="A69" s="40">
        <f aca="true" t="shared" si="1" ref="A69:A97">A68+1</f>
        <v>44595</v>
      </c>
      <c r="B69" s="41">
        <v>937.2285900000002</v>
      </c>
      <c r="C69" s="41">
        <v>853.7085900000001</v>
      </c>
      <c r="D69" s="41">
        <v>853.8485900000002</v>
      </c>
      <c r="E69" s="41">
        <v>853.8985900000001</v>
      </c>
      <c r="F69" s="41">
        <v>853.8285900000001</v>
      </c>
      <c r="G69" s="41">
        <v>853.6285900000001</v>
      </c>
      <c r="H69" s="41">
        <v>851.7185900000001</v>
      </c>
      <c r="I69" s="41">
        <v>852.4685900000001</v>
      </c>
      <c r="J69" s="41">
        <v>853.1785900000001</v>
      </c>
      <c r="K69" s="41">
        <v>884.4185900000001</v>
      </c>
      <c r="L69" s="41">
        <v>879.9185900000001</v>
      </c>
      <c r="M69" s="41">
        <v>927.2785900000001</v>
      </c>
      <c r="N69" s="41">
        <v>891.4785900000002</v>
      </c>
      <c r="O69" s="41">
        <v>950.6285900000001</v>
      </c>
      <c r="P69" s="41">
        <v>1003.1785900000001</v>
      </c>
      <c r="Q69" s="41">
        <v>1030.2485899999997</v>
      </c>
      <c r="R69" s="41">
        <v>982.7685900000001</v>
      </c>
      <c r="S69" s="41">
        <v>1055.4185899999998</v>
      </c>
      <c r="T69" s="41">
        <v>1032.6585899999998</v>
      </c>
      <c r="U69" s="41">
        <v>1021.3985900000001</v>
      </c>
      <c r="V69" s="41">
        <v>937.2285900000002</v>
      </c>
      <c r="W69" s="41">
        <v>965.2885900000001</v>
      </c>
      <c r="X69" s="41">
        <v>1135.9585899999997</v>
      </c>
      <c r="Y69" s="41">
        <v>1089.6985899999997</v>
      </c>
    </row>
    <row r="70" spans="1:25" ht="15.75" customHeight="1">
      <c r="A70" s="40">
        <f t="shared" si="1"/>
        <v>44596</v>
      </c>
      <c r="B70" s="41">
        <v>1005.0685900000001</v>
      </c>
      <c r="C70" s="41">
        <v>892.7685900000001</v>
      </c>
      <c r="D70" s="41">
        <v>853.8385900000001</v>
      </c>
      <c r="E70" s="41">
        <v>853.9085900000001</v>
      </c>
      <c r="F70" s="41">
        <v>853.8485900000002</v>
      </c>
      <c r="G70" s="41">
        <v>853.5785900000001</v>
      </c>
      <c r="H70" s="41">
        <v>891.3985900000001</v>
      </c>
      <c r="I70" s="41">
        <v>1046.8185899999999</v>
      </c>
      <c r="J70" s="41">
        <v>892.5685900000001</v>
      </c>
      <c r="K70" s="41">
        <v>941.9485900000001</v>
      </c>
      <c r="L70" s="41">
        <v>915.7685900000001</v>
      </c>
      <c r="M70" s="41">
        <v>880.7485900000001</v>
      </c>
      <c r="N70" s="41">
        <v>979.2385900000002</v>
      </c>
      <c r="O70" s="41">
        <v>972.8485900000002</v>
      </c>
      <c r="P70" s="41">
        <v>910.9485900000001</v>
      </c>
      <c r="Q70" s="41">
        <v>998.8485900000002</v>
      </c>
      <c r="R70" s="41">
        <v>920.2185900000001</v>
      </c>
      <c r="S70" s="41">
        <v>1021.8285900000001</v>
      </c>
      <c r="T70" s="41">
        <v>1011.1685900000001</v>
      </c>
      <c r="U70" s="41">
        <v>981.7285900000002</v>
      </c>
      <c r="V70" s="41">
        <v>1005.0685900000001</v>
      </c>
      <c r="W70" s="41">
        <v>903.0185900000001</v>
      </c>
      <c r="X70" s="41">
        <v>1103.6585899999998</v>
      </c>
      <c r="Y70" s="41">
        <v>975.4885900000002</v>
      </c>
    </row>
    <row r="71" spans="1:25" ht="15.75" customHeight="1">
      <c r="A71" s="40">
        <f t="shared" si="1"/>
        <v>44597</v>
      </c>
      <c r="B71" s="41">
        <v>942.7585900000001</v>
      </c>
      <c r="C71" s="41">
        <v>874.0185900000001</v>
      </c>
      <c r="D71" s="41">
        <v>854.0285900000001</v>
      </c>
      <c r="E71" s="41">
        <v>854.0585900000001</v>
      </c>
      <c r="F71" s="41">
        <v>854.0785900000001</v>
      </c>
      <c r="G71" s="41">
        <v>853.9485900000001</v>
      </c>
      <c r="H71" s="41">
        <v>852.6585900000001</v>
      </c>
      <c r="I71" s="41">
        <v>851.7285900000002</v>
      </c>
      <c r="J71" s="41">
        <v>852.7385900000002</v>
      </c>
      <c r="K71" s="41">
        <v>877.5785900000001</v>
      </c>
      <c r="L71" s="41">
        <v>875.4185900000001</v>
      </c>
      <c r="M71" s="41">
        <v>915.4285900000001</v>
      </c>
      <c r="N71" s="41">
        <v>887.3585900000002</v>
      </c>
      <c r="O71" s="41">
        <v>944.8485900000002</v>
      </c>
      <c r="P71" s="41">
        <v>995.8385900000001</v>
      </c>
      <c r="Q71" s="41">
        <v>1037.0585899999999</v>
      </c>
      <c r="R71" s="41">
        <v>980.7985900000001</v>
      </c>
      <c r="S71" s="41">
        <v>1048.1385899999998</v>
      </c>
      <c r="T71" s="41">
        <v>1032.5085899999997</v>
      </c>
      <c r="U71" s="41">
        <v>1013.5485900000001</v>
      </c>
      <c r="V71" s="41">
        <v>942.7585900000001</v>
      </c>
      <c r="W71" s="41">
        <v>967.7885900000001</v>
      </c>
      <c r="X71" s="41">
        <v>1138.6885899999997</v>
      </c>
      <c r="Y71" s="41">
        <v>1029.19859</v>
      </c>
    </row>
    <row r="72" spans="1:25" ht="15.75" customHeight="1">
      <c r="A72" s="40">
        <f t="shared" si="1"/>
        <v>44598</v>
      </c>
      <c r="B72" s="41">
        <v>939.7985900000001</v>
      </c>
      <c r="C72" s="41">
        <v>874.8385900000001</v>
      </c>
      <c r="D72" s="41">
        <v>853.9585900000001</v>
      </c>
      <c r="E72" s="41">
        <v>853.9985900000001</v>
      </c>
      <c r="F72" s="41">
        <v>853.9885900000002</v>
      </c>
      <c r="G72" s="41">
        <v>853.8485900000002</v>
      </c>
      <c r="H72" s="41">
        <v>852.7185900000001</v>
      </c>
      <c r="I72" s="41">
        <v>852.2085900000001</v>
      </c>
      <c r="J72" s="41">
        <v>852.1085900000002</v>
      </c>
      <c r="K72" s="41">
        <v>881.9485900000001</v>
      </c>
      <c r="L72" s="41">
        <v>879.5085900000001</v>
      </c>
      <c r="M72" s="41">
        <v>920.4985900000001</v>
      </c>
      <c r="N72" s="41">
        <v>889.7785900000001</v>
      </c>
      <c r="O72" s="41">
        <v>943.6285900000001</v>
      </c>
      <c r="P72" s="41">
        <v>994.9385900000001</v>
      </c>
      <c r="Q72" s="41">
        <v>1023.5885900000001</v>
      </c>
      <c r="R72" s="41">
        <v>978.1385900000001</v>
      </c>
      <c r="S72" s="41">
        <v>1046.6585899999998</v>
      </c>
      <c r="T72" s="41">
        <v>1032.3785899999998</v>
      </c>
      <c r="U72" s="41">
        <v>1011.3685900000002</v>
      </c>
      <c r="V72" s="41">
        <v>939.7985900000001</v>
      </c>
      <c r="W72" s="41">
        <v>970.4885900000002</v>
      </c>
      <c r="X72" s="41">
        <v>1106.5885899999998</v>
      </c>
      <c r="Y72" s="41">
        <v>995.2685900000001</v>
      </c>
    </row>
    <row r="73" spans="1:25" ht="15.75" customHeight="1">
      <c r="A73" s="40">
        <f t="shared" si="1"/>
        <v>44599</v>
      </c>
      <c r="B73" s="41">
        <v>908.0285900000001</v>
      </c>
      <c r="C73" s="41">
        <v>856.2285900000002</v>
      </c>
      <c r="D73" s="41">
        <v>853.8885900000001</v>
      </c>
      <c r="E73" s="41">
        <v>853.9385900000001</v>
      </c>
      <c r="F73" s="41">
        <v>853.9285900000001</v>
      </c>
      <c r="G73" s="41">
        <v>853.6085900000002</v>
      </c>
      <c r="H73" s="41">
        <v>877.2285900000002</v>
      </c>
      <c r="I73" s="41">
        <v>1047.1385899999998</v>
      </c>
      <c r="J73" s="41">
        <v>906.2385900000002</v>
      </c>
      <c r="K73" s="41">
        <v>931.9285900000001</v>
      </c>
      <c r="L73" s="41">
        <v>1003.3285900000001</v>
      </c>
      <c r="M73" s="41">
        <v>1022.6885900000001</v>
      </c>
      <c r="N73" s="41">
        <v>978.9685900000001</v>
      </c>
      <c r="O73" s="41">
        <v>920.6085900000002</v>
      </c>
      <c r="P73" s="41">
        <v>882.5085900000001</v>
      </c>
      <c r="Q73" s="41">
        <v>970.8785900000001</v>
      </c>
      <c r="R73" s="41">
        <v>970.8485900000002</v>
      </c>
      <c r="S73" s="41">
        <v>1009.2385900000002</v>
      </c>
      <c r="T73" s="41">
        <v>1007.0185900000001</v>
      </c>
      <c r="U73" s="41">
        <v>980.1585900000001</v>
      </c>
      <c r="V73" s="41">
        <v>908.0285900000001</v>
      </c>
      <c r="W73" s="41">
        <v>903.2885900000001</v>
      </c>
      <c r="X73" s="41">
        <v>1077.7485899999997</v>
      </c>
      <c r="Y73" s="41">
        <v>1057.0785899999998</v>
      </c>
    </row>
    <row r="74" spans="1:25" ht="15.75" customHeight="1">
      <c r="A74" s="40">
        <f t="shared" si="1"/>
        <v>44600</v>
      </c>
      <c r="B74" s="41">
        <v>905.8285900000001</v>
      </c>
      <c r="C74" s="41">
        <v>855.0885900000001</v>
      </c>
      <c r="D74" s="41">
        <v>853.9485900000001</v>
      </c>
      <c r="E74" s="41">
        <v>854.0185900000001</v>
      </c>
      <c r="F74" s="41">
        <v>853.9985900000001</v>
      </c>
      <c r="G74" s="41">
        <v>853.7285900000002</v>
      </c>
      <c r="H74" s="41">
        <v>881.2985900000001</v>
      </c>
      <c r="I74" s="41">
        <v>1048.5885899999998</v>
      </c>
      <c r="J74" s="41">
        <v>904.8485900000002</v>
      </c>
      <c r="K74" s="41">
        <v>930.9885900000002</v>
      </c>
      <c r="L74" s="41">
        <v>998.8885900000001</v>
      </c>
      <c r="M74" s="41">
        <v>1018.9785900000002</v>
      </c>
      <c r="N74" s="41">
        <v>975.8185900000001</v>
      </c>
      <c r="O74" s="41">
        <v>920.1285900000001</v>
      </c>
      <c r="P74" s="41">
        <v>884.3885900000001</v>
      </c>
      <c r="Q74" s="41">
        <v>971.6085900000002</v>
      </c>
      <c r="R74" s="41">
        <v>970.7885900000001</v>
      </c>
      <c r="S74" s="41">
        <v>1009.2985900000001</v>
      </c>
      <c r="T74" s="41">
        <v>1005.8085900000001</v>
      </c>
      <c r="U74" s="41">
        <v>977.5185900000001</v>
      </c>
      <c r="V74" s="41">
        <v>905.8285900000001</v>
      </c>
      <c r="W74" s="41">
        <v>899.8985900000001</v>
      </c>
      <c r="X74" s="41">
        <v>1071.3785899999998</v>
      </c>
      <c r="Y74" s="41">
        <v>1056.1285899999998</v>
      </c>
    </row>
    <row r="75" spans="1:25" ht="15.75" customHeight="1">
      <c r="A75" s="40">
        <f t="shared" si="1"/>
        <v>44601</v>
      </c>
      <c r="B75" s="41">
        <v>915.9785900000002</v>
      </c>
      <c r="C75" s="41">
        <v>861.0285900000001</v>
      </c>
      <c r="D75" s="41">
        <v>853.9285900000001</v>
      </c>
      <c r="E75" s="41">
        <v>853.9685900000001</v>
      </c>
      <c r="F75" s="41">
        <v>853.9585900000001</v>
      </c>
      <c r="G75" s="41">
        <v>853.7185900000001</v>
      </c>
      <c r="H75" s="41">
        <v>851.9985900000001</v>
      </c>
      <c r="I75" s="41">
        <v>1001.0985900000002</v>
      </c>
      <c r="J75" s="41">
        <v>853.2185900000001</v>
      </c>
      <c r="K75" s="41">
        <v>897.4685900000001</v>
      </c>
      <c r="L75" s="41">
        <v>924.6885900000001</v>
      </c>
      <c r="M75" s="41">
        <v>941.0985900000002</v>
      </c>
      <c r="N75" s="41">
        <v>957.3685900000002</v>
      </c>
      <c r="O75" s="41">
        <v>936.0985900000002</v>
      </c>
      <c r="P75" s="41">
        <v>885.5485900000001</v>
      </c>
      <c r="Q75" s="41">
        <v>899.0785900000001</v>
      </c>
      <c r="R75" s="41">
        <v>888.5285900000001</v>
      </c>
      <c r="S75" s="41">
        <v>963.8585900000002</v>
      </c>
      <c r="T75" s="41">
        <v>929.9685900000001</v>
      </c>
      <c r="U75" s="41">
        <v>894.6185900000002</v>
      </c>
      <c r="V75" s="41">
        <v>915.9785900000002</v>
      </c>
      <c r="W75" s="41">
        <v>851.3185900000001</v>
      </c>
      <c r="X75" s="41">
        <v>1016.1785900000001</v>
      </c>
      <c r="Y75" s="41">
        <v>987.5885900000001</v>
      </c>
    </row>
    <row r="76" spans="1:25" ht="15.75" customHeight="1">
      <c r="A76" s="40">
        <f t="shared" si="1"/>
        <v>44602</v>
      </c>
      <c r="B76" s="41">
        <v>914.0685900000001</v>
      </c>
      <c r="C76" s="41">
        <v>864.7385900000002</v>
      </c>
      <c r="D76" s="41">
        <v>854.1185900000002</v>
      </c>
      <c r="E76" s="41">
        <v>854.1585900000001</v>
      </c>
      <c r="F76" s="41">
        <v>854.1185900000002</v>
      </c>
      <c r="G76" s="41">
        <v>853.9185900000001</v>
      </c>
      <c r="H76" s="41">
        <v>852.3585900000002</v>
      </c>
      <c r="I76" s="41">
        <v>1004.9685900000001</v>
      </c>
      <c r="J76" s="41">
        <v>854.6885900000001</v>
      </c>
      <c r="K76" s="41">
        <v>906.5585900000001</v>
      </c>
      <c r="L76" s="41">
        <v>931.2685900000001</v>
      </c>
      <c r="M76" s="41">
        <v>943.9285900000001</v>
      </c>
      <c r="N76" s="41">
        <v>962.3885900000001</v>
      </c>
      <c r="O76" s="41">
        <v>937.7585900000001</v>
      </c>
      <c r="P76" s="41">
        <v>884.7585900000001</v>
      </c>
      <c r="Q76" s="41">
        <v>902.7585900000001</v>
      </c>
      <c r="R76" s="41">
        <v>891.0585900000001</v>
      </c>
      <c r="S76" s="41">
        <v>968.2385900000002</v>
      </c>
      <c r="T76" s="41">
        <v>941.9485900000001</v>
      </c>
      <c r="U76" s="41">
        <v>904.0885900000001</v>
      </c>
      <c r="V76" s="41">
        <v>914.0685900000001</v>
      </c>
      <c r="W76" s="41">
        <v>850.6385900000001</v>
      </c>
      <c r="X76" s="41">
        <v>1030.5485899999999</v>
      </c>
      <c r="Y76" s="41">
        <v>992.7985900000001</v>
      </c>
    </row>
    <row r="77" spans="1:25" ht="15.75" customHeight="1">
      <c r="A77" s="40">
        <f t="shared" si="1"/>
        <v>44603</v>
      </c>
      <c r="B77" s="41">
        <v>999.8885900000001</v>
      </c>
      <c r="C77" s="41">
        <v>868.4285900000001</v>
      </c>
      <c r="D77" s="41">
        <v>853.9485900000001</v>
      </c>
      <c r="E77" s="41">
        <v>853.9785900000002</v>
      </c>
      <c r="F77" s="41">
        <v>853.9685900000001</v>
      </c>
      <c r="G77" s="41">
        <v>853.6585900000001</v>
      </c>
      <c r="H77" s="41">
        <v>867.7585900000001</v>
      </c>
      <c r="I77" s="41">
        <v>1036.7085899999997</v>
      </c>
      <c r="J77" s="41">
        <v>872.3085900000001</v>
      </c>
      <c r="K77" s="41">
        <v>852.6885900000001</v>
      </c>
      <c r="L77" s="41">
        <v>852.7885900000001</v>
      </c>
      <c r="M77" s="41">
        <v>852.7485900000001</v>
      </c>
      <c r="N77" s="41">
        <v>852.8785900000001</v>
      </c>
      <c r="O77" s="41">
        <v>852.9285900000001</v>
      </c>
      <c r="P77" s="41">
        <v>852.9885900000002</v>
      </c>
      <c r="Q77" s="41">
        <v>853.0885900000001</v>
      </c>
      <c r="R77" s="41">
        <v>910.8185900000001</v>
      </c>
      <c r="S77" s="41">
        <v>943.5585900000001</v>
      </c>
      <c r="T77" s="41">
        <v>976.2385900000002</v>
      </c>
      <c r="U77" s="41">
        <v>936.8085900000001</v>
      </c>
      <c r="V77" s="41">
        <v>999.8885900000001</v>
      </c>
      <c r="W77" s="41">
        <v>865.6585900000001</v>
      </c>
      <c r="X77" s="41">
        <v>1045.2985899999999</v>
      </c>
      <c r="Y77" s="41">
        <v>1019.6985900000001</v>
      </c>
    </row>
    <row r="78" spans="1:25" ht="15.75" customHeight="1">
      <c r="A78" s="40">
        <f t="shared" si="1"/>
        <v>44604</v>
      </c>
      <c r="B78" s="41">
        <v>958.9985900000001</v>
      </c>
      <c r="C78" s="41">
        <v>859.4485900000001</v>
      </c>
      <c r="D78" s="41">
        <v>854.4985900000001</v>
      </c>
      <c r="E78" s="41">
        <v>854.5685900000001</v>
      </c>
      <c r="F78" s="41">
        <v>854.5285900000001</v>
      </c>
      <c r="G78" s="41">
        <v>854.3485900000002</v>
      </c>
      <c r="H78" s="41">
        <v>853.5385900000001</v>
      </c>
      <c r="I78" s="41">
        <v>852.8685900000002</v>
      </c>
      <c r="J78" s="41">
        <v>853.8485900000002</v>
      </c>
      <c r="K78" s="41">
        <v>853.5085900000001</v>
      </c>
      <c r="L78" s="41">
        <v>853.7685900000001</v>
      </c>
      <c r="M78" s="41">
        <v>853.7085900000001</v>
      </c>
      <c r="N78" s="41">
        <v>862.8385900000001</v>
      </c>
      <c r="O78" s="41">
        <v>854.5885900000001</v>
      </c>
      <c r="P78" s="41">
        <v>886.3485900000002</v>
      </c>
      <c r="Q78" s="41">
        <v>923.3285900000001</v>
      </c>
      <c r="R78" s="41">
        <v>926.8885900000001</v>
      </c>
      <c r="S78" s="41">
        <v>940.6485900000001</v>
      </c>
      <c r="T78" s="41">
        <v>979.3985900000001</v>
      </c>
      <c r="U78" s="41">
        <v>943.4685900000001</v>
      </c>
      <c r="V78" s="41">
        <v>958.9985900000001</v>
      </c>
      <c r="W78" s="41">
        <v>859.5085900000001</v>
      </c>
      <c r="X78" s="41">
        <v>1031.5785899999998</v>
      </c>
      <c r="Y78" s="41">
        <v>972.3385900000001</v>
      </c>
    </row>
    <row r="79" spans="1:25" ht="15.75" customHeight="1">
      <c r="A79" s="40">
        <f t="shared" si="1"/>
        <v>44605</v>
      </c>
      <c r="B79" s="41">
        <v>908.0585900000001</v>
      </c>
      <c r="C79" s="41">
        <v>854.5085900000001</v>
      </c>
      <c r="D79" s="41">
        <v>854.6085900000002</v>
      </c>
      <c r="E79" s="41">
        <v>854.6785900000001</v>
      </c>
      <c r="F79" s="41">
        <v>854.6285900000001</v>
      </c>
      <c r="G79" s="41">
        <v>854.5185900000001</v>
      </c>
      <c r="H79" s="41">
        <v>853.8585900000002</v>
      </c>
      <c r="I79" s="41">
        <v>853.4185900000001</v>
      </c>
      <c r="J79" s="41">
        <v>852.9885900000002</v>
      </c>
      <c r="K79" s="41">
        <v>853.5285900000001</v>
      </c>
      <c r="L79" s="41">
        <v>970.1485900000001</v>
      </c>
      <c r="M79" s="41">
        <v>1011.7785900000001</v>
      </c>
      <c r="N79" s="41">
        <v>1031.4085899999998</v>
      </c>
      <c r="O79" s="41">
        <v>1040.4385899999997</v>
      </c>
      <c r="P79" s="41">
        <v>994.1985900000001</v>
      </c>
      <c r="Q79" s="41">
        <v>1004.7385900000002</v>
      </c>
      <c r="R79" s="41">
        <v>1002.2885900000001</v>
      </c>
      <c r="S79" s="41">
        <v>983.2085900000001</v>
      </c>
      <c r="T79" s="41">
        <v>1005.8885900000001</v>
      </c>
      <c r="U79" s="41">
        <v>977.5385900000001</v>
      </c>
      <c r="V79" s="41">
        <v>908.0585900000001</v>
      </c>
      <c r="W79" s="41">
        <v>937.4285900000001</v>
      </c>
      <c r="X79" s="41">
        <v>1076.9285899999998</v>
      </c>
      <c r="Y79" s="41">
        <v>1019.4285900000001</v>
      </c>
    </row>
    <row r="80" spans="1:25" ht="15.75" customHeight="1">
      <c r="A80" s="40">
        <f t="shared" si="1"/>
        <v>44606</v>
      </c>
      <c r="B80" s="41">
        <v>912.0385900000001</v>
      </c>
      <c r="C80" s="41">
        <v>854.5085900000001</v>
      </c>
      <c r="D80" s="41">
        <v>854.6385900000001</v>
      </c>
      <c r="E80" s="41">
        <v>854.6585900000001</v>
      </c>
      <c r="F80" s="41">
        <v>854.6485900000001</v>
      </c>
      <c r="G80" s="41">
        <v>854.4285900000001</v>
      </c>
      <c r="H80" s="41">
        <v>875.5685900000001</v>
      </c>
      <c r="I80" s="41">
        <v>1038.3585899999998</v>
      </c>
      <c r="J80" s="41">
        <v>898.8485900000002</v>
      </c>
      <c r="K80" s="41">
        <v>927.9585900000001</v>
      </c>
      <c r="L80" s="41">
        <v>993.1585900000001</v>
      </c>
      <c r="M80" s="41">
        <v>1011.7485900000001</v>
      </c>
      <c r="N80" s="41">
        <v>969.5185900000001</v>
      </c>
      <c r="O80" s="41">
        <v>916.9585900000001</v>
      </c>
      <c r="P80" s="41">
        <v>876.1185900000002</v>
      </c>
      <c r="Q80" s="41">
        <v>970.8385900000001</v>
      </c>
      <c r="R80" s="41">
        <v>968.8085900000001</v>
      </c>
      <c r="S80" s="41">
        <v>1010.2585900000001</v>
      </c>
      <c r="T80" s="41">
        <v>996.9685900000001</v>
      </c>
      <c r="U80" s="41">
        <v>967.4685900000001</v>
      </c>
      <c r="V80" s="41">
        <v>912.0385900000001</v>
      </c>
      <c r="W80" s="41">
        <v>875.9785900000002</v>
      </c>
      <c r="X80" s="41">
        <v>1077.2085899999997</v>
      </c>
      <c r="Y80" s="41">
        <v>1038.6985899999997</v>
      </c>
    </row>
    <row r="81" spans="1:25" ht="15.75" customHeight="1">
      <c r="A81" s="40">
        <f t="shared" si="1"/>
        <v>44607</v>
      </c>
      <c r="B81" s="41">
        <v>903.0385900000001</v>
      </c>
      <c r="C81" s="41">
        <v>854.5085900000001</v>
      </c>
      <c r="D81" s="41">
        <v>854.5885900000001</v>
      </c>
      <c r="E81" s="41">
        <v>854.6685900000001</v>
      </c>
      <c r="F81" s="41">
        <v>854.5985900000002</v>
      </c>
      <c r="G81" s="41">
        <v>854.5585900000001</v>
      </c>
      <c r="H81" s="41">
        <v>874.0485900000001</v>
      </c>
      <c r="I81" s="41">
        <v>1031.7385899999997</v>
      </c>
      <c r="J81" s="41">
        <v>896.6285900000001</v>
      </c>
      <c r="K81" s="41">
        <v>923.7485900000001</v>
      </c>
      <c r="L81" s="41">
        <v>986.7685900000001</v>
      </c>
      <c r="M81" s="41">
        <v>1004.4285900000001</v>
      </c>
      <c r="N81" s="41">
        <v>964.5585900000001</v>
      </c>
      <c r="O81" s="41">
        <v>914.3185900000001</v>
      </c>
      <c r="P81" s="41">
        <v>874.7585900000001</v>
      </c>
      <c r="Q81" s="41">
        <v>967.5585900000001</v>
      </c>
      <c r="R81" s="41">
        <v>963.5185900000001</v>
      </c>
      <c r="S81" s="41">
        <v>1005.5585900000001</v>
      </c>
      <c r="T81" s="41">
        <v>992.6385900000001</v>
      </c>
      <c r="U81" s="41">
        <v>964.1685900000001</v>
      </c>
      <c r="V81" s="41">
        <v>903.0385900000001</v>
      </c>
      <c r="W81" s="41">
        <v>880.3685900000002</v>
      </c>
      <c r="X81" s="41">
        <v>1076.7185899999997</v>
      </c>
      <c r="Y81" s="41">
        <v>1058.0485899999999</v>
      </c>
    </row>
    <row r="82" spans="1:25" ht="15.75" customHeight="1">
      <c r="A82" s="40">
        <f t="shared" si="1"/>
        <v>44608</v>
      </c>
      <c r="B82" s="41">
        <v>909.3585900000002</v>
      </c>
      <c r="C82" s="41">
        <v>854.5885900000001</v>
      </c>
      <c r="D82" s="41">
        <v>854.6785900000001</v>
      </c>
      <c r="E82" s="41">
        <v>854.6885900000001</v>
      </c>
      <c r="F82" s="41">
        <v>854.6585900000001</v>
      </c>
      <c r="G82" s="41">
        <v>854.4785900000002</v>
      </c>
      <c r="H82" s="41">
        <v>853.3985900000001</v>
      </c>
      <c r="I82" s="41">
        <v>1024.40859</v>
      </c>
      <c r="J82" s="41">
        <v>880.8985900000001</v>
      </c>
      <c r="K82" s="41">
        <v>910.1385900000001</v>
      </c>
      <c r="L82" s="41">
        <v>934.2885900000001</v>
      </c>
      <c r="M82" s="41">
        <v>964.3085900000001</v>
      </c>
      <c r="N82" s="41">
        <v>996.0585900000001</v>
      </c>
      <c r="O82" s="41">
        <v>1020.0685900000001</v>
      </c>
      <c r="P82" s="41">
        <v>992.8385900000001</v>
      </c>
      <c r="Q82" s="41">
        <v>994.9985900000001</v>
      </c>
      <c r="R82" s="41">
        <v>990.1185900000002</v>
      </c>
      <c r="S82" s="41">
        <v>963.9885900000002</v>
      </c>
      <c r="T82" s="41">
        <v>968.7085900000001</v>
      </c>
      <c r="U82" s="41">
        <v>937.5185900000001</v>
      </c>
      <c r="V82" s="41">
        <v>909.3585900000002</v>
      </c>
      <c r="W82" s="41">
        <v>873.7185900000001</v>
      </c>
      <c r="X82" s="41">
        <v>1041.1485899999998</v>
      </c>
      <c r="Y82" s="41">
        <v>1019.8085900000001</v>
      </c>
    </row>
    <row r="83" spans="1:25" ht="15.75" customHeight="1">
      <c r="A83" s="40">
        <f t="shared" si="1"/>
        <v>44609</v>
      </c>
      <c r="B83" s="41">
        <v>960.1085900000002</v>
      </c>
      <c r="C83" s="41">
        <v>854.3285900000001</v>
      </c>
      <c r="D83" s="41">
        <v>854.8385900000001</v>
      </c>
      <c r="E83" s="41">
        <v>854.8685900000002</v>
      </c>
      <c r="F83" s="41">
        <v>854.8185900000001</v>
      </c>
      <c r="G83" s="41">
        <v>854.6485900000001</v>
      </c>
      <c r="H83" s="41">
        <v>853.5085900000001</v>
      </c>
      <c r="I83" s="41">
        <v>933.1485900000001</v>
      </c>
      <c r="J83" s="41">
        <v>854.1985900000001</v>
      </c>
      <c r="K83" s="41">
        <v>853.9985900000001</v>
      </c>
      <c r="L83" s="41">
        <v>854.1585900000001</v>
      </c>
      <c r="M83" s="41">
        <v>854.1485900000001</v>
      </c>
      <c r="N83" s="41">
        <v>854.1585900000001</v>
      </c>
      <c r="O83" s="41">
        <v>854.1785900000001</v>
      </c>
      <c r="P83" s="41">
        <v>854.1585900000001</v>
      </c>
      <c r="Q83" s="41">
        <v>854.1785900000001</v>
      </c>
      <c r="R83" s="41">
        <v>863.2585900000001</v>
      </c>
      <c r="S83" s="41">
        <v>854.1285900000001</v>
      </c>
      <c r="T83" s="41">
        <v>899.0685900000001</v>
      </c>
      <c r="U83" s="41">
        <v>852.8885900000001</v>
      </c>
      <c r="V83" s="41">
        <v>960.1085900000002</v>
      </c>
      <c r="W83" s="41">
        <v>852.8085900000001</v>
      </c>
      <c r="X83" s="41">
        <v>987.0685900000001</v>
      </c>
      <c r="Y83" s="41">
        <v>968.8485900000002</v>
      </c>
    </row>
    <row r="84" spans="1:25" ht="15.75" customHeight="1">
      <c r="A84" s="40">
        <f t="shared" si="1"/>
        <v>44610</v>
      </c>
      <c r="B84" s="41">
        <v>949.0785900000001</v>
      </c>
      <c r="C84" s="41">
        <v>854.5185900000001</v>
      </c>
      <c r="D84" s="41">
        <v>854.9485900000001</v>
      </c>
      <c r="E84" s="41">
        <v>854.9285900000001</v>
      </c>
      <c r="F84" s="41">
        <v>854.9485900000001</v>
      </c>
      <c r="G84" s="41">
        <v>854.8385900000001</v>
      </c>
      <c r="H84" s="41">
        <v>853.6885900000001</v>
      </c>
      <c r="I84" s="41">
        <v>943.4885900000002</v>
      </c>
      <c r="J84" s="41">
        <v>853.8985900000001</v>
      </c>
      <c r="K84" s="41">
        <v>853.7785900000001</v>
      </c>
      <c r="L84" s="41">
        <v>853.7485900000001</v>
      </c>
      <c r="M84" s="41">
        <v>853.7785900000001</v>
      </c>
      <c r="N84" s="41">
        <v>853.8785900000001</v>
      </c>
      <c r="O84" s="41">
        <v>889.2785900000001</v>
      </c>
      <c r="P84" s="41">
        <v>911.7185900000001</v>
      </c>
      <c r="Q84" s="41">
        <v>946.6085900000002</v>
      </c>
      <c r="R84" s="41">
        <v>951.9585900000001</v>
      </c>
      <c r="S84" s="41">
        <v>941.1385900000001</v>
      </c>
      <c r="T84" s="41">
        <v>929.0785900000001</v>
      </c>
      <c r="U84" s="41">
        <v>874.4485900000001</v>
      </c>
      <c r="V84" s="41">
        <v>949.0785900000001</v>
      </c>
      <c r="W84" s="41">
        <v>852.6885900000001</v>
      </c>
      <c r="X84" s="41">
        <v>1011.9385900000001</v>
      </c>
      <c r="Y84" s="41">
        <v>988.1585900000001</v>
      </c>
    </row>
    <row r="85" spans="1:25" ht="15.75" customHeight="1">
      <c r="A85" s="40">
        <f t="shared" si="1"/>
        <v>44611</v>
      </c>
      <c r="B85" s="41">
        <v>953.6485900000001</v>
      </c>
      <c r="C85" s="41">
        <v>854.8485900000002</v>
      </c>
      <c r="D85" s="41">
        <v>854.8685900000002</v>
      </c>
      <c r="E85" s="41">
        <v>854.8685900000002</v>
      </c>
      <c r="F85" s="41">
        <v>854.8585900000002</v>
      </c>
      <c r="G85" s="41">
        <v>854.4585900000001</v>
      </c>
      <c r="H85" s="41">
        <v>853.8085900000001</v>
      </c>
      <c r="I85" s="41">
        <v>956.7485900000001</v>
      </c>
      <c r="J85" s="41">
        <v>854.0285900000001</v>
      </c>
      <c r="K85" s="41">
        <v>871.9585900000001</v>
      </c>
      <c r="L85" s="41">
        <v>925.9185900000001</v>
      </c>
      <c r="M85" s="41">
        <v>935.1485900000001</v>
      </c>
      <c r="N85" s="41">
        <v>974.8685900000002</v>
      </c>
      <c r="O85" s="41">
        <v>991.9185900000001</v>
      </c>
      <c r="P85" s="41">
        <v>952.1685900000001</v>
      </c>
      <c r="Q85" s="41">
        <v>944.6785900000001</v>
      </c>
      <c r="R85" s="41">
        <v>932.7985900000001</v>
      </c>
      <c r="S85" s="41">
        <v>906.6585900000001</v>
      </c>
      <c r="T85" s="41">
        <v>962.2985900000001</v>
      </c>
      <c r="U85" s="41">
        <v>910.5485900000001</v>
      </c>
      <c r="V85" s="41">
        <v>953.6485900000001</v>
      </c>
      <c r="W85" s="41">
        <v>853.0585900000001</v>
      </c>
      <c r="X85" s="41">
        <v>1025.72859</v>
      </c>
      <c r="Y85" s="41">
        <v>1005.4985900000001</v>
      </c>
    </row>
    <row r="86" spans="1:25" ht="15.75" customHeight="1">
      <c r="A86" s="40">
        <f t="shared" si="1"/>
        <v>44612</v>
      </c>
      <c r="B86" s="41">
        <v>952.1985900000001</v>
      </c>
      <c r="C86" s="41">
        <v>854.7685900000001</v>
      </c>
      <c r="D86" s="41">
        <v>854.9085900000001</v>
      </c>
      <c r="E86" s="41">
        <v>854.9185900000001</v>
      </c>
      <c r="F86" s="41">
        <v>854.9385900000001</v>
      </c>
      <c r="G86" s="41">
        <v>854.8385900000001</v>
      </c>
      <c r="H86" s="41">
        <v>853.8985900000001</v>
      </c>
      <c r="I86" s="41">
        <v>853.8685900000002</v>
      </c>
      <c r="J86" s="41">
        <v>854.1585900000001</v>
      </c>
      <c r="K86" s="41">
        <v>854.1685900000001</v>
      </c>
      <c r="L86" s="41">
        <v>854.1685900000001</v>
      </c>
      <c r="M86" s="41">
        <v>854.1685900000001</v>
      </c>
      <c r="N86" s="41">
        <v>854.1885900000001</v>
      </c>
      <c r="O86" s="41">
        <v>854.1485900000001</v>
      </c>
      <c r="P86" s="41">
        <v>854.1185900000002</v>
      </c>
      <c r="Q86" s="41">
        <v>854.1585900000001</v>
      </c>
      <c r="R86" s="41">
        <v>857.9185900000001</v>
      </c>
      <c r="S86" s="41">
        <v>854.2285900000002</v>
      </c>
      <c r="T86" s="41">
        <v>888.7785900000001</v>
      </c>
      <c r="U86" s="41">
        <v>852.8585900000002</v>
      </c>
      <c r="V86" s="41">
        <v>952.1985900000001</v>
      </c>
      <c r="W86" s="41">
        <v>853.0685900000001</v>
      </c>
      <c r="X86" s="41">
        <v>982.5185900000001</v>
      </c>
      <c r="Y86" s="41">
        <v>965.7685900000001</v>
      </c>
    </row>
    <row r="87" spans="1:25" ht="15.75" customHeight="1">
      <c r="A87" s="40">
        <f t="shared" si="1"/>
        <v>44613</v>
      </c>
      <c r="B87" s="41">
        <v>947.2685900000001</v>
      </c>
      <c r="C87" s="41">
        <v>854.4785900000002</v>
      </c>
      <c r="D87" s="41">
        <v>854.8885900000001</v>
      </c>
      <c r="E87" s="41">
        <v>854.4785900000002</v>
      </c>
      <c r="F87" s="41">
        <v>854.8585900000002</v>
      </c>
      <c r="G87" s="41">
        <v>854.3885900000001</v>
      </c>
      <c r="H87" s="41">
        <v>853.6885900000001</v>
      </c>
      <c r="I87" s="41">
        <v>934.3885900000001</v>
      </c>
      <c r="J87" s="41">
        <v>853.2785900000001</v>
      </c>
      <c r="K87" s="41">
        <v>853.0785900000001</v>
      </c>
      <c r="L87" s="41">
        <v>900.0885900000001</v>
      </c>
      <c r="M87" s="41">
        <v>884.1485900000001</v>
      </c>
      <c r="N87" s="41">
        <v>853.0985900000002</v>
      </c>
      <c r="O87" s="41">
        <v>853.1285900000001</v>
      </c>
      <c r="P87" s="41">
        <v>853.1685900000001</v>
      </c>
      <c r="Q87" s="41">
        <v>854.3485900000002</v>
      </c>
      <c r="R87" s="41">
        <v>868.3485900000002</v>
      </c>
      <c r="S87" s="41">
        <v>854.0885900000001</v>
      </c>
      <c r="T87" s="41">
        <v>912.5485900000001</v>
      </c>
      <c r="U87" s="41">
        <v>852.8485900000002</v>
      </c>
      <c r="V87" s="41">
        <v>947.2685900000001</v>
      </c>
      <c r="W87" s="41">
        <v>852.7685900000001</v>
      </c>
      <c r="X87" s="41">
        <v>1011.3585900000002</v>
      </c>
      <c r="Y87" s="41">
        <v>989.9585900000001</v>
      </c>
    </row>
    <row r="88" spans="1:25" ht="15.75" customHeight="1">
      <c r="A88" s="40">
        <f t="shared" si="1"/>
        <v>44614</v>
      </c>
      <c r="B88" s="41">
        <v>946.8185900000001</v>
      </c>
      <c r="C88" s="41">
        <v>854.4585900000001</v>
      </c>
      <c r="D88" s="41">
        <v>854.9085900000001</v>
      </c>
      <c r="E88" s="41">
        <v>854.4785900000002</v>
      </c>
      <c r="F88" s="41">
        <v>854.8385900000001</v>
      </c>
      <c r="G88" s="41">
        <v>854.3885900000001</v>
      </c>
      <c r="H88" s="41">
        <v>853.6685900000001</v>
      </c>
      <c r="I88" s="41">
        <v>934.3585900000002</v>
      </c>
      <c r="J88" s="41">
        <v>854.1985900000001</v>
      </c>
      <c r="K88" s="41">
        <v>854.1085900000002</v>
      </c>
      <c r="L88" s="41">
        <v>902.8685900000002</v>
      </c>
      <c r="M88" s="41">
        <v>887.6685900000001</v>
      </c>
      <c r="N88" s="41">
        <v>854.1185900000002</v>
      </c>
      <c r="O88" s="41">
        <v>854.0985900000002</v>
      </c>
      <c r="P88" s="41">
        <v>854.1085900000002</v>
      </c>
      <c r="Q88" s="41">
        <v>855.0585900000001</v>
      </c>
      <c r="R88" s="41">
        <v>868.5285900000001</v>
      </c>
      <c r="S88" s="41">
        <v>854.0985900000002</v>
      </c>
      <c r="T88" s="41">
        <v>910.8185900000001</v>
      </c>
      <c r="U88" s="41">
        <v>853.0985900000002</v>
      </c>
      <c r="V88" s="41">
        <v>946.8185900000001</v>
      </c>
      <c r="W88" s="41">
        <v>853.0785900000001</v>
      </c>
      <c r="X88" s="41">
        <v>1013.8985900000001</v>
      </c>
      <c r="Y88" s="41">
        <v>981.8185900000001</v>
      </c>
    </row>
    <row r="89" spans="1:25" ht="15.75" customHeight="1">
      <c r="A89" s="40">
        <f t="shared" si="1"/>
        <v>44615</v>
      </c>
      <c r="B89" s="41">
        <v>895.7685900000001</v>
      </c>
      <c r="C89" s="41">
        <v>854.8885900000001</v>
      </c>
      <c r="D89" s="41">
        <v>854.8985900000001</v>
      </c>
      <c r="E89" s="41">
        <v>854.8985900000001</v>
      </c>
      <c r="F89" s="41">
        <v>854.9385900000001</v>
      </c>
      <c r="G89" s="41">
        <v>854.8285900000001</v>
      </c>
      <c r="H89" s="41">
        <v>854.3185900000001</v>
      </c>
      <c r="I89" s="41">
        <v>872.6285900000001</v>
      </c>
      <c r="J89" s="41">
        <v>854.0685900000001</v>
      </c>
      <c r="K89" s="41">
        <v>854.1285900000001</v>
      </c>
      <c r="L89" s="41">
        <v>854.1385900000001</v>
      </c>
      <c r="M89" s="41">
        <v>854.1485900000001</v>
      </c>
      <c r="N89" s="41">
        <v>854.1385900000001</v>
      </c>
      <c r="O89" s="41">
        <v>854.1285900000001</v>
      </c>
      <c r="P89" s="41">
        <v>854.0785900000001</v>
      </c>
      <c r="Q89" s="41">
        <v>854.1085900000002</v>
      </c>
      <c r="R89" s="41">
        <v>868.4485900000001</v>
      </c>
      <c r="S89" s="41">
        <v>854.0085900000001</v>
      </c>
      <c r="T89" s="41">
        <v>916.2285900000002</v>
      </c>
      <c r="U89" s="41">
        <v>858.2685900000001</v>
      </c>
      <c r="V89" s="41">
        <v>895.7685900000001</v>
      </c>
      <c r="W89" s="41">
        <v>852.9985900000001</v>
      </c>
      <c r="X89" s="41">
        <v>1016.7385900000002</v>
      </c>
      <c r="Y89" s="41">
        <v>939.1085900000002</v>
      </c>
    </row>
    <row r="90" spans="1:25" ht="15.75" customHeight="1">
      <c r="A90" s="40">
        <f t="shared" si="1"/>
        <v>44616</v>
      </c>
      <c r="B90" s="41">
        <v>902.1685900000001</v>
      </c>
      <c r="C90" s="41">
        <v>854.8985900000001</v>
      </c>
      <c r="D90" s="41">
        <v>854.9085900000001</v>
      </c>
      <c r="E90" s="41">
        <v>854.8985900000001</v>
      </c>
      <c r="F90" s="41">
        <v>854.8985900000001</v>
      </c>
      <c r="G90" s="41">
        <v>854.7585900000001</v>
      </c>
      <c r="H90" s="41">
        <v>853.9185900000001</v>
      </c>
      <c r="I90" s="41">
        <v>963.4485900000001</v>
      </c>
      <c r="J90" s="41">
        <v>853.7485900000001</v>
      </c>
      <c r="K90" s="41">
        <v>853.5685900000001</v>
      </c>
      <c r="L90" s="41">
        <v>853.7985900000001</v>
      </c>
      <c r="M90" s="41">
        <v>853.8085900000001</v>
      </c>
      <c r="N90" s="41">
        <v>853.7885900000001</v>
      </c>
      <c r="O90" s="41">
        <v>853.8085900000001</v>
      </c>
      <c r="P90" s="41">
        <v>853.8085900000001</v>
      </c>
      <c r="Q90" s="41">
        <v>853.8185900000001</v>
      </c>
      <c r="R90" s="41">
        <v>871.5285900000001</v>
      </c>
      <c r="S90" s="41">
        <v>853.5585900000001</v>
      </c>
      <c r="T90" s="41">
        <v>926.7385900000002</v>
      </c>
      <c r="U90" s="41">
        <v>867.3585900000002</v>
      </c>
      <c r="V90" s="41">
        <v>902.1685900000001</v>
      </c>
      <c r="W90" s="41">
        <v>851.4585900000001</v>
      </c>
      <c r="X90" s="41">
        <v>1014.6485900000001</v>
      </c>
      <c r="Y90" s="41">
        <v>949.4985900000001</v>
      </c>
    </row>
    <row r="91" spans="1:25" ht="15.75" customHeight="1">
      <c r="A91" s="40">
        <f t="shared" si="1"/>
        <v>44617</v>
      </c>
      <c r="B91" s="41">
        <v>893.9185900000001</v>
      </c>
      <c r="C91" s="41">
        <v>854.4085900000001</v>
      </c>
      <c r="D91" s="41">
        <v>854.3985900000001</v>
      </c>
      <c r="E91" s="41">
        <v>854.3785900000001</v>
      </c>
      <c r="F91" s="41">
        <v>854.3785900000001</v>
      </c>
      <c r="G91" s="41">
        <v>854.2985900000001</v>
      </c>
      <c r="H91" s="41">
        <v>853.2385900000002</v>
      </c>
      <c r="I91" s="41">
        <v>953.8885900000001</v>
      </c>
      <c r="J91" s="41">
        <v>853.1485900000001</v>
      </c>
      <c r="K91" s="41">
        <v>853.1385900000001</v>
      </c>
      <c r="L91" s="41">
        <v>853.0785900000001</v>
      </c>
      <c r="M91" s="41">
        <v>852.9485900000001</v>
      </c>
      <c r="N91" s="41">
        <v>852.8085900000001</v>
      </c>
      <c r="O91" s="41">
        <v>852.8285900000001</v>
      </c>
      <c r="P91" s="41">
        <v>852.8485900000002</v>
      </c>
      <c r="Q91" s="41">
        <v>852.9585900000001</v>
      </c>
      <c r="R91" s="41">
        <v>875.3085900000001</v>
      </c>
      <c r="S91" s="41">
        <v>853.8185900000001</v>
      </c>
      <c r="T91" s="41">
        <v>928.9585900000001</v>
      </c>
      <c r="U91" s="41">
        <v>869.1985900000001</v>
      </c>
      <c r="V91" s="41">
        <v>893.9185900000001</v>
      </c>
      <c r="W91" s="41">
        <v>852.2985900000001</v>
      </c>
      <c r="X91" s="41">
        <v>1005.3785900000001</v>
      </c>
      <c r="Y91" s="41">
        <v>929.5485900000001</v>
      </c>
    </row>
    <row r="92" spans="1:25" ht="15.75" customHeight="1">
      <c r="A92" s="40">
        <f t="shared" si="1"/>
        <v>44618</v>
      </c>
      <c r="B92" s="41">
        <v>908.0685900000001</v>
      </c>
      <c r="C92" s="41">
        <v>854.5385900000001</v>
      </c>
      <c r="D92" s="41">
        <v>854.5985900000002</v>
      </c>
      <c r="E92" s="41">
        <v>854.5785900000001</v>
      </c>
      <c r="F92" s="41">
        <v>854.5185900000001</v>
      </c>
      <c r="G92" s="41">
        <v>854.5285900000001</v>
      </c>
      <c r="H92" s="41">
        <v>853.8185900000001</v>
      </c>
      <c r="I92" s="41">
        <v>972.5285900000001</v>
      </c>
      <c r="J92" s="41">
        <v>853.6685900000001</v>
      </c>
      <c r="K92" s="41">
        <v>853.6385900000001</v>
      </c>
      <c r="L92" s="41">
        <v>853.8485900000002</v>
      </c>
      <c r="M92" s="41">
        <v>853.9085900000001</v>
      </c>
      <c r="N92" s="41">
        <v>853.8785900000001</v>
      </c>
      <c r="O92" s="41">
        <v>853.8185900000001</v>
      </c>
      <c r="P92" s="41">
        <v>853.7785900000001</v>
      </c>
      <c r="Q92" s="41">
        <v>853.8485900000002</v>
      </c>
      <c r="R92" s="41">
        <v>853.9585900000001</v>
      </c>
      <c r="S92" s="41">
        <v>853.7085900000001</v>
      </c>
      <c r="T92" s="41">
        <v>920.8785900000001</v>
      </c>
      <c r="U92" s="41">
        <v>852.7885900000001</v>
      </c>
      <c r="V92" s="41">
        <v>908.0685900000001</v>
      </c>
      <c r="W92" s="41">
        <v>852.6685900000001</v>
      </c>
      <c r="X92" s="41">
        <v>1002.1785900000001</v>
      </c>
      <c r="Y92" s="41">
        <v>884.1485900000001</v>
      </c>
    </row>
    <row r="93" spans="1:25" ht="15.75" customHeight="1">
      <c r="A93" s="40">
        <f t="shared" si="1"/>
        <v>44619</v>
      </c>
      <c r="B93" s="41">
        <v>895.4585900000001</v>
      </c>
      <c r="C93" s="41">
        <v>854.5785900000001</v>
      </c>
      <c r="D93" s="41">
        <v>854.6585900000001</v>
      </c>
      <c r="E93" s="41">
        <v>854.6885900000001</v>
      </c>
      <c r="F93" s="41">
        <v>854.6685900000001</v>
      </c>
      <c r="G93" s="41">
        <v>854.7185900000001</v>
      </c>
      <c r="H93" s="41">
        <v>854.1185900000002</v>
      </c>
      <c r="I93" s="41">
        <v>853.8085900000001</v>
      </c>
      <c r="J93" s="41">
        <v>853.5985900000002</v>
      </c>
      <c r="K93" s="41">
        <v>853.6285900000001</v>
      </c>
      <c r="L93" s="41">
        <v>892.9985900000001</v>
      </c>
      <c r="M93" s="41">
        <v>888.9285900000001</v>
      </c>
      <c r="N93" s="41">
        <v>854.0585900000001</v>
      </c>
      <c r="O93" s="41">
        <v>853.8985900000001</v>
      </c>
      <c r="P93" s="41">
        <v>853.9885900000002</v>
      </c>
      <c r="Q93" s="41">
        <v>854.1385900000001</v>
      </c>
      <c r="R93" s="41">
        <v>860.8985900000001</v>
      </c>
      <c r="S93" s="41">
        <v>854.4285900000001</v>
      </c>
      <c r="T93" s="41">
        <v>890.1585900000001</v>
      </c>
      <c r="U93" s="41">
        <v>852.8685900000002</v>
      </c>
      <c r="V93" s="41">
        <v>895.4585900000001</v>
      </c>
      <c r="W93" s="41">
        <v>852.7085900000001</v>
      </c>
      <c r="X93" s="41">
        <v>980.2785900000001</v>
      </c>
      <c r="Y93" s="41">
        <v>908.9585900000001</v>
      </c>
    </row>
    <row r="94" spans="1:25" ht="15.75" customHeight="1">
      <c r="A94" s="40">
        <f t="shared" si="1"/>
        <v>44620</v>
      </c>
      <c r="B94" s="41">
        <v>911.3885900000001</v>
      </c>
      <c r="C94" s="41">
        <v>854.4785900000002</v>
      </c>
      <c r="D94" s="41">
        <v>854.6085900000002</v>
      </c>
      <c r="E94" s="41">
        <v>854.6185900000002</v>
      </c>
      <c r="F94" s="41">
        <v>854.5985900000002</v>
      </c>
      <c r="G94" s="41">
        <v>854.5585900000001</v>
      </c>
      <c r="H94" s="41">
        <v>853.5985900000002</v>
      </c>
      <c r="I94" s="41">
        <v>963.8285900000001</v>
      </c>
      <c r="J94" s="41">
        <v>853.2685900000001</v>
      </c>
      <c r="K94" s="41">
        <v>853.2385900000002</v>
      </c>
      <c r="L94" s="41">
        <v>853.6485900000001</v>
      </c>
      <c r="M94" s="41">
        <v>853.6485900000001</v>
      </c>
      <c r="N94" s="41">
        <v>853.6685900000001</v>
      </c>
      <c r="O94" s="41">
        <v>853.6685900000001</v>
      </c>
      <c r="P94" s="41">
        <v>853.6385900000001</v>
      </c>
      <c r="Q94" s="41">
        <v>853.6985900000001</v>
      </c>
      <c r="R94" s="41">
        <v>853.7185900000001</v>
      </c>
      <c r="S94" s="41">
        <v>854.0185900000001</v>
      </c>
      <c r="T94" s="41">
        <v>893.1085900000002</v>
      </c>
      <c r="U94" s="41">
        <v>853.0885900000001</v>
      </c>
      <c r="V94" s="41">
        <v>911.3885900000001</v>
      </c>
      <c r="W94" s="41">
        <v>852.7785900000001</v>
      </c>
      <c r="X94" s="41">
        <v>965.9785900000002</v>
      </c>
      <c r="Y94" s="41">
        <v>903.1085900000002</v>
      </c>
    </row>
    <row r="95" spans="1:25" ht="15.75" customHeight="1">
      <c r="A95" s="40"/>
      <c r="B95" s="41"/>
      <c r="C95" s="41"/>
      <c r="D95" s="41"/>
      <c r="E95" s="41"/>
      <c r="F95" s="41"/>
      <c r="G95" s="41"/>
      <c r="H95" s="41"/>
      <c r="I95" s="41"/>
      <c r="J95" s="41"/>
      <c r="K95" s="41"/>
      <c r="L95" s="41"/>
      <c r="M95" s="41"/>
      <c r="N95" s="41"/>
      <c r="O95" s="41"/>
      <c r="P95" s="41"/>
      <c r="Q95" s="41"/>
      <c r="R95" s="41"/>
      <c r="S95" s="41"/>
      <c r="T95" s="41"/>
      <c r="U95" s="41"/>
      <c r="V95" s="41"/>
      <c r="W95" s="41"/>
      <c r="X95" s="41"/>
      <c r="Y95" s="41"/>
    </row>
    <row r="96" spans="1:25" ht="15.75" customHeight="1">
      <c r="A96" s="40"/>
      <c r="B96" s="41"/>
      <c r="C96" s="41"/>
      <c r="D96" s="41"/>
      <c r="E96" s="41"/>
      <c r="F96" s="41"/>
      <c r="G96" s="41"/>
      <c r="H96" s="41"/>
      <c r="I96" s="41"/>
      <c r="J96" s="41"/>
      <c r="K96" s="41"/>
      <c r="L96" s="41"/>
      <c r="M96" s="41"/>
      <c r="N96" s="41"/>
      <c r="O96" s="41"/>
      <c r="P96" s="41"/>
      <c r="Q96" s="41"/>
      <c r="R96" s="41"/>
      <c r="S96" s="41"/>
      <c r="T96" s="41"/>
      <c r="U96" s="41"/>
      <c r="V96" s="41"/>
      <c r="W96" s="41"/>
      <c r="X96" s="41"/>
      <c r="Y96" s="41"/>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9" t="s">
        <v>77</v>
      </c>
      <c r="B100" s="92" t="s">
        <v>78</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79</v>
      </c>
      <c r="C102" s="87" t="s">
        <v>80</v>
      </c>
      <c r="D102" s="87" t="s">
        <v>81</v>
      </c>
      <c r="E102" s="87" t="s">
        <v>82</v>
      </c>
      <c r="F102" s="87" t="s">
        <v>83</v>
      </c>
      <c r="G102" s="87" t="s">
        <v>84</v>
      </c>
      <c r="H102" s="87" t="s">
        <v>85</v>
      </c>
      <c r="I102" s="87" t="s">
        <v>86</v>
      </c>
      <c r="J102" s="87" t="s">
        <v>87</v>
      </c>
      <c r="K102" s="87" t="s">
        <v>88</v>
      </c>
      <c r="L102" s="87" t="s">
        <v>89</v>
      </c>
      <c r="M102" s="87" t="s">
        <v>90</v>
      </c>
      <c r="N102" s="87" t="s">
        <v>91</v>
      </c>
      <c r="O102" s="87" t="s">
        <v>92</v>
      </c>
      <c r="P102" s="87" t="s">
        <v>93</v>
      </c>
      <c r="Q102" s="87" t="s">
        <v>94</v>
      </c>
      <c r="R102" s="87" t="s">
        <v>95</v>
      </c>
      <c r="S102" s="87" t="s">
        <v>96</v>
      </c>
      <c r="T102" s="87" t="s">
        <v>97</v>
      </c>
      <c r="U102" s="87" t="s">
        <v>98</v>
      </c>
      <c r="V102" s="87" t="s">
        <v>99</v>
      </c>
      <c r="W102" s="87" t="s">
        <v>100</v>
      </c>
      <c r="X102" s="87" t="s">
        <v>101</v>
      </c>
      <c r="Y102" s="87" t="s">
        <v>102</v>
      </c>
    </row>
    <row r="103" spans="1:25" ht="15.75" customHeight="1">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40">
        <f>A67</f>
        <v>44593</v>
      </c>
      <c r="B104" s="41">
        <v>934.1535400000001</v>
      </c>
      <c r="C104" s="41">
        <v>882.9935400000002</v>
      </c>
      <c r="D104" s="41">
        <v>854.6435400000001</v>
      </c>
      <c r="E104" s="41">
        <v>854.6635400000001</v>
      </c>
      <c r="F104" s="41">
        <v>854.5935400000002</v>
      </c>
      <c r="G104" s="41">
        <v>854.4635400000001</v>
      </c>
      <c r="H104" s="41">
        <v>916.9835400000002</v>
      </c>
      <c r="I104" s="41">
        <v>1090.7535399999997</v>
      </c>
      <c r="J104" s="41">
        <v>940.4535400000001</v>
      </c>
      <c r="K104" s="41">
        <v>968.5435400000001</v>
      </c>
      <c r="L104" s="41">
        <v>1010.6935400000001</v>
      </c>
      <c r="M104" s="41">
        <v>1019.9135400000001</v>
      </c>
      <c r="N104" s="41">
        <v>1030.5535399999999</v>
      </c>
      <c r="O104" s="41">
        <v>1088.7135399999997</v>
      </c>
      <c r="P104" s="41">
        <v>1051.3235399999999</v>
      </c>
      <c r="Q104" s="41">
        <v>1035.8535399999998</v>
      </c>
      <c r="R104" s="41">
        <v>1011.2235400000002</v>
      </c>
      <c r="S104" s="41">
        <v>1050.9335399999998</v>
      </c>
      <c r="T104" s="41">
        <v>1048.3635399999998</v>
      </c>
      <c r="U104" s="41">
        <v>1017.4435400000001</v>
      </c>
      <c r="V104" s="41">
        <v>969.3535400000002</v>
      </c>
      <c r="W104" s="41">
        <v>927.6135400000002</v>
      </c>
      <c r="X104" s="41">
        <v>1110.0835399999999</v>
      </c>
      <c r="Y104" s="41">
        <v>1047.8235399999999</v>
      </c>
    </row>
    <row r="105" spans="1:25" ht="15.75" customHeight="1">
      <c r="A105" s="40">
        <f>A104+1</f>
        <v>44594</v>
      </c>
      <c r="B105" s="41">
        <v>965.2835400000001</v>
      </c>
      <c r="C105" s="41">
        <v>878.5135400000001</v>
      </c>
      <c r="D105" s="41">
        <v>854.5835400000001</v>
      </c>
      <c r="E105" s="41">
        <v>854.5935400000002</v>
      </c>
      <c r="F105" s="41">
        <v>854.5635400000001</v>
      </c>
      <c r="G105" s="41">
        <v>854.4235400000001</v>
      </c>
      <c r="H105" s="41">
        <v>891.7235400000002</v>
      </c>
      <c r="I105" s="41">
        <v>1047.7035399999997</v>
      </c>
      <c r="J105" s="41">
        <v>894.1035400000002</v>
      </c>
      <c r="K105" s="41">
        <v>943.5435400000001</v>
      </c>
      <c r="L105" s="41">
        <v>923.3235400000001</v>
      </c>
      <c r="M105" s="41">
        <v>888.7935400000001</v>
      </c>
      <c r="N105" s="41">
        <v>992.2335400000002</v>
      </c>
      <c r="O105" s="41">
        <v>988.6535400000001</v>
      </c>
      <c r="P105" s="41">
        <v>920.3235400000001</v>
      </c>
      <c r="Q105" s="41">
        <v>1004.0135400000001</v>
      </c>
      <c r="R105" s="41">
        <v>926.4635400000001</v>
      </c>
      <c r="S105" s="41">
        <v>1025.54354</v>
      </c>
      <c r="T105" s="41">
        <v>1014.2335400000002</v>
      </c>
      <c r="U105" s="41">
        <v>988.4235400000001</v>
      </c>
      <c r="V105" s="41">
        <v>953.6535400000001</v>
      </c>
      <c r="W105" s="41">
        <v>891.8935400000001</v>
      </c>
      <c r="X105" s="41">
        <v>1095.8535399999998</v>
      </c>
      <c r="Y105" s="41">
        <v>964.7535400000002</v>
      </c>
    </row>
    <row r="106" spans="1:25" ht="15.75" customHeight="1">
      <c r="A106" s="40">
        <f aca="true" t="shared" si="2" ref="A106:A134">A105+1</f>
        <v>44595</v>
      </c>
      <c r="B106" s="41">
        <v>937.2235400000002</v>
      </c>
      <c r="C106" s="41">
        <v>853.7035400000001</v>
      </c>
      <c r="D106" s="41">
        <v>853.8435400000002</v>
      </c>
      <c r="E106" s="41">
        <v>853.8935400000001</v>
      </c>
      <c r="F106" s="41">
        <v>853.8235400000001</v>
      </c>
      <c r="G106" s="41">
        <v>853.6235400000002</v>
      </c>
      <c r="H106" s="41">
        <v>851.7135400000001</v>
      </c>
      <c r="I106" s="41">
        <v>852.4635400000001</v>
      </c>
      <c r="J106" s="41">
        <v>853.1735400000001</v>
      </c>
      <c r="K106" s="41">
        <v>884.4135400000001</v>
      </c>
      <c r="L106" s="41">
        <v>879.9135400000001</v>
      </c>
      <c r="M106" s="41">
        <v>927.2735400000001</v>
      </c>
      <c r="N106" s="41">
        <v>891.4735400000002</v>
      </c>
      <c r="O106" s="41">
        <v>950.6235400000002</v>
      </c>
      <c r="P106" s="41">
        <v>1003.1735400000001</v>
      </c>
      <c r="Q106" s="41">
        <v>1030.2435399999997</v>
      </c>
      <c r="R106" s="41">
        <v>982.7635400000001</v>
      </c>
      <c r="S106" s="41">
        <v>1055.4135399999998</v>
      </c>
      <c r="T106" s="41">
        <v>1032.6535399999998</v>
      </c>
      <c r="U106" s="41">
        <v>1021.3935400000001</v>
      </c>
      <c r="V106" s="41">
        <v>981.5735400000001</v>
      </c>
      <c r="W106" s="41">
        <v>965.2835400000001</v>
      </c>
      <c r="X106" s="41">
        <v>1135.9535399999997</v>
      </c>
      <c r="Y106" s="41">
        <v>1089.6935399999998</v>
      </c>
    </row>
    <row r="107" spans="1:25" ht="15.75" customHeight="1">
      <c r="A107" s="40">
        <f t="shared" si="2"/>
        <v>44596</v>
      </c>
      <c r="B107" s="41">
        <v>1005.0635400000001</v>
      </c>
      <c r="C107" s="41">
        <v>892.7635400000001</v>
      </c>
      <c r="D107" s="41">
        <v>853.8335400000001</v>
      </c>
      <c r="E107" s="41">
        <v>853.9035400000001</v>
      </c>
      <c r="F107" s="41">
        <v>853.8435400000002</v>
      </c>
      <c r="G107" s="41">
        <v>853.5735400000001</v>
      </c>
      <c r="H107" s="41">
        <v>891.3935400000001</v>
      </c>
      <c r="I107" s="41">
        <v>1046.8135399999999</v>
      </c>
      <c r="J107" s="41">
        <v>892.5635400000001</v>
      </c>
      <c r="K107" s="41">
        <v>941.9435400000001</v>
      </c>
      <c r="L107" s="41">
        <v>915.7635400000001</v>
      </c>
      <c r="M107" s="41">
        <v>880.7435400000002</v>
      </c>
      <c r="N107" s="41">
        <v>979.2335400000002</v>
      </c>
      <c r="O107" s="41">
        <v>972.8435400000002</v>
      </c>
      <c r="P107" s="41">
        <v>910.9435400000001</v>
      </c>
      <c r="Q107" s="41">
        <v>998.8435400000002</v>
      </c>
      <c r="R107" s="41">
        <v>920.2135400000001</v>
      </c>
      <c r="S107" s="41">
        <v>1021.8235400000001</v>
      </c>
      <c r="T107" s="41">
        <v>1011.1635400000001</v>
      </c>
      <c r="U107" s="41">
        <v>981.7235400000002</v>
      </c>
      <c r="V107" s="41">
        <v>947.4035400000001</v>
      </c>
      <c r="W107" s="41">
        <v>903.0135400000001</v>
      </c>
      <c r="X107" s="41">
        <v>1103.6535399999998</v>
      </c>
      <c r="Y107" s="41">
        <v>975.4835400000002</v>
      </c>
    </row>
    <row r="108" spans="1:25" ht="15.75" customHeight="1">
      <c r="A108" s="40">
        <f t="shared" si="2"/>
        <v>44597</v>
      </c>
      <c r="B108" s="41">
        <v>942.7535400000002</v>
      </c>
      <c r="C108" s="41">
        <v>874.0135400000001</v>
      </c>
      <c r="D108" s="41">
        <v>854.0235400000001</v>
      </c>
      <c r="E108" s="41">
        <v>854.0535400000001</v>
      </c>
      <c r="F108" s="41">
        <v>854.0735400000001</v>
      </c>
      <c r="G108" s="41">
        <v>853.9435400000001</v>
      </c>
      <c r="H108" s="41">
        <v>852.6535400000001</v>
      </c>
      <c r="I108" s="41">
        <v>851.7235400000002</v>
      </c>
      <c r="J108" s="41">
        <v>852.7335400000002</v>
      </c>
      <c r="K108" s="41">
        <v>877.5735400000001</v>
      </c>
      <c r="L108" s="41">
        <v>875.4135400000001</v>
      </c>
      <c r="M108" s="41">
        <v>915.4235400000001</v>
      </c>
      <c r="N108" s="41">
        <v>887.3535400000002</v>
      </c>
      <c r="O108" s="41">
        <v>944.8435400000002</v>
      </c>
      <c r="P108" s="41">
        <v>995.8335400000001</v>
      </c>
      <c r="Q108" s="41">
        <v>1037.0535399999999</v>
      </c>
      <c r="R108" s="41">
        <v>980.7935400000001</v>
      </c>
      <c r="S108" s="41">
        <v>1048.1335399999998</v>
      </c>
      <c r="T108" s="41">
        <v>1032.5035399999997</v>
      </c>
      <c r="U108" s="41">
        <v>1013.5435400000001</v>
      </c>
      <c r="V108" s="41">
        <v>979.7935400000001</v>
      </c>
      <c r="W108" s="41">
        <v>967.7835400000001</v>
      </c>
      <c r="X108" s="41">
        <v>1138.6835399999998</v>
      </c>
      <c r="Y108" s="41">
        <v>1029.19354</v>
      </c>
    </row>
    <row r="109" spans="1:25" ht="15.75" customHeight="1">
      <c r="A109" s="40">
        <f t="shared" si="2"/>
        <v>44598</v>
      </c>
      <c r="B109" s="41">
        <v>939.7935400000001</v>
      </c>
      <c r="C109" s="41">
        <v>874.8335400000001</v>
      </c>
      <c r="D109" s="41">
        <v>853.9535400000001</v>
      </c>
      <c r="E109" s="41">
        <v>853.9935400000002</v>
      </c>
      <c r="F109" s="41">
        <v>853.9835400000002</v>
      </c>
      <c r="G109" s="41">
        <v>853.8435400000002</v>
      </c>
      <c r="H109" s="41">
        <v>852.7135400000001</v>
      </c>
      <c r="I109" s="41">
        <v>852.2035400000001</v>
      </c>
      <c r="J109" s="41">
        <v>852.1035400000002</v>
      </c>
      <c r="K109" s="41">
        <v>881.9435400000001</v>
      </c>
      <c r="L109" s="41">
        <v>879.5035400000002</v>
      </c>
      <c r="M109" s="41">
        <v>920.4935400000002</v>
      </c>
      <c r="N109" s="41">
        <v>889.7735400000001</v>
      </c>
      <c r="O109" s="41">
        <v>943.6235400000002</v>
      </c>
      <c r="P109" s="41">
        <v>994.9335400000001</v>
      </c>
      <c r="Q109" s="41">
        <v>1023.5835400000001</v>
      </c>
      <c r="R109" s="41">
        <v>978.1335400000002</v>
      </c>
      <c r="S109" s="41">
        <v>1046.6535399999998</v>
      </c>
      <c r="T109" s="41">
        <v>1032.3735399999998</v>
      </c>
      <c r="U109" s="41">
        <v>1011.3635400000002</v>
      </c>
      <c r="V109" s="41">
        <v>979.2435400000002</v>
      </c>
      <c r="W109" s="41">
        <v>970.4835400000002</v>
      </c>
      <c r="X109" s="41">
        <v>1106.5835399999999</v>
      </c>
      <c r="Y109" s="41">
        <v>995.2635400000001</v>
      </c>
    </row>
    <row r="110" spans="1:25" ht="15.75" customHeight="1">
      <c r="A110" s="40">
        <f t="shared" si="2"/>
        <v>44599</v>
      </c>
      <c r="B110" s="41">
        <v>908.0235400000001</v>
      </c>
      <c r="C110" s="41">
        <v>856.2235400000002</v>
      </c>
      <c r="D110" s="41">
        <v>853.8835400000002</v>
      </c>
      <c r="E110" s="41">
        <v>853.9335400000001</v>
      </c>
      <c r="F110" s="41">
        <v>853.9235400000001</v>
      </c>
      <c r="G110" s="41">
        <v>853.6035400000002</v>
      </c>
      <c r="H110" s="41">
        <v>877.2235400000002</v>
      </c>
      <c r="I110" s="41">
        <v>1047.1335399999998</v>
      </c>
      <c r="J110" s="41">
        <v>906.2335400000002</v>
      </c>
      <c r="K110" s="41">
        <v>931.9235400000001</v>
      </c>
      <c r="L110" s="41">
        <v>1003.3235400000001</v>
      </c>
      <c r="M110" s="41">
        <v>1022.6835400000001</v>
      </c>
      <c r="N110" s="41">
        <v>978.9635400000001</v>
      </c>
      <c r="O110" s="41">
        <v>920.6035400000002</v>
      </c>
      <c r="P110" s="41">
        <v>882.5035400000002</v>
      </c>
      <c r="Q110" s="41">
        <v>970.8735400000002</v>
      </c>
      <c r="R110" s="41">
        <v>970.8435400000002</v>
      </c>
      <c r="S110" s="41">
        <v>1009.2335400000002</v>
      </c>
      <c r="T110" s="41">
        <v>1007.0135400000001</v>
      </c>
      <c r="U110" s="41">
        <v>980.1535400000001</v>
      </c>
      <c r="V110" s="41">
        <v>947.9335400000001</v>
      </c>
      <c r="W110" s="41">
        <v>903.2835400000001</v>
      </c>
      <c r="X110" s="41">
        <v>1077.7435399999997</v>
      </c>
      <c r="Y110" s="41">
        <v>1057.0735399999999</v>
      </c>
    </row>
    <row r="111" spans="1:25" ht="15.75" customHeight="1">
      <c r="A111" s="40">
        <f t="shared" si="2"/>
        <v>44600</v>
      </c>
      <c r="B111" s="41">
        <v>905.8235400000001</v>
      </c>
      <c r="C111" s="41">
        <v>855.0835400000001</v>
      </c>
      <c r="D111" s="41">
        <v>853.9435400000001</v>
      </c>
      <c r="E111" s="41">
        <v>854.0135400000001</v>
      </c>
      <c r="F111" s="41">
        <v>853.9935400000002</v>
      </c>
      <c r="G111" s="41">
        <v>853.7235400000002</v>
      </c>
      <c r="H111" s="41">
        <v>881.2935400000001</v>
      </c>
      <c r="I111" s="41">
        <v>1048.5835399999999</v>
      </c>
      <c r="J111" s="41">
        <v>904.8435400000002</v>
      </c>
      <c r="K111" s="41">
        <v>930.9835400000002</v>
      </c>
      <c r="L111" s="41">
        <v>998.8835400000002</v>
      </c>
      <c r="M111" s="41">
        <v>1018.9735400000002</v>
      </c>
      <c r="N111" s="41">
        <v>975.8135400000001</v>
      </c>
      <c r="O111" s="41">
        <v>920.1235400000002</v>
      </c>
      <c r="P111" s="41">
        <v>884.3835400000002</v>
      </c>
      <c r="Q111" s="41">
        <v>971.6035400000002</v>
      </c>
      <c r="R111" s="41">
        <v>970.7835400000001</v>
      </c>
      <c r="S111" s="41">
        <v>1009.2935400000001</v>
      </c>
      <c r="T111" s="41">
        <v>1005.8035400000001</v>
      </c>
      <c r="U111" s="41">
        <v>977.5135400000001</v>
      </c>
      <c r="V111" s="41">
        <v>940.3535400000002</v>
      </c>
      <c r="W111" s="41">
        <v>899.8935400000001</v>
      </c>
      <c r="X111" s="41">
        <v>1071.3735399999998</v>
      </c>
      <c r="Y111" s="41">
        <v>1056.1235399999998</v>
      </c>
    </row>
    <row r="112" spans="1:25" ht="15.75" customHeight="1">
      <c r="A112" s="40">
        <f t="shared" si="2"/>
        <v>44601</v>
      </c>
      <c r="B112" s="41">
        <v>915.9735400000002</v>
      </c>
      <c r="C112" s="41">
        <v>861.0235400000001</v>
      </c>
      <c r="D112" s="41">
        <v>853.9235400000001</v>
      </c>
      <c r="E112" s="41">
        <v>853.9635400000001</v>
      </c>
      <c r="F112" s="41">
        <v>853.9535400000001</v>
      </c>
      <c r="G112" s="41">
        <v>853.7135400000001</v>
      </c>
      <c r="H112" s="41">
        <v>851.9935400000002</v>
      </c>
      <c r="I112" s="41">
        <v>1001.0935400000002</v>
      </c>
      <c r="J112" s="41">
        <v>853.2135400000001</v>
      </c>
      <c r="K112" s="41">
        <v>897.4635400000001</v>
      </c>
      <c r="L112" s="41">
        <v>924.6835400000001</v>
      </c>
      <c r="M112" s="41">
        <v>941.0935400000002</v>
      </c>
      <c r="N112" s="41">
        <v>957.3635400000002</v>
      </c>
      <c r="O112" s="41">
        <v>936.0935400000002</v>
      </c>
      <c r="P112" s="41">
        <v>885.5435400000001</v>
      </c>
      <c r="Q112" s="41">
        <v>899.0735400000001</v>
      </c>
      <c r="R112" s="41">
        <v>888.5235400000001</v>
      </c>
      <c r="S112" s="41">
        <v>963.8535400000002</v>
      </c>
      <c r="T112" s="41">
        <v>929.9635400000001</v>
      </c>
      <c r="U112" s="41">
        <v>894.6135400000002</v>
      </c>
      <c r="V112" s="41">
        <v>851.5035400000002</v>
      </c>
      <c r="W112" s="41">
        <v>851.3135400000001</v>
      </c>
      <c r="X112" s="41">
        <v>1016.1735400000001</v>
      </c>
      <c r="Y112" s="41">
        <v>987.5835400000001</v>
      </c>
    </row>
    <row r="113" spans="1:25" ht="15.75" customHeight="1">
      <c r="A113" s="40">
        <f t="shared" si="2"/>
        <v>44602</v>
      </c>
      <c r="B113" s="41">
        <v>914.0635400000001</v>
      </c>
      <c r="C113" s="41">
        <v>864.7335400000002</v>
      </c>
      <c r="D113" s="41">
        <v>854.1135400000002</v>
      </c>
      <c r="E113" s="41">
        <v>854.1535400000001</v>
      </c>
      <c r="F113" s="41">
        <v>854.1135400000002</v>
      </c>
      <c r="G113" s="41">
        <v>853.9135400000001</v>
      </c>
      <c r="H113" s="41">
        <v>852.3535400000002</v>
      </c>
      <c r="I113" s="41">
        <v>1004.9635400000001</v>
      </c>
      <c r="J113" s="41">
        <v>854.6835400000001</v>
      </c>
      <c r="K113" s="41">
        <v>906.5535400000001</v>
      </c>
      <c r="L113" s="41">
        <v>931.2635400000001</v>
      </c>
      <c r="M113" s="41">
        <v>943.9235400000001</v>
      </c>
      <c r="N113" s="41">
        <v>962.3835400000002</v>
      </c>
      <c r="O113" s="41">
        <v>937.7535400000002</v>
      </c>
      <c r="P113" s="41">
        <v>884.7535400000002</v>
      </c>
      <c r="Q113" s="41">
        <v>902.7535400000002</v>
      </c>
      <c r="R113" s="41">
        <v>891.0535400000001</v>
      </c>
      <c r="S113" s="41">
        <v>968.2335400000002</v>
      </c>
      <c r="T113" s="41">
        <v>941.9435400000001</v>
      </c>
      <c r="U113" s="41">
        <v>904.0835400000001</v>
      </c>
      <c r="V113" s="41">
        <v>851.2335400000002</v>
      </c>
      <c r="W113" s="41">
        <v>850.6335400000002</v>
      </c>
      <c r="X113" s="41">
        <v>1030.54354</v>
      </c>
      <c r="Y113" s="41">
        <v>992.7935400000001</v>
      </c>
    </row>
    <row r="114" spans="1:25" ht="15.75" customHeight="1">
      <c r="A114" s="40">
        <f t="shared" si="2"/>
        <v>44603</v>
      </c>
      <c r="B114" s="41">
        <v>999.8835400000002</v>
      </c>
      <c r="C114" s="41">
        <v>868.4235400000001</v>
      </c>
      <c r="D114" s="41">
        <v>853.9435400000001</v>
      </c>
      <c r="E114" s="41">
        <v>853.9735400000002</v>
      </c>
      <c r="F114" s="41">
        <v>853.9635400000001</v>
      </c>
      <c r="G114" s="41">
        <v>853.6535400000001</v>
      </c>
      <c r="H114" s="41">
        <v>867.7535400000002</v>
      </c>
      <c r="I114" s="41">
        <v>1036.7035399999997</v>
      </c>
      <c r="J114" s="41">
        <v>872.3035400000001</v>
      </c>
      <c r="K114" s="41">
        <v>852.6835400000001</v>
      </c>
      <c r="L114" s="41">
        <v>852.7835400000001</v>
      </c>
      <c r="M114" s="41">
        <v>852.7435400000002</v>
      </c>
      <c r="N114" s="41">
        <v>852.8735400000002</v>
      </c>
      <c r="O114" s="41">
        <v>852.9235400000001</v>
      </c>
      <c r="P114" s="41">
        <v>852.9835400000002</v>
      </c>
      <c r="Q114" s="41">
        <v>853.0835400000001</v>
      </c>
      <c r="R114" s="41">
        <v>910.8135400000001</v>
      </c>
      <c r="S114" s="41">
        <v>943.5535400000001</v>
      </c>
      <c r="T114" s="41">
        <v>976.2335400000002</v>
      </c>
      <c r="U114" s="41">
        <v>936.8035400000001</v>
      </c>
      <c r="V114" s="41">
        <v>890.6135400000002</v>
      </c>
      <c r="W114" s="41">
        <v>865.6535400000001</v>
      </c>
      <c r="X114" s="41">
        <v>1045.29354</v>
      </c>
      <c r="Y114" s="41">
        <v>1019.6935400000001</v>
      </c>
    </row>
    <row r="115" spans="1:25" ht="15.75" customHeight="1">
      <c r="A115" s="40">
        <f t="shared" si="2"/>
        <v>44604</v>
      </c>
      <c r="B115" s="41">
        <v>958.9935400000002</v>
      </c>
      <c r="C115" s="41">
        <v>859.4435400000001</v>
      </c>
      <c r="D115" s="41">
        <v>854.4935400000002</v>
      </c>
      <c r="E115" s="41">
        <v>854.5635400000001</v>
      </c>
      <c r="F115" s="41">
        <v>854.5235400000001</v>
      </c>
      <c r="G115" s="41">
        <v>854.3435400000002</v>
      </c>
      <c r="H115" s="41">
        <v>853.5335400000001</v>
      </c>
      <c r="I115" s="41">
        <v>852.8635400000002</v>
      </c>
      <c r="J115" s="41">
        <v>853.8435400000002</v>
      </c>
      <c r="K115" s="41">
        <v>853.5035400000002</v>
      </c>
      <c r="L115" s="41">
        <v>853.7635400000001</v>
      </c>
      <c r="M115" s="41">
        <v>853.7035400000001</v>
      </c>
      <c r="N115" s="41">
        <v>862.8335400000001</v>
      </c>
      <c r="O115" s="41">
        <v>854.5835400000001</v>
      </c>
      <c r="P115" s="41">
        <v>886.3435400000002</v>
      </c>
      <c r="Q115" s="41">
        <v>923.3235400000001</v>
      </c>
      <c r="R115" s="41">
        <v>926.8835400000002</v>
      </c>
      <c r="S115" s="41">
        <v>940.6435400000001</v>
      </c>
      <c r="T115" s="41">
        <v>979.3935400000001</v>
      </c>
      <c r="U115" s="41">
        <v>943.4635400000001</v>
      </c>
      <c r="V115" s="41">
        <v>898.1135400000002</v>
      </c>
      <c r="W115" s="41">
        <v>859.5035400000002</v>
      </c>
      <c r="X115" s="41">
        <v>1031.5735399999999</v>
      </c>
      <c r="Y115" s="41">
        <v>972.3335400000001</v>
      </c>
    </row>
    <row r="116" spans="1:25" ht="15.75" customHeight="1">
      <c r="A116" s="40">
        <f t="shared" si="2"/>
        <v>44605</v>
      </c>
      <c r="B116" s="41">
        <v>908.0535400000001</v>
      </c>
      <c r="C116" s="41">
        <v>854.5035400000002</v>
      </c>
      <c r="D116" s="41">
        <v>854.6035400000002</v>
      </c>
      <c r="E116" s="41">
        <v>854.6735400000001</v>
      </c>
      <c r="F116" s="41">
        <v>854.6235400000002</v>
      </c>
      <c r="G116" s="41">
        <v>854.5135400000001</v>
      </c>
      <c r="H116" s="41">
        <v>853.8535400000002</v>
      </c>
      <c r="I116" s="41">
        <v>853.4135400000001</v>
      </c>
      <c r="J116" s="41">
        <v>852.9835400000002</v>
      </c>
      <c r="K116" s="41">
        <v>853.5235400000001</v>
      </c>
      <c r="L116" s="41">
        <v>970.1435400000001</v>
      </c>
      <c r="M116" s="41">
        <v>1011.7735400000001</v>
      </c>
      <c r="N116" s="41">
        <v>1031.4035399999998</v>
      </c>
      <c r="O116" s="41">
        <v>1040.4335399999998</v>
      </c>
      <c r="P116" s="41">
        <v>994.1935400000001</v>
      </c>
      <c r="Q116" s="41">
        <v>1004.7335400000002</v>
      </c>
      <c r="R116" s="41">
        <v>1002.2835400000001</v>
      </c>
      <c r="S116" s="41">
        <v>983.2035400000001</v>
      </c>
      <c r="T116" s="41">
        <v>1005.8835400000002</v>
      </c>
      <c r="U116" s="41">
        <v>977.5335400000001</v>
      </c>
      <c r="V116" s="41">
        <v>960.1635400000001</v>
      </c>
      <c r="W116" s="41">
        <v>937.4235400000001</v>
      </c>
      <c r="X116" s="41">
        <v>1076.9235399999998</v>
      </c>
      <c r="Y116" s="41">
        <v>1019.4235400000001</v>
      </c>
    </row>
    <row r="117" spans="1:25" ht="15.75" customHeight="1">
      <c r="A117" s="40">
        <f t="shared" si="2"/>
        <v>44606</v>
      </c>
      <c r="B117" s="41">
        <v>912.0335400000001</v>
      </c>
      <c r="C117" s="41">
        <v>854.5035400000002</v>
      </c>
      <c r="D117" s="41">
        <v>854.6335400000002</v>
      </c>
      <c r="E117" s="41">
        <v>854.6535400000001</v>
      </c>
      <c r="F117" s="41">
        <v>854.6435400000001</v>
      </c>
      <c r="G117" s="41">
        <v>854.4235400000001</v>
      </c>
      <c r="H117" s="41">
        <v>875.5635400000001</v>
      </c>
      <c r="I117" s="41">
        <v>1038.3535399999998</v>
      </c>
      <c r="J117" s="41">
        <v>898.8435400000002</v>
      </c>
      <c r="K117" s="41">
        <v>927.9535400000001</v>
      </c>
      <c r="L117" s="41">
        <v>993.1535400000001</v>
      </c>
      <c r="M117" s="41">
        <v>1011.7435400000002</v>
      </c>
      <c r="N117" s="41">
        <v>969.5135400000001</v>
      </c>
      <c r="O117" s="41">
        <v>916.9535400000001</v>
      </c>
      <c r="P117" s="41">
        <v>876.1135400000002</v>
      </c>
      <c r="Q117" s="41">
        <v>970.8335400000001</v>
      </c>
      <c r="R117" s="41">
        <v>968.8035400000001</v>
      </c>
      <c r="S117" s="41">
        <v>1010.2535400000002</v>
      </c>
      <c r="T117" s="41">
        <v>996.9635400000001</v>
      </c>
      <c r="U117" s="41">
        <v>967.4635400000001</v>
      </c>
      <c r="V117" s="41">
        <v>931.8535400000002</v>
      </c>
      <c r="W117" s="41">
        <v>875.9735400000002</v>
      </c>
      <c r="X117" s="41">
        <v>1077.2035399999997</v>
      </c>
      <c r="Y117" s="41">
        <v>1038.6935399999998</v>
      </c>
    </row>
    <row r="118" spans="1:25" ht="15.75" customHeight="1">
      <c r="A118" s="40">
        <f t="shared" si="2"/>
        <v>44607</v>
      </c>
      <c r="B118" s="41">
        <v>903.0335400000001</v>
      </c>
      <c r="C118" s="41">
        <v>854.5035400000002</v>
      </c>
      <c r="D118" s="41">
        <v>854.5835400000001</v>
      </c>
      <c r="E118" s="41">
        <v>854.6635400000001</v>
      </c>
      <c r="F118" s="41">
        <v>854.5935400000002</v>
      </c>
      <c r="G118" s="41">
        <v>854.5535400000001</v>
      </c>
      <c r="H118" s="41">
        <v>874.0435400000001</v>
      </c>
      <c r="I118" s="41">
        <v>1031.7335399999997</v>
      </c>
      <c r="J118" s="41">
        <v>896.6235400000002</v>
      </c>
      <c r="K118" s="41">
        <v>923.7435400000002</v>
      </c>
      <c r="L118" s="41">
        <v>986.7635400000001</v>
      </c>
      <c r="M118" s="41">
        <v>1004.4235400000001</v>
      </c>
      <c r="N118" s="41">
        <v>964.5535400000001</v>
      </c>
      <c r="O118" s="41">
        <v>914.3135400000001</v>
      </c>
      <c r="P118" s="41">
        <v>874.7535400000002</v>
      </c>
      <c r="Q118" s="41">
        <v>967.5535400000001</v>
      </c>
      <c r="R118" s="41">
        <v>963.5135400000001</v>
      </c>
      <c r="S118" s="41">
        <v>1005.5535400000001</v>
      </c>
      <c r="T118" s="41">
        <v>992.6335400000002</v>
      </c>
      <c r="U118" s="41">
        <v>964.1635400000001</v>
      </c>
      <c r="V118" s="41">
        <v>933.1135400000002</v>
      </c>
      <c r="W118" s="41">
        <v>880.3635400000002</v>
      </c>
      <c r="X118" s="41">
        <v>1076.7135399999997</v>
      </c>
      <c r="Y118" s="41">
        <v>1058.04354</v>
      </c>
    </row>
    <row r="119" spans="1:25" ht="15.75" customHeight="1">
      <c r="A119" s="40">
        <f t="shared" si="2"/>
        <v>44608</v>
      </c>
      <c r="B119" s="41">
        <v>909.3535400000002</v>
      </c>
      <c r="C119" s="41">
        <v>854.5835400000001</v>
      </c>
      <c r="D119" s="41">
        <v>854.6735400000001</v>
      </c>
      <c r="E119" s="41">
        <v>854.6835400000001</v>
      </c>
      <c r="F119" s="41">
        <v>854.6535400000001</v>
      </c>
      <c r="G119" s="41">
        <v>854.4735400000002</v>
      </c>
      <c r="H119" s="41">
        <v>853.3935400000001</v>
      </c>
      <c r="I119" s="41">
        <v>1024.40354</v>
      </c>
      <c r="J119" s="41">
        <v>880.8935400000001</v>
      </c>
      <c r="K119" s="41">
        <v>910.1335400000002</v>
      </c>
      <c r="L119" s="41">
        <v>934.2835400000001</v>
      </c>
      <c r="M119" s="41">
        <v>964.3035400000001</v>
      </c>
      <c r="N119" s="41">
        <v>996.0535400000001</v>
      </c>
      <c r="O119" s="41">
        <v>1020.0635400000001</v>
      </c>
      <c r="P119" s="41">
        <v>992.8335400000001</v>
      </c>
      <c r="Q119" s="41">
        <v>994.9935400000002</v>
      </c>
      <c r="R119" s="41">
        <v>990.1135400000002</v>
      </c>
      <c r="S119" s="41">
        <v>963.9835400000002</v>
      </c>
      <c r="T119" s="41">
        <v>968.7035400000001</v>
      </c>
      <c r="U119" s="41">
        <v>937.5135400000001</v>
      </c>
      <c r="V119" s="41">
        <v>920.8135400000001</v>
      </c>
      <c r="W119" s="41">
        <v>873.7135400000001</v>
      </c>
      <c r="X119" s="41">
        <v>1041.1435399999998</v>
      </c>
      <c r="Y119" s="41">
        <v>1019.8035400000001</v>
      </c>
    </row>
    <row r="120" spans="1:25" ht="15.75" customHeight="1">
      <c r="A120" s="40">
        <f t="shared" si="2"/>
        <v>44609</v>
      </c>
      <c r="B120" s="41">
        <v>960.1035400000002</v>
      </c>
      <c r="C120" s="41">
        <v>854.3235400000001</v>
      </c>
      <c r="D120" s="41">
        <v>854.8335400000001</v>
      </c>
      <c r="E120" s="41">
        <v>854.8635400000002</v>
      </c>
      <c r="F120" s="41">
        <v>854.8135400000001</v>
      </c>
      <c r="G120" s="41">
        <v>854.6435400000001</v>
      </c>
      <c r="H120" s="41">
        <v>853.5035400000002</v>
      </c>
      <c r="I120" s="41">
        <v>933.1435400000001</v>
      </c>
      <c r="J120" s="41">
        <v>854.1935400000001</v>
      </c>
      <c r="K120" s="41">
        <v>853.9935400000002</v>
      </c>
      <c r="L120" s="41">
        <v>854.1535400000001</v>
      </c>
      <c r="M120" s="41">
        <v>854.1435400000001</v>
      </c>
      <c r="N120" s="41">
        <v>854.1535400000001</v>
      </c>
      <c r="O120" s="41">
        <v>854.1735400000001</v>
      </c>
      <c r="P120" s="41">
        <v>854.1535400000001</v>
      </c>
      <c r="Q120" s="41">
        <v>854.1735400000001</v>
      </c>
      <c r="R120" s="41">
        <v>863.2535400000002</v>
      </c>
      <c r="S120" s="41">
        <v>854.1235400000002</v>
      </c>
      <c r="T120" s="41">
        <v>899.0635400000001</v>
      </c>
      <c r="U120" s="41">
        <v>852.8835400000002</v>
      </c>
      <c r="V120" s="41">
        <v>852.8535400000002</v>
      </c>
      <c r="W120" s="41">
        <v>852.8035400000001</v>
      </c>
      <c r="X120" s="41">
        <v>987.0635400000001</v>
      </c>
      <c r="Y120" s="41">
        <v>968.8435400000002</v>
      </c>
    </row>
    <row r="121" spans="1:25" ht="15.75" customHeight="1">
      <c r="A121" s="40">
        <f t="shared" si="2"/>
        <v>44610</v>
      </c>
      <c r="B121" s="41">
        <v>949.0735400000001</v>
      </c>
      <c r="C121" s="41">
        <v>854.5135400000001</v>
      </c>
      <c r="D121" s="41">
        <v>854.9435400000001</v>
      </c>
      <c r="E121" s="41">
        <v>854.9235400000001</v>
      </c>
      <c r="F121" s="41">
        <v>854.9435400000001</v>
      </c>
      <c r="G121" s="41">
        <v>854.8335400000001</v>
      </c>
      <c r="H121" s="41">
        <v>853.6835400000001</v>
      </c>
      <c r="I121" s="41">
        <v>943.4835400000002</v>
      </c>
      <c r="J121" s="41">
        <v>853.8935400000001</v>
      </c>
      <c r="K121" s="41">
        <v>853.7735400000001</v>
      </c>
      <c r="L121" s="41">
        <v>853.7435400000002</v>
      </c>
      <c r="M121" s="41">
        <v>853.7735400000001</v>
      </c>
      <c r="N121" s="41">
        <v>853.8735400000002</v>
      </c>
      <c r="O121" s="41">
        <v>889.2735400000001</v>
      </c>
      <c r="P121" s="41">
        <v>911.7135400000001</v>
      </c>
      <c r="Q121" s="41">
        <v>946.6035400000002</v>
      </c>
      <c r="R121" s="41">
        <v>951.9535400000001</v>
      </c>
      <c r="S121" s="41">
        <v>941.1335400000002</v>
      </c>
      <c r="T121" s="41">
        <v>929.0735400000001</v>
      </c>
      <c r="U121" s="41">
        <v>874.4435400000001</v>
      </c>
      <c r="V121" s="41">
        <v>852.7935400000001</v>
      </c>
      <c r="W121" s="41">
        <v>852.6835400000001</v>
      </c>
      <c r="X121" s="41">
        <v>1011.9335400000001</v>
      </c>
      <c r="Y121" s="41">
        <v>988.1535400000001</v>
      </c>
    </row>
    <row r="122" spans="1:25" ht="15.75" customHeight="1">
      <c r="A122" s="40">
        <f t="shared" si="2"/>
        <v>44611</v>
      </c>
      <c r="B122" s="41">
        <v>953.6435400000001</v>
      </c>
      <c r="C122" s="41">
        <v>854.8435400000002</v>
      </c>
      <c r="D122" s="41">
        <v>854.8635400000002</v>
      </c>
      <c r="E122" s="41">
        <v>854.8635400000002</v>
      </c>
      <c r="F122" s="41">
        <v>854.8535400000002</v>
      </c>
      <c r="G122" s="41">
        <v>854.4535400000001</v>
      </c>
      <c r="H122" s="41">
        <v>853.8035400000001</v>
      </c>
      <c r="I122" s="41">
        <v>956.7435400000002</v>
      </c>
      <c r="J122" s="41">
        <v>854.0235400000001</v>
      </c>
      <c r="K122" s="41">
        <v>871.9535400000001</v>
      </c>
      <c r="L122" s="41">
        <v>925.9135400000001</v>
      </c>
      <c r="M122" s="41">
        <v>935.1435400000001</v>
      </c>
      <c r="N122" s="41">
        <v>974.8635400000002</v>
      </c>
      <c r="O122" s="41">
        <v>991.9135400000001</v>
      </c>
      <c r="P122" s="41">
        <v>952.1635400000001</v>
      </c>
      <c r="Q122" s="41">
        <v>944.6735400000001</v>
      </c>
      <c r="R122" s="41">
        <v>932.7935400000001</v>
      </c>
      <c r="S122" s="41">
        <v>906.6535400000001</v>
      </c>
      <c r="T122" s="41">
        <v>962.2935400000001</v>
      </c>
      <c r="U122" s="41">
        <v>910.5435400000001</v>
      </c>
      <c r="V122" s="41">
        <v>866.2535400000002</v>
      </c>
      <c r="W122" s="41">
        <v>853.0535400000001</v>
      </c>
      <c r="X122" s="41">
        <v>1025.72354</v>
      </c>
      <c r="Y122" s="41">
        <v>1005.4935400000002</v>
      </c>
    </row>
    <row r="123" spans="1:25" ht="15.75" customHeight="1">
      <c r="A123" s="40">
        <f t="shared" si="2"/>
        <v>44612</v>
      </c>
      <c r="B123" s="41">
        <v>952.1935400000001</v>
      </c>
      <c r="C123" s="41">
        <v>854.7635400000001</v>
      </c>
      <c r="D123" s="41">
        <v>854.9035400000001</v>
      </c>
      <c r="E123" s="41">
        <v>854.9135400000001</v>
      </c>
      <c r="F123" s="41">
        <v>854.9335400000001</v>
      </c>
      <c r="G123" s="41">
        <v>854.8335400000001</v>
      </c>
      <c r="H123" s="41">
        <v>853.8935400000001</v>
      </c>
      <c r="I123" s="41">
        <v>853.8635400000002</v>
      </c>
      <c r="J123" s="41">
        <v>854.1535400000001</v>
      </c>
      <c r="K123" s="41">
        <v>854.1635400000001</v>
      </c>
      <c r="L123" s="41">
        <v>854.1635400000001</v>
      </c>
      <c r="M123" s="41">
        <v>854.1635400000001</v>
      </c>
      <c r="N123" s="41">
        <v>854.1835400000001</v>
      </c>
      <c r="O123" s="41">
        <v>854.1435400000001</v>
      </c>
      <c r="P123" s="41">
        <v>854.1135400000002</v>
      </c>
      <c r="Q123" s="41">
        <v>854.1535400000001</v>
      </c>
      <c r="R123" s="41">
        <v>857.9135400000001</v>
      </c>
      <c r="S123" s="41">
        <v>854.2235400000002</v>
      </c>
      <c r="T123" s="41">
        <v>888.7735400000001</v>
      </c>
      <c r="U123" s="41">
        <v>852.8535400000002</v>
      </c>
      <c r="V123" s="41">
        <v>852.7735400000001</v>
      </c>
      <c r="W123" s="41">
        <v>853.0635400000001</v>
      </c>
      <c r="X123" s="41">
        <v>982.5135400000001</v>
      </c>
      <c r="Y123" s="41">
        <v>965.7635400000001</v>
      </c>
    </row>
    <row r="124" spans="1:25" ht="15.75" customHeight="1">
      <c r="A124" s="40">
        <f t="shared" si="2"/>
        <v>44613</v>
      </c>
      <c r="B124" s="41">
        <v>947.2635400000001</v>
      </c>
      <c r="C124" s="41">
        <v>854.4735400000002</v>
      </c>
      <c r="D124" s="41">
        <v>854.8835400000002</v>
      </c>
      <c r="E124" s="41">
        <v>854.4735400000002</v>
      </c>
      <c r="F124" s="41">
        <v>854.8535400000002</v>
      </c>
      <c r="G124" s="41">
        <v>854.3835400000002</v>
      </c>
      <c r="H124" s="41">
        <v>853.6835400000001</v>
      </c>
      <c r="I124" s="41">
        <v>934.3835400000002</v>
      </c>
      <c r="J124" s="41">
        <v>853.2735400000001</v>
      </c>
      <c r="K124" s="41">
        <v>853.0735400000001</v>
      </c>
      <c r="L124" s="41">
        <v>900.0835400000001</v>
      </c>
      <c r="M124" s="41">
        <v>884.1435400000001</v>
      </c>
      <c r="N124" s="41">
        <v>853.0935400000002</v>
      </c>
      <c r="O124" s="41">
        <v>853.1235400000002</v>
      </c>
      <c r="P124" s="41">
        <v>853.1635400000001</v>
      </c>
      <c r="Q124" s="41">
        <v>854.3435400000002</v>
      </c>
      <c r="R124" s="41">
        <v>868.3435400000002</v>
      </c>
      <c r="S124" s="41">
        <v>854.0835400000001</v>
      </c>
      <c r="T124" s="41">
        <v>912.5435400000001</v>
      </c>
      <c r="U124" s="41">
        <v>852.8435400000002</v>
      </c>
      <c r="V124" s="41">
        <v>852.8135400000001</v>
      </c>
      <c r="W124" s="41">
        <v>852.7635400000001</v>
      </c>
      <c r="X124" s="41">
        <v>1011.3535400000002</v>
      </c>
      <c r="Y124" s="41">
        <v>989.9535400000001</v>
      </c>
    </row>
    <row r="125" spans="1:25" ht="15.75" customHeight="1">
      <c r="A125" s="40">
        <f t="shared" si="2"/>
        <v>44614</v>
      </c>
      <c r="B125" s="41">
        <v>946.8135400000001</v>
      </c>
      <c r="C125" s="41">
        <v>854.4535400000001</v>
      </c>
      <c r="D125" s="41">
        <v>854.9035400000001</v>
      </c>
      <c r="E125" s="41">
        <v>854.4735400000002</v>
      </c>
      <c r="F125" s="41">
        <v>854.8335400000001</v>
      </c>
      <c r="G125" s="41">
        <v>854.3835400000002</v>
      </c>
      <c r="H125" s="41">
        <v>853.6635400000001</v>
      </c>
      <c r="I125" s="41">
        <v>934.3535400000002</v>
      </c>
      <c r="J125" s="41">
        <v>854.1935400000001</v>
      </c>
      <c r="K125" s="41">
        <v>854.1035400000002</v>
      </c>
      <c r="L125" s="41">
        <v>902.8635400000002</v>
      </c>
      <c r="M125" s="41">
        <v>887.6635400000001</v>
      </c>
      <c r="N125" s="41">
        <v>854.1135400000002</v>
      </c>
      <c r="O125" s="41">
        <v>854.0935400000002</v>
      </c>
      <c r="P125" s="41">
        <v>854.1035400000002</v>
      </c>
      <c r="Q125" s="41">
        <v>855.0535400000001</v>
      </c>
      <c r="R125" s="41">
        <v>868.5235400000001</v>
      </c>
      <c r="S125" s="41">
        <v>854.0935400000002</v>
      </c>
      <c r="T125" s="41">
        <v>910.8135400000001</v>
      </c>
      <c r="U125" s="41">
        <v>853.0935400000002</v>
      </c>
      <c r="V125" s="41">
        <v>853.1335400000002</v>
      </c>
      <c r="W125" s="41">
        <v>853.0735400000001</v>
      </c>
      <c r="X125" s="41">
        <v>1013.8935400000001</v>
      </c>
      <c r="Y125" s="41">
        <v>981.8135400000001</v>
      </c>
    </row>
    <row r="126" spans="1:25" ht="15.75" customHeight="1">
      <c r="A126" s="40">
        <f t="shared" si="2"/>
        <v>44615</v>
      </c>
      <c r="B126" s="41">
        <v>895.7635400000001</v>
      </c>
      <c r="C126" s="41">
        <v>854.8835400000002</v>
      </c>
      <c r="D126" s="41">
        <v>854.8935400000001</v>
      </c>
      <c r="E126" s="41">
        <v>854.8935400000001</v>
      </c>
      <c r="F126" s="41">
        <v>854.9335400000001</v>
      </c>
      <c r="G126" s="41">
        <v>854.8235400000001</v>
      </c>
      <c r="H126" s="41">
        <v>854.3135400000001</v>
      </c>
      <c r="I126" s="41">
        <v>872.6235400000002</v>
      </c>
      <c r="J126" s="41">
        <v>854.0635400000001</v>
      </c>
      <c r="K126" s="41">
        <v>854.1235400000002</v>
      </c>
      <c r="L126" s="41">
        <v>854.1335400000002</v>
      </c>
      <c r="M126" s="41">
        <v>854.1435400000001</v>
      </c>
      <c r="N126" s="41">
        <v>854.1335400000002</v>
      </c>
      <c r="O126" s="41">
        <v>854.1235400000002</v>
      </c>
      <c r="P126" s="41">
        <v>854.0735400000001</v>
      </c>
      <c r="Q126" s="41">
        <v>854.1035400000002</v>
      </c>
      <c r="R126" s="41">
        <v>868.4435400000001</v>
      </c>
      <c r="S126" s="41">
        <v>854.0035400000002</v>
      </c>
      <c r="T126" s="41">
        <v>916.2235400000002</v>
      </c>
      <c r="U126" s="41">
        <v>858.2635400000001</v>
      </c>
      <c r="V126" s="41">
        <v>853.1235400000002</v>
      </c>
      <c r="W126" s="41">
        <v>852.9935400000002</v>
      </c>
      <c r="X126" s="41">
        <v>1016.7335400000002</v>
      </c>
      <c r="Y126" s="41">
        <v>939.1035400000002</v>
      </c>
    </row>
    <row r="127" spans="1:25" ht="15.75" customHeight="1">
      <c r="A127" s="40">
        <f t="shared" si="2"/>
        <v>44616</v>
      </c>
      <c r="B127" s="41">
        <v>902.1635400000001</v>
      </c>
      <c r="C127" s="41">
        <v>854.8935400000001</v>
      </c>
      <c r="D127" s="41">
        <v>854.9035400000001</v>
      </c>
      <c r="E127" s="41">
        <v>854.8935400000001</v>
      </c>
      <c r="F127" s="41">
        <v>854.8935400000001</v>
      </c>
      <c r="G127" s="41">
        <v>854.7535400000002</v>
      </c>
      <c r="H127" s="41">
        <v>853.9135400000001</v>
      </c>
      <c r="I127" s="41">
        <v>963.4435400000001</v>
      </c>
      <c r="J127" s="41">
        <v>853.7435400000002</v>
      </c>
      <c r="K127" s="41">
        <v>853.5635400000001</v>
      </c>
      <c r="L127" s="41">
        <v>853.7935400000001</v>
      </c>
      <c r="M127" s="41">
        <v>853.8035400000001</v>
      </c>
      <c r="N127" s="41">
        <v>853.7835400000001</v>
      </c>
      <c r="O127" s="41">
        <v>853.8035400000001</v>
      </c>
      <c r="P127" s="41">
        <v>853.8035400000001</v>
      </c>
      <c r="Q127" s="41">
        <v>853.8135400000001</v>
      </c>
      <c r="R127" s="41">
        <v>871.5235400000001</v>
      </c>
      <c r="S127" s="41">
        <v>853.5535400000001</v>
      </c>
      <c r="T127" s="41">
        <v>926.7335400000002</v>
      </c>
      <c r="U127" s="41">
        <v>867.3535400000002</v>
      </c>
      <c r="V127" s="41">
        <v>851.7335400000002</v>
      </c>
      <c r="W127" s="41">
        <v>851.4535400000001</v>
      </c>
      <c r="X127" s="41">
        <v>1014.6435400000001</v>
      </c>
      <c r="Y127" s="41">
        <v>949.4935400000002</v>
      </c>
    </row>
    <row r="128" spans="1:25" ht="15.75" customHeight="1">
      <c r="A128" s="40">
        <f t="shared" si="2"/>
        <v>44617</v>
      </c>
      <c r="B128" s="41">
        <v>893.9135400000001</v>
      </c>
      <c r="C128" s="41">
        <v>854.4035400000001</v>
      </c>
      <c r="D128" s="41">
        <v>854.3935400000001</v>
      </c>
      <c r="E128" s="41">
        <v>854.3735400000002</v>
      </c>
      <c r="F128" s="41">
        <v>854.3735400000002</v>
      </c>
      <c r="G128" s="41">
        <v>854.2935400000001</v>
      </c>
      <c r="H128" s="41">
        <v>853.2335400000002</v>
      </c>
      <c r="I128" s="41">
        <v>953.8835400000002</v>
      </c>
      <c r="J128" s="41">
        <v>853.1435400000001</v>
      </c>
      <c r="K128" s="41">
        <v>853.1335400000002</v>
      </c>
      <c r="L128" s="41">
        <v>853.0735400000001</v>
      </c>
      <c r="M128" s="41">
        <v>852.9435400000001</v>
      </c>
      <c r="N128" s="41">
        <v>852.8035400000001</v>
      </c>
      <c r="O128" s="41">
        <v>852.8235400000001</v>
      </c>
      <c r="P128" s="41">
        <v>852.8435400000002</v>
      </c>
      <c r="Q128" s="41">
        <v>852.9535400000001</v>
      </c>
      <c r="R128" s="41">
        <v>875.3035400000001</v>
      </c>
      <c r="S128" s="41">
        <v>853.8135400000001</v>
      </c>
      <c r="T128" s="41">
        <v>928.9535400000001</v>
      </c>
      <c r="U128" s="41">
        <v>869.1935400000001</v>
      </c>
      <c r="V128" s="41">
        <v>852.3935400000001</v>
      </c>
      <c r="W128" s="41">
        <v>852.2935400000001</v>
      </c>
      <c r="X128" s="41">
        <v>1005.3735400000002</v>
      </c>
      <c r="Y128" s="41">
        <v>929.5435400000001</v>
      </c>
    </row>
    <row r="129" spans="1:25" ht="15.75" customHeight="1">
      <c r="A129" s="40">
        <f t="shared" si="2"/>
        <v>44618</v>
      </c>
      <c r="B129" s="41">
        <v>908.0635400000001</v>
      </c>
      <c r="C129" s="41">
        <v>854.5335400000001</v>
      </c>
      <c r="D129" s="41">
        <v>854.5935400000002</v>
      </c>
      <c r="E129" s="41">
        <v>854.5735400000001</v>
      </c>
      <c r="F129" s="41">
        <v>854.5135400000001</v>
      </c>
      <c r="G129" s="41">
        <v>854.5235400000001</v>
      </c>
      <c r="H129" s="41">
        <v>853.8135400000001</v>
      </c>
      <c r="I129" s="41">
        <v>972.5235400000001</v>
      </c>
      <c r="J129" s="41">
        <v>853.6635400000001</v>
      </c>
      <c r="K129" s="41">
        <v>853.6335400000002</v>
      </c>
      <c r="L129" s="41">
        <v>853.8435400000002</v>
      </c>
      <c r="M129" s="41">
        <v>853.9035400000001</v>
      </c>
      <c r="N129" s="41">
        <v>853.8735400000002</v>
      </c>
      <c r="O129" s="41">
        <v>853.8135400000001</v>
      </c>
      <c r="P129" s="41">
        <v>853.7735400000001</v>
      </c>
      <c r="Q129" s="41">
        <v>853.8435400000002</v>
      </c>
      <c r="R129" s="41">
        <v>853.9535400000001</v>
      </c>
      <c r="S129" s="41">
        <v>853.7035400000001</v>
      </c>
      <c r="T129" s="41">
        <v>920.8735400000002</v>
      </c>
      <c r="U129" s="41">
        <v>852.7835400000001</v>
      </c>
      <c r="V129" s="41">
        <v>852.7535400000002</v>
      </c>
      <c r="W129" s="41">
        <v>852.6635400000001</v>
      </c>
      <c r="X129" s="41">
        <v>1002.1735400000001</v>
      </c>
      <c r="Y129" s="41">
        <v>884.1435400000001</v>
      </c>
    </row>
    <row r="130" spans="1:25" ht="15.75" customHeight="1">
      <c r="A130" s="40">
        <f t="shared" si="2"/>
        <v>44619</v>
      </c>
      <c r="B130" s="41">
        <v>895.4535400000001</v>
      </c>
      <c r="C130" s="41">
        <v>854.5735400000001</v>
      </c>
      <c r="D130" s="41">
        <v>854.6535400000001</v>
      </c>
      <c r="E130" s="41">
        <v>854.6835400000001</v>
      </c>
      <c r="F130" s="41">
        <v>854.6635400000001</v>
      </c>
      <c r="G130" s="41">
        <v>854.7135400000001</v>
      </c>
      <c r="H130" s="41">
        <v>854.1135400000002</v>
      </c>
      <c r="I130" s="41">
        <v>853.8035400000001</v>
      </c>
      <c r="J130" s="41">
        <v>853.5935400000002</v>
      </c>
      <c r="K130" s="41">
        <v>853.6235400000002</v>
      </c>
      <c r="L130" s="41">
        <v>892.9935400000002</v>
      </c>
      <c r="M130" s="41">
        <v>888.9235400000001</v>
      </c>
      <c r="N130" s="41">
        <v>854.0535400000001</v>
      </c>
      <c r="O130" s="41">
        <v>853.8935400000001</v>
      </c>
      <c r="P130" s="41">
        <v>853.9835400000002</v>
      </c>
      <c r="Q130" s="41">
        <v>854.1335400000002</v>
      </c>
      <c r="R130" s="41">
        <v>860.8935400000001</v>
      </c>
      <c r="S130" s="41">
        <v>854.4235400000001</v>
      </c>
      <c r="T130" s="41">
        <v>890.1535400000001</v>
      </c>
      <c r="U130" s="41">
        <v>852.8635400000002</v>
      </c>
      <c r="V130" s="41">
        <v>852.8135400000001</v>
      </c>
      <c r="W130" s="41">
        <v>852.7035400000001</v>
      </c>
      <c r="X130" s="41">
        <v>980.2735400000001</v>
      </c>
      <c r="Y130" s="41">
        <v>908.9535400000001</v>
      </c>
    </row>
    <row r="131" spans="1:25" ht="15.75" customHeight="1">
      <c r="A131" s="40">
        <f t="shared" si="2"/>
        <v>44620</v>
      </c>
      <c r="B131" s="41">
        <v>911.3835400000002</v>
      </c>
      <c r="C131" s="41">
        <v>854.4735400000002</v>
      </c>
      <c r="D131" s="41">
        <v>854.6035400000002</v>
      </c>
      <c r="E131" s="41">
        <v>854.6135400000002</v>
      </c>
      <c r="F131" s="41">
        <v>854.5935400000002</v>
      </c>
      <c r="G131" s="41">
        <v>854.5535400000001</v>
      </c>
      <c r="H131" s="41">
        <v>853.5935400000002</v>
      </c>
      <c r="I131" s="41">
        <v>963.8235400000001</v>
      </c>
      <c r="J131" s="41">
        <v>853.2635400000001</v>
      </c>
      <c r="K131" s="41">
        <v>853.2335400000002</v>
      </c>
      <c r="L131" s="41">
        <v>853.6435400000001</v>
      </c>
      <c r="M131" s="41">
        <v>853.6435400000001</v>
      </c>
      <c r="N131" s="41">
        <v>853.6635400000001</v>
      </c>
      <c r="O131" s="41">
        <v>853.6635400000001</v>
      </c>
      <c r="P131" s="41">
        <v>853.6335400000002</v>
      </c>
      <c r="Q131" s="41">
        <v>853.6935400000001</v>
      </c>
      <c r="R131" s="41">
        <v>853.7135400000001</v>
      </c>
      <c r="S131" s="41">
        <v>854.0135400000001</v>
      </c>
      <c r="T131" s="41">
        <v>893.1035400000002</v>
      </c>
      <c r="U131" s="41">
        <v>853.0835400000001</v>
      </c>
      <c r="V131" s="41">
        <v>853.0135400000001</v>
      </c>
      <c r="W131" s="41">
        <v>852.7735400000001</v>
      </c>
      <c r="X131" s="41">
        <v>965.9735400000002</v>
      </c>
      <c r="Y131" s="41">
        <v>903.1035400000002</v>
      </c>
    </row>
    <row r="132" spans="1:25" ht="15.75" customHeight="1">
      <c r="A132" s="40"/>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row>
    <row r="133" spans="1:25" ht="15.75" customHeight="1">
      <c r="A133" s="40"/>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9" t="s">
        <v>77</v>
      </c>
      <c r="B137" s="92" t="s">
        <v>78</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79</v>
      </c>
      <c r="C139" s="87" t="s">
        <v>80</v>
      </c>
      <c r="D139" s="87" t="s">
        <v>81</v>
      </c>
      <c r="E139" s="87" t="s">
        <v>82</v>
      </c>
      <c r="F139" s="87" t="s">
        <v>83</v>
      </c>
      <c r="G139" s="87" t="s">
        <v>84</v>
      </c>
      <c r="H139" s="87" t="s">
        <v>85</v>
      </c>
      <c r="I139" s="87" t="s">
        <v>86</v>
      </c>
      <c r="J139" s="87" t="s">
        <v>87</v>
      </c>
      <c r="K139" s="87" t="s">
        <v>88</v>
      </c>
      <c r="L139" s="87" t="s">
        <v>89</v>
      </c>
      <c r="M139" s="87" t="s">
        <v>90</v>
      </c>
      <c r="N139" s="87" t="s">
        <v>91</v>
      </c>
      <c r="O139" s="87" t="s">
        <v>92</v>
      </c>
      <c r="P139" s="87" t="s">
        <v>93</v>
      </c>
      <c r="Q139" s="87" t="s">
        <v>94</v>
      </c>
      <c r="R139" s="87" t="s">
        <v>95</v>
      </c>
      <c r="S139" s="87" t="s">
        <v>96</v>
      </c>
      <c r="T139" s="87" t="s">
        <v>97</v>
      </c>
      <c r="U139" s="87" t="s">
        <v>98</v>
      </c>
      <c r="V139" s="87" t="s">
        <v>99</v>
      </c>
      <c r="W139" s="87" t="s">
        <v>100</v>
      </c>
      <c r="X139" s="87" t="s">
        <v>101</v>
      </c>
      <c r="Y139" s="87" t="s">
        <v>102</v>
      </c>
    </row>
    <row r="140" spans="1:25" ht="15.75" customHeight="1">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40">
        <f>A104</f>
        <v>44593</v>
      </c>
      <c r="B141" s="41">
        <v>934.5149200000001</v>
      </c>
      <c r="C141" s="41">
        <v>883.3549200000001</v>
      </c>
      <c r="D141" s="41">
        <v>855.0049200000001</v>
      </c>
      <c r="E141" s="41">
        <v>855.0249200000001</v>
      </c>
      <c r="F141" s="41">
        <v>854.9549200000001</v>
      </c>
      <c r="G141" s="41">
        <v>854.82492</v>
      </c>
      <c r="H141" s="41">
        <v>917.3449200000001</v>
      </c>
      <c r="I141" s="41">
        <v>1091.1149199999998</v>
      </c>
      <c r="J141" s="41">
        <v>940.81492</v>
      </c>
      <c r="K141" s="41">
        <v>968.9049200000001</v>
      </c>
      <c r="L141" s="41">
        <v>1011.05492</v>
      </c>
      <c r="M141" s="41">
        <v>1020.2749200000001</v>
      </c>
      <c r="N141" s="41">
        <v>1030.91492</v>
      </c>
      <c r="O141" s="41">
        <v>1089.0749199999998</v>
      </c>
      <c r="P141" s="41">
        <v>1051.68492</v>
      </c>
      <c r="Q141" s="41">
        <v>1036.21492</v>
      </c>
      <c r="R141" s="41">
        <v>1011.5849200000001</v>
      </c>
      <c r="S141" s="41">
        <v>1051.2949199999998</v>
      </c>
      <c r="T141" s="41">
        <v>1048.7249199999999</v>
      </c>
      <c r="U141" s="41">
        <v>1017.80492</v>
      </c>
      <c r="V141" s="41">
        <v>969.7149200000001</v>
      </c>
      <c r="W141" s="41">
        <v>927.9749200000001</v>
      </c>
      <c r="X141" s="41">
        <v>1110.44492</v>
      </c>
      <c r="Y141" s="41">
        <v>1048.18492</v>
      </c>
    </row>
    <row r="142" spans="1:25" ht="15.75" customHeight="1">
      <c r="A142" s="40">
        <f>A141+1</f>
        <v>44594</v>
      </c>
      <c r="B142" s="41">
        <v>965.6449200000001</v>
      </c>
      <c r="C142" s="41">
        <v>878.8749200000001</v>
      </c>
      <c r="D142" s="41">
        <v>854.94492</v>
      </c>
      <c r="E142" s="41">
        <v>854.9549200000001</v>
      </c>
      <c r="F142" s="41">
        <v>854.92492</v>
      </c>
      <c r="G142" s="41">
        <v>854.78492</v>
      </c>
      <c r="H142" s="41">
        <v>892.0849200000001</v>
      </c>
      <c r="I142" s="41">
        <v>1048.0649199999998</v>
      </c>
      <c r="J142" s="41">
        <v>894.4649200000001</v>
      </c>
      <c r="K142" s="41">
        <v>943.9049200000001</v>
      </c>
      <c r="L142" s="41">
        <v>923.68492</v>
      </c>
      <c r="M142" s="41">
        <v>889.1549200000001</v>
      </c>
      <c r="N142" s="41">
        <v>992.5949200000001</v>
      </c>
      <c r="O142" s="41">
        <v>989.0149200000001</v>
      </c>
      <c r="P142" s="41">
        <v>920.68492</v>
      </c>
      <c r="Q142" s="41">
        <v>1004.3749200000001</v>
      </c>
      <c r="R142" s="41">
        <v>926.82492</v>
      </c>
      <c r="S142" s="41">
        <v>1025.90492</v>
      </c>
      <c r="T142" s="41">
        <v>1014.5949200000001</v>
      </c>
      <c r="U142" s="41">
        <v>988.78492</v>
      </c>
      <c r="V142" s="41">
        <v>954.0149200000001</v>
      </c>
      <c r="W142" s="41">
        <v>892.2549200000001</v>
      </c>
      <c r="X142" s="41">
        <v>1096.21492</v>
      </c>
      <c r="Y142" s="41">
        <v>965.1149200000001</v>
      </c>
    </row>
    <row r="143" spans="1:25" ht="15.75" customHeight="1">
      <c r="A143" s="40">
        <f aca="true" t="shared" si="3" ref="A143:A171">A142+1</f>
        <v>44595</v>
      </c>
      <c r="B143" s="41">
        <v>937.5849200000001</v>
      </c>
      <c r="C143" s="41">
        <v>854.06492</v>
      </c>
      <c r="D143" s="41">
        <v>854.2049200000001</v>
      </c>
      <c r="E143" s="41">
        <v>854.2549200000001</v>
      </c>
      <c r="F143" s="41">
        <v>854.18492</v>
      </c>
      <c r="G143" s="41">
        <v>853.9849200000001</v>
      </c>
      <c r="H143" s="41">
        <v>852.07492</v>
      </c>
      <c r="I143" s="41">
        <v>852.82492</v>
      </c>
      <c r="J143" s="41">
        <v>853.53492</v>
      </c>
      <c r="K143" s="41">
        <v>884.7749200000001</v>
      </c>
      <c r="L143" s="41">
        <v>880.2749200000001</v>
      </c>
      <c r="M143" s="41">
        <v>927.6349200000001</v>
      </c>
      <c r="N143" s="41">
        <v>891.8349200000001</v>
      </c>
      <c r="O143" s="41">
        <v>950.9849200000001</v>
      </c>
      <c r="P143" s="41">
        <v>1003.53492</v>
      </c>
      <c r="Q143" s="41">
        <v>1030.6049199999998</v>
      </c>
      <c r="R143" s="41">
        <v>983.1249200000001</v>
      </c>
      <c r="S143" s="41">
        <v>1055.7749199999998</v>
      </c>
      <c r="T143" s="41">
        <v>1033.0149199999998</v>
      </c>
      <c r="U143" s="41">
        <v>1021.7549200000001</v>
      </c>
      <c r="V143" s="41">
        <v>981.93492</v>
      </c>
      <c r="W143" s="41">
        <v>965.6449200000001</v>
      </c>
      <c r="X143" s="41">
        <v>1136.3149199999998</v>
      </c>
      <c r="Y143" s="41">
        <v>1090.0549199999998</v>
      </c>
    </row>
    <row r="144" spans="1:25" ht="15.75" customHeight="1">
      <c r="A144" s="40">
        <f t="shared" si="3"/>
        <v>44596</v>
      </c>
      <c r="B144" s="41">
        <v>1005.42492</v>
      </c>
      <c r="C144" s="41">
        <v>893.1249200000001</v>
      </c>
      <c r="D144" s="41">
        <v>854.19492</v>
      </c>
      <c r="E144" s="41">
        <v>854.2649200000001</v>
      </c>
      <c r="F144" s="41">
        <v>854.2049200000001</v>
      </c>
      <c r="G144" s="41">
        <v>853.93492</v>
      </c>
      <c r="H144" s="41">
        <v>891.7549200000001</v>
      </c>
      <c r="I144" s="41">
        <v>1047.17492</v>
      </c>
      <c r="J144" s="41">
        <v>892.92492</v>
      </c>
      <c r="K144" s="41">
        <v>942.30492</v>
      </c>
      <c r="L144" s="41">
        <v>916.1249200000001</v>
      </c>
      <c r="M144" s="41">
        <v>881.1049200000001</v>
      </c>
      <c r="N144" s="41">
        <v>979.5949200000001</v>
      </c>
      <c r="O144" s="41">
        <v>973.2049200000001</v>
      </c>
      <c r="P144" s="41">
        <v>911.30492</v>
      </c>
      <c r="Q144" s="41">
        <v>999.2049200000001</v>
      </c>
      <c r="R144" s="41">
        <v>920.57492</v>
      </c>
      <c r="S144" s="41">
        <v>1022.18492</v>
      </c>
      <c r="T144" s="41">
        <v>1011.5249200000001</v>
      </c>
      <c r="U144" s="41">
        <v>982.0849200000001</v>
      </c>
      <c r="V144" s="41">
        <v>947.7649200000001</v>
      </c>
      <c r="W144" s="41">
        <v>903.3749200000001</v>
      </c>
      <c r="X144" s="41">
        <v>1104.0149199999998</v>
      </c>
      <c r="Y144" s="41">
        <v>975.8449200000001</v>
      </c>
    </row>
    <row r="145" spans="1:25" ht="15.75" customHeight="1">
      <c r="A145" s="40">
        <f t="shared" si="3"/>
        <v>44597</v>
      </c>
      <c r="B145" s="41">
        <v>943.1149200000001</v>
      </c>
      <c r="C145" s="41">
        <v>874.3749200000001</v>
      </c>
      <c r="D145" s="41">
        <v>854.3849200000001</v>
      </c>
      <c r="E145" s="41">
        <v>854.41492</v>
      </c>
      <c r="F145" s="41">
        <v>854.43492</v>
      </c>
      <c r="G145" s="41">
        <v>854.30492</v>
      </c>
      <c r="H145" s="41">
        <v>853.0149200000001</v>
      </c>
      <c r="I145" s="41">
        <v>852.0849200000001</v>
      </c>
      <c r="J145" s="41">
        <v>853.0949200000001</v>
      </c>
      <c r="K145" s="41">
        <v>877.93492</v>
      </c>
      <c r="L145" s="41">
        <v>875.7749200000001</v>
      </c>
      <c r="M145" s="41">
        <v>915.78492</v>
      </c>
      <c r="N145" s="41">
        <v>887.7149200000001</v>
      </c>
      <c r="O145" s="41">
        <v>945.2049200000001</v>
      </c>
      <c r="P145" s="41">
        <v>996.19492</v>
      </c>
      <c r="Q145" s="41">
        <v>1037.41492</v>
      </c>
      <c r="R145" s="41">
        <v>981.1549200000001</v>
      </c>
      <c r="S145" s="41">
        <v>1048.4949199999999</v>
      </c>
      <c r="T145" s="41">
        <v>1032.8649199999998</v>
      </c>
      <c r="U145" s="41">
        <v>1013.9049200000001</v>
      </c>
      <c r="V145" s="41">
        <v>980.1549200000001</v>
      </c>
      <c r="W145" s="41">
        <v>968.1449200000001</v>
      </c>
      <c r="X145" s="41">
        <v>1139.0449199999998</v>
      </c>
      <c r="Y145" s="41">
        <v>1029.5549199999998</v>
      </c>
    </row>
    <row r="146" spans="1:25" ht="15.75" customHeight="1">
      <c r="A146" s="40">
        <f t="shared" si="3"/>
        <v>44598</v>
      </c>
      <c r="B146" s="41">
        <v>940.1549200000001</v>
      </c>
      <c r="C146" s="41">
        <v>875.19492</v>
      </c>
      <c r="D146" s="41">
        <v>854.31492</v>
      </c>
      <c r="E146" s="41">
        <v>854.3549200000001</v>
      </c>
      <c r="F146" s="41">
        <v>854.3449200000001</v>
      </c>
      <c r="G146" s="41">
        <v>854.2049200000001</v>
      </c>
      <c r="H146" s="41">
        <v>853.07492</v>
      </c>
      <c r="I146" s="41">
        <v>852.56492</v>
      </c>
      <c r="J146" s="41">
        <v>852.4649200000001</v>
      </c>
      <c r="K146" s="41">
        <v>882.30492</v>
      </c>
      <c r="L146" s="41">
        <v>879.8649200000001</v>
      </c>
      <c r="M146" s="41">
        <v>920.8549200000001</v>
      </c>
      <c r="N146" s="41">
        <v>890.1349200000001</v>
      </c>
      <c r="O146" s="41">
        <v>943.9849200000001</v>
      </c>
      <c r="P146" s="41">
        <v>995.29492</v>
      </c>
      <c r="Q146" s="41">
        <v>1023.94492</v>
      </c>
      <c r="R146" s="41">
        <v>978.4949200000001</v>
      </c>
      <c r="S146" s="41">
        <v>1047.0149199999998</v>
      </c>
      <c r="T146" s="41">
        <v>1032.7349199999999</v>
      </c>
      <c r="U146" s="41">
        <v>1011.7249200000001</v>
      </c>
      <c r="V146" s="41">
        <v>979.6049200000001</v>
      </c>
      <c r="W146" s="41">
        <v>970.8449200000001</v>
      </c>
      <c r="X146" s="41">
        <v>1106.94492</v>
      </c>
      <c r="Y146" s="41">
        <v>995.6249200000001</v>
      </c>
    </row>
    <row r="147" spans="1:25" ht="15.75" customHeight="1">
      <c r="A147" s="40">
        <f t="shared" si="3"/>
        <v>44599</v>
      </c>
      <c r="B147" s="41">
        <v>908.3849200000001</v>
      </c>
      <c r="C147" s="41">
        <v>856.5849200000001</v>
      </c>
      <c r="D147" s="41">
        <v>854.2449200000001</v>
      </c>
      <c r="E147" s="41">
        <v>854.29492</v>
      </c>
      <c r="F147" s="41">
        <v>854.28492</v>
      </c>
      <c r="G147" s="41">
        <v>853.9649200000001</v>
      </c>
      <c r="H147" s="41">
        <v>877.5849200000001</v>
      </c>
      <c r="I147" s="41">
        <v>1047.4949199999999</v>
      </c>
      <c r="J147" s="41">
        <v>906.5949200000001</v>
      </c>
      <c r="K147" s="41">
        <v>932.28492</v>
      </c>
      <c r="L147" s="41">
        <v>1003.68492</v>
      </c>
      <c r="M147" s="41">
        <v>1023.04492</v>
      </c>
      <c r="N147" s="41">
        <v>979.32492</v>
      </c>
      <c r="O147" s="41">
        <v>920.9649200000001</v>
      </c>
      <c r="P147" s="41">
        <v>882.8649200000001</v>
      </c>
      <c r="Q147" s="41">
        <v>971.2349200000001</v>
      </c>
      <c r="R147" s="41">
        <v>971.2049200000001</v>
      </c>
      <c r="S147" s="41">
        <v>1009.5949200000001</v>
      </c>
      <c r="T147" s="41">
        <v>1007.3749200000001</v>
      </c>
      <c r="U147" s="41">
        <v>980.5149200000001</v>
      </c>
      <c r="V147" s="41">
        <v>948.29492</v>
      </c>
      <c r="W147" s="41">
        <v>903.6449200000001</v>
      </c>
      <c r="X147" s="41">
        <v>1078.1049199999998</v>
      </c>
      <c r="Y147" s="41">
        <v>1057.43492</v>
      </c>
    </row>
    <row r="148" spans="1:25" ht="15.75" customHeight="1">
      <c r="A148" s="40">
        <f t="shared" si="3"/>
        <v>44600</v>
      </c>
      <c r="B148" s="41">
        <v>906.18492</v>
      </c>
      <c r="C148" s="41">
        <v>855.44492</v>
      </c>
      <c r="D148" s="41">
        <v>854.30492</v>
      </c>
      <c r="E148" s="41">
        <v>854.3749200000001</v>
      </c>
      <c r="F148" s="41">
        <v>854.3549200000001</v>
      </c>
      <c r="G148" s="41">
        <v>854.0849200000001</v>
      </c>
      <c r="H148" s="41">
        <v>881.6549200000001</v>
      </c>
      <c r="I148" s="41">
        <v>1048.94492</v>
      </c>
      <c r="J148" s="41">
        <v>905.2049200000001</v>
      </c>
      <c r="K148" s="41">
        <v>931.3449200000001</v>
      </c>
      <c r="L148" s="41">
        <v>999.2449200000001</v>
      </c>
      <c r="M148" s="41">
        <v>1019.3349200000001</v>
      </c>
      <c r="N148" s="41">
        <v>976.17492</v>
      </c>
      <c r="O148" s="41">
        <v>920.4849200000001</v>
      </c>
      <c r="P148" s="41">
        <v>884.7449200000001</v>
      </c>
      <c r="Q148" s="41">
        <v>971.9649200000001</v>
      </c>
      <c r="R148" s="41">
        <v>971.1449200000001</v>
      </c>
      <c r="S148" s="41">
        <v>1009.6549200000001</v>
      </c>
      <c r="T148" s="41">
        <v>1006.16492</v>
      </c>
      <c r="U148" s="41">
        <v>977.8749200000001</v>
      </c>
      <c r="V148" s="41">
        <v>940.7149200000001</v>
      </c>
      <c r="W148" s="41">
        <v>900.2549200000001</v>
      </c>
      <c r="X148" s="41">
        <v>1071.7349199999999</v>
      </c>
      <c r="Y148" s="41">
        <v>1056.4849199999999</v>
      </c>
    </row>
    <row r="149" spans="1:25" ht="15.75" customHeight="1">
      <c r="A149" s="40">
        <f t="shared" si="3"/>
        <v>44601</v>
      </c>
      <c r="B149" s="41">
        <v>916.3349200000001</v>
      </c>
      <c r="C149" s="41">
        <v>861.3849200000001</v>
      </c>
      <c r="D149" s="41">
        <v>854.28492</v>
      </c>
      <c r="E149" s="41">
        <v>854.32492</v>
      </c>
      <c r="F149" s="41">
        <v>854.31492</v>
      </c>
      <c r="G149" s="41">
        <v>854.07492</v>
      </c>
      <c r="H149" s="41">
        <v>852.3549200000001</v>
      </c>
      <c r="I149" s="41">
        <v>1001.4549200000001</v>
      </c>
      <c r="J149" s="41">
        <v>853.57492</v>
      </c>
      <c r="K149" s="41">
        <v>897.82492</v>
      </c>
      <c r="L149" s="41">
        <v>925.04492</v>
      </c>
      <c r="M149" s="41">
        <v>941.4549200000001</v>
      </c>
      <c r="N149" s="41">
        <v>957.7249200000001</v>
      </c>
      <c r="O149" s="41">
        <v>936.4549200000001</v>
      </c>
      <c r="P149" s="41">
        <v>885.9049200000001</v>
      </c>
      <c r="Q149" s="41">
        <v>899.43492</v>
      </c>
      <c r="R149" s="41">
        <v>888.8849200000001</v>
      </c>
      <c r="S149" s="41">
        <v>964.2149200000001</v>
      </c>
      <c r="T149" s="41">
        <v>930.32492</v>
      </c>
      <c r="U149" s="41">
        <v>894.9749200000001</v>
      </c>
      <c r="V149" s="41">
        <v>851.8649200000001</v>
      </c>
      <c r="W149" s="41">
        <v>851.67492</v>
      </c>
      <c r="X149" s="41">
        <v>1016.53492</v>
      </c>
      <c r="Y149" s="41">
        <v>987.94492</v>
      </c>
    </row>
    <row r="150" spans="1:25" ht="15.75" customHeight="1">
      <c r="A150" s="40">
        <f t="shared" si="3"/>
        <v>44602</v>
      </c>
      <c r="B150" s="41">
        <v>914.42492</v>
      </c>
      <c r="C150" s="41">
        <v>865.0949200000001</v>
      </c>
      <c r="D150" s="41">
        <v>854.4749200000001</v>
      </c>
      <c r="E150" s="41">
        <v>854.5149200000001</v>
      </c>
      <c r="F150" s="41">
        <v>854.4749200000001</v>
      </c>
      <c r="G150" s="41">
        <v>854.2749200000001</v>
      </c>
      <c r="H150" s="41">
        <v>852.7149200000001</v>
      </c>
      <c r="I150" s="41">
        <v>1005.32492</v>
      </c>
      <c r="J150" s="41">
        <v>855.04492</v>
      </c>
      <c r="K150" s="41">
        <v>906.91492</v>
      </c>
      <c r="L150" s="41">
        <v>931.6249200000001</v>
      </c>
      <c r="M150" s="41">
        <v>944.28492</v>
      </c>
      <c r="N150" s="41">
        <v>962.7449200000001</v>
      </c>
      <c r="O150" s="41">
        <v>938.1149200000001</v>
      </c>
      <c r="P150" s="41">
        <v>885.1149200000001</v>
      </c>
      <c r="Q150" s="41">
        <v>903.1149200000001</v>
      </c>
      <c r="R150" s="41">
        <v>891.41492</v>
      </c>
      <c r="S150" s="41">
        <v>968.5949200000001</v>
      </c>
      <c r="T150" s="41">
        <v>942.30492</v>
      </c>
      <c r="U150" s="41">
        <v>904.44492</v>
      </c>
      <c r="V150" s="41">
        <v>851.5949200000001</v>
      </c>
      <c r="W150" s="41">
        <v>850.9949200000001</v>
      </c>
      <c r="X150" s="41">
        <v>1030.90492</v>
      </c>
      <c r="Y150" s="41">
        <v>993.1549200000001</v>
      </c>
    </row>
    <row r="151" spans="1:25" ht="15.75" customHeight="1">
      <c r="A151" s="40">
        <f t="shared" si="3"/>
        <v>44603</v>
      </c>
      <c r="B151" s="41">
        <v>1000.2449200000001</v>
      </c>
      <c r="C151" s="41">
        <v>868.78492</v>
      </c>
      <c r="D151" s="41">
        <v>854.30492</v>
      </c>
      <c r="E151" s="41">
        <v>854.3349200000001</v>
      </c>
      <c r="F151" s="41">
        <v>854.32492</v>
      </c>
      <c r="G151" s="41">
        <v>854.0149200000001</v>
      </c>
      <c r="H151" s="41">
        <v>868.1149200000001</v>
      </c>
      <c r="I151" s="41">
        <v>1037.0649199999998</v>
      </c>
      <c r="J151" s="41">
        <v>872.66492</v>
      </c>
      <c r="K151" s="41">
        <v>853.04492</v>
      </c>
      <c r="L151" s="41">
        <v>853.1449200000001</v>
      </c>
      <c r="M151" s="41">
        <v>853.1049200000001</v>
      </c>
      <c r="N151" s="41">
        <v>853.2349200000001</v>
      </c>
      <c r="O151" s="41">
        <v>853.28492</v>
      </c>
      <c r="P151" s="41">
        <v>853.3449200000001</v>
      </c>
      <c r="Q151" s="41">
        <v>853.44492</v>
      </c>
      <c r="R151" s="41">
        <v>911.17492</v>
      </c>
      <c r="S151" s="41">
        <v>943.91492</v>
      </c>
      <c r="T151" s="41">
        <v>976.5949200000001</v>
      </c>
      <c r="U151" s="41">
        <v>937.16492</v>
      </c>
      <c r="V151" s="41">
        <v>890.9749200000001</v>
      </c>
      <c r="W151" s="41">
        <v>866.0149200000001</v>
      </c>
      <c r="X151" s="41">
        <v>1045.65492</v>
      </c>
      <c r="Y151" s="41">
        <v>1020.05492</v>
      </c>
    </row>
    <row r="152" spans="1:25" ht="15.75" customHeight="1">
      <c r="A152" s="40">
        <f t="shared" si="3"/>
        <v>44604</v>
      </c>
      <c r="B152" s="41">
        <v>959.3549200000001</v>
      </c>
      <c r="C152" s="41">
        <v>859.80492</v>
      </c>
      <c r="D152" s="41">
        <v>854.8549200000001</v>
      </c>
      <c r="E152" s="41">
        <v>854.92492</v>
      </c>
      <c r="F152" s="41">
        <v>854.8849200000001</v>
      </c>
      <c r="G152" s="41">
        <v>854.7049200000001</v>
      </c>
      <c r="H152" s="41">
        <v>853.8949200000001</v>
      </c>
      <c r="I152" s="41">
        <v>853.2249200000001</v>
      </c>
      <c r="J152" s="41">
        <v>854.2049200000001</v>
      </c>
      <c r="K152" s="41">
        <v>853.8649200000001</v>
      </c>
      <c r="L152" s="41">
        <v>854.1249200000001</v>
      </c>
      <c r="M152" s="41">
        <v>854.06492</v>
      </c>
      <c r="N152" s="41">
        <v>863.19492</v>
      </c>
      <c r="O152" s="41">
        <v>854.94492</v>
      </c>
      <c r="P152" s="41">
        <v>886.7049200000001</v>
      </c>
      <c r="Q152" s="41">
        <v>923.68492</v>
      </c>
      <c r="R152" s="41">
        <v>927.2449200000001</v>
      </c>
      <c r="S152" s="41">
        <v>941.0049200000001</v>
      </c>
      <c r="T152" s="41">
        <v>979.7549200000001</v>
      </c>
      <c r="U152" s="41">
        <v>943.82492</v>
      </c>
      <c r="V152" s="41">
        <v>898.4749200000001</v>
      </c>
      <c r="W152" s="41">
        <v>859.8649200000001</v>
      </c>
      <c r="X152" s="41">
        <v>1031.93492</v>
      </c>
      <c r="Y152" s="41">
        <v>972.69492</v>
      </c>
    </row>
    <row r="153" spans="1:25" ht="15.75" customHeight="1">
      <c r="A153" s="40">
        <f t="shared" si="3"/>
        <v>44605</v>
      </c>
      <c r="B153" s="41">
        <v>908.41492</v>
      </c>
      <c r="C153" s="41">
        <v>854.8649200000001</v>
      </c>
      <c r="D153" s="41">
        <v>854.9649200000001</v>
      </c>
      <c r="E153" s="41">
        <v>855.03492</v>
      </c>
      <c r="F153" s="41">
        <v>854.9849200000001</v>
      </c>
      <c r="G153" s="41">
        <v>854.8749200000001</v>
      </c>
      <c r="H153" s="41">
        <v>854.2149200000001</v>
      </c>
      <c r="I153" s="41">
        <v>853.7749200000001</v>
      </c>
      <c r="J153" s="41">
        <v>853.3449200000001</v>
      </c>
      <c r="K153" s="41">
        <v>853.8849200000001</v>
      </c>
      <c r="L153" s="41">
        <v>970.5049200000001</v>
      </c>
      <c r="M153" s="41">
        <v>1012.1349200000001</v>
      </c>
      <c r="N153" s="41">
        <v>1031.7649199999998</v>
      </c>
      <c r="O153" s="41">
        <v>1040.7949199999998</v>
      </c>
      <c r="P153" s="41">
        <v>994.55492</v>
      </c>
      <c r="Q153" s="41">
        <v>1005.0949200000001</v>
      </c>
      <c r="R153" s="41">
        <v>1002.6449200000001</v>
      </c>
      <c r="S153" s="41">
        <v>983.56492</v>
      </c>
      <c r="T153" s="41">
        <v>1006.2449200000001</v>
      </c>
      <c r="U153" s="41">
        <v>977.8949200000001</v>
      </c>
      <c r="V153" s="41">
        <v>960.5249200000001</v>
      </c>
      <c r="W153" s="41">
        <v>937.78492</v>
      </c>
      <c r="X153" s="41">
        <v>1077.2849199999998</v>
      </c>
      <c r="Y153" s="41">
        <v>1019.78492</v>
      </c>
    </row>
    <row r="154" spans="1:25" ht="15.75" customHeight="1">
      <c r="A154" s="40">
        <f t="shared" si="3"/>
        <v>44606</v>
      </c>
      <c r="B154" s="41">
        <v>912.3949200000001</v>
      </c>
      <c r="C154" s="41">
        <v>854.8649200000001</v>
      </c>
      <c r="D154" s="41">
        <v>854.9949200000001</v>
      </c>
      <c r="E154" s="41">
        <v>855.0149200000001</v>
      </c>
      <c r="F154" s="41">
        <v>855.0049200000001</v>
      </c>
      <c r="G154" s="41">
        <v>854.78492</v>
      </c>
      <c r="H154" s="41">
        <v>875.92492</v>
      </c>
      <c r="I154" s="41">
        <v>1038.71492</v>
      </c>
      <c r="J154" s="41">
        <v>899.2049200000001</v>
      </c>
      <c r="K154" s="41">
        <v>928.31492</v>
      </c>
      <c r="L154" s="41">
        <v>993.5149200000001</v>
      </c>
      <c r="M154" s="41">
        <v>1012.1049200000001</v>
      </c>
      <c r="N154" s="41">
        <v>969.8749200000001</v>
      </c>
      <c r="O154" s="41">
        <v>917.31492</v>
      </c>
      <c r="P154" s="41">
        <v>876.4749200000001</v>
      </c>
      <c r="Q154" s="41">
        <v>971.19492</v>
      </c>
      <c r="R154" s="41">
        <v>969.16492</v>
      </c>
      <c r="S154" s="41">
        <v>1010.6149200000001</v>
      </c>
      <c r="T154" s="41">
        <v>997.32492</v>
      </c>
      <c r="U154" s="41">
        <v>967.82492</v>
      </c>
      <c r="V154" s="41">
        <v>932.2149200000001</v>
      </c>
      <c r="W154" s="41">
        <v>876.3349200000001</v>
      </c>
      <c r="X154" s="41">
        <v>1077.5649199999998</v>
      </c>
      <c r="Y154" s="41">
        <v>1039.0549199999998</v>
      </c>
    </row>
    <row r="155" spans="1:25" ht="15.75" customHeight="1">
      <c r="A155" s="40">
        <f t="shared" si="3"/>
        <v>44607</v>
      </c>
      <c r="B155" s="41">
        <v>903.3949200000001</v>
      </c>
      <c r="C155" s="41">
        <v>854.8649200000001</v>
      </c>
      <c r="D155" s="41">
        <v>854.94492</v>
      </c>
      <c r="E155" s="41">
        <v>855.0249200000001</v>
      </c>
      <c r="F155" s="41">
        <v>854.9549200000001</v>
      </c>
      <c r="G155" s="41">
        <v>854.91492</v>
      </c>
      <c r="H155" s="41">
        <v>874.4049200000001</v>
      </c>
      <c r="I155" s="41">
        <v>1032.0949199999998</v>
      </c>
      <c r="J155" s="41">
        <v>896.9849200000001</v>
      </c>
      <c r="K155" s="41">
        <v>924.1049200000001</v>
      </c>
      <c r="L155" s="41">
        <v>987.1249200000001</v>
      </c>
      <c r="M155" s="41">
        <v>1004.78492</v>
      </c>
      <c r="N155" s="41">
        <v>964.91492</v>
      </c>
      <c r="O155" s="41">
        <v>914.67492</v>
      </c>
      <c r="P155" s="41">
        <v>875.1149200000001</v>
      </c>
      <c r="Q155" s="41">
        <v>967.91492</v>
      </c>
      <c r="R155" s="41">
        <v>963.8749200000001</v>
      </c>
      <c r="S155" s="41">
        <v>1005.91492</v>
      </c>
      <c r="T155" s="41">
        <v>992.9949200000001</v>
      </c>
      <c r="U155" s="41">
        <v>964.5249200000001</v>
      </c>
      <c r="V155" s="41">
        <v>933.4749200000001</v>
      </c>
      <c r="W155" s="41">
        <v>880.7249200000001</v>
      </c>
      <c r="X155" s="41">
        <v>1077.0749199999998</v>
      </c>
      <c r="Y155" s="41">
        <v>1058.40492</v>
      </c>
    </row>
    <row r="156" spans="1:25" ht="15.75" customHeight="1">
      <c r="A156" s="40">
        <f t="shared" si="3"/>
        <v>44608</v>
      </c>
      <c r="B156" s="41">
        <v>909.7149200000001</v>
      </c>
      <c r="C156" s="41">
        <v>854.94492</v>
      </c>
      <c r="D156" s="41">
        <v>855.03492</v>
      </c>
      <c r="E156" s="41">
        <v>855.04492</v>
      </c>
      <c r="F156" s="41">
        <v>855.0149200000001</v>
      </c>
      <c r="G156" s="41">
        <v>854.8349200000001</v>
      </c>
      <c r="H156" s="41">
        <v>853.7549200000001</v>
      </c>
      <c r="I156" s="41">
        <v>1024.7649199999998</v>
      </c>
      <c r="J156" s="41">
        <v>881.2549200000001</v>
      </c>
      <c r="K156" s="41">
        <v>910.4949200000001</v>
      </c>
      <c r="L156" s="41">
        <v>934.6449200000001</v>
      </c>
      <c r="M156" s="41">
        <v>964.66492</v>
      </c>
      <c r="N156" s="41">
        <v>996.41492</v>
      </c>
      <c r="O156" s="41">
        <v>1020.42492</v>
      </c>
      <c r="P156" s="41">
        <v>993.19492</v>
      </c>
      <c r="Q156" s="41">
        <v>995.3549200000001</v>
      </c>
      <c r="R156" s="41">
        <v>990.4749200000001</v>
      </c>
      <c r="S156" s="41">
        <v>964.3449200000001</v>
      </c>
      <c r="T156" s="41">
        <v>969.06492</v>
      </c>
      <c r="U156" s="41">
        <v>937.8749200000001</v>
      </c>
      <c r="V156" s="41">
        <v>921.17492</v>
      </c>
      <c r="W156" s="41">
        <v>874.07492</v>
      </c>
      <c r="X156" s="41">
        <v>1041.5049199999999</v>
      </c>
      <c r="Y156" s="41">
        <v>1020.16492</v>
      </c>
    </row>
    <row r="157" spans="1:25" ht="15.75" customHeight="1">
      <c r="A157" s="40">
        <f t="shared" si="3"/>
        <v>44609</v>
      </c>
      <c r="B157" s="41">
        <v>960.4649200000001</v>
      </c>
      <c r="C157" s="41">
        <v>854.68492</v>
      </c>
      <c r="D157" s="41">
        <v>855.19492</v>
      </c>
      <c r="E157" s="41">
        <v>855.2249200000001</v>
      </c>
      <c r="F157" s="41">
        <v>855.17492</v>
      </c>
      <c r="G157" s="41">
        <v>855.0049200000001</v>
      </c>
      <c r="H157" s="41">
        <v>853.8649200000001</v>
      </c>
      <c r="I157" s="41">
        <v>933.5049200000001</v>
      </c>
      <c r="J157" s="41">
        <v>854.55492</v>
      </c>
      <c r="K157" s="41">
        <v>854.3549200000001</v>
      </c>
      <c r="L157" s="41">
        <v>854.5149200000001</v>
      </c>
      <c r="M157" s="41">
        <v>854.5049200000001</v>
      </c>
      <c r="N157" s="41">
        <v>854.5149200000001</v>
      </c>
      <c r="O157" s="41">
        <v>854.53492</v>
      </c>
      <c r="P157" s="41">
        <v>854.5149200000001</v>
      </c>
      <c r="Q157" s="41">
        <v>854.53492</v>
      </c>
      <c r="R157" s="41">
        <v>863.6149200000001</v>
      </c>
      <c r="S157" s="41">
        <v>854.4849200000001</v>
      </c>
      <c r="T157" s="41">
        <v>899.42492</v>
      </c>
      <c r="U157" s="41">
        <v>853.2449200000001</v>
      </c>
      <c r="V157" s="41">
        <v>853.2149200000001</v>
      </c>
      <c r="W157" s="41">
        <v>853.16492</v>
      </c>
      <c r="X157" s="41">
        <v>987.42492</v>
      </c>
      <c r="Y157" s="41">
        <v>969.2049200000001</v>
      </c>
    </row>
    <row r="158" spans="1:25" ht="15.75" customHeight="1">
      <c r="A158" s="40">
        <f t="shared" si="3"/>
        <v>44610</v>
      </c>
      <c r="B158" s="41">
        <v>949.43492</v>
      </c>
      <c r="C158" s="41">
        <v>854.8749200000001</v>
      </c>
      <c r="D158" s="41">
        <v>855.30492</v>
      </c>
      <c r="E158" s="41">
        <v>855.28492</v>
      </c>
      <c r="F158" s="41">
        <v>855.30492</v>
      </c>
      <c r="G158" s="41">
        <v>855.19492</v>
      </c>
      <c r="H158" s="41">
        <v>854.04492</v>
      </c>
      <c r="I158" s="41">
        <v>943.8449200000001</v>
      </c>
      <c r="J158" s="41">
        <v>854.2549200000001</v>
      </c>
      <c r="K158" s="41">
        <v>854.1349200000001</v>
      </c>
      <c r="L158" s="41">
        <v>854.1049200000001</v>
      </c>
      <c r="M158" s="41">
        <v>854.1349200000001</v>
      </c>
      <c r="N158" s="41">
        <v>854.2349200000001</v>
      </c>
      <c r="O158" s="41">
        <v>889.6349200000001</v>
      </c>
      <c r="P158" s="41">
        <v>912.07492</v>
      </c>
      <c r="Q158" s="41">
        <v>946.9649200000001</v>
      </c>
      <c r="R158" s="41">
        <v>952.31492</v>
      </c>
      <c r="S158" s="41">
        <v>941.4949200000001</v>
      </c>
      <c r="T158" s="41">
        <v>929.43492</v>
      </c>
      <c r="U158" s="41">
        <v>874.80492</v>
      </c>
      <c r="V158" s="41">
        <v>853.1549200000001</v>
      </c>
      <c r="W158" s="41">
        <v>853.04492</v>
      </c>
      <c r="X158" s="41">
        <v>1012.29492</v>
      </c>
      <c r="Y158" s="41">
        <v>988.5149200000001</v>
      </c>
    </row>
    <row r="159" spans="1:25" ht="15.75" customHeight="1">
      <c r="A159" s="40">
        <f t="shared" si="3"/>
        <v>44611</v>
      </c>
      <c r="B159" s="41">
        <v>954.0049200000001</v>
      </c>
      <c r="C159" s="41">
        <v>855.2049200000001</v>
      </c>
      <c r="D159" s="41">
        <v>855.2249200000001</v>
      </c>
      <c r="E159" s="41">
        <v>855.2249200000001</v>
      </c>
      <c r="F159" s="41">
        <v>855.2149200000001</v>
      </c>
      <c r="G159" s="41">
        <v>854.81492</v>
      </c>
      <c r="H159" s="41">
        <v>854.16492</v>
      </c>
      <c r="I159" s="41">
        <v>957.1049200000001</v>
      </c>
      <c r="J159" s="41">
        <v>854.3849200000001</v>
      </c>
      <c r="K159" s="41">
        <v>872.31492</v>
      </c>
      <c r="L159" s="41">
        <v>926.2749200000001</v>
      </c>
      <c r="M159" s="41">
        <v>935.5049200000001</v>
      </c>
      <c r="N159" s="41">
        <v>975.2249200000001</v>
      </c>
      <c r="O159" s="41">
        <v>992.2749200000001</v>
      </c>
      <c r="P159" s="41">
        <v>952.5249200000001</v>
      </c>
      <c r="Q159" s="41">
        <v>945.03492</v>
      </c>
      <c r="R159" s="41">
        <v>933.1549200000001</v>
      </c>
      <c r="S159" s="41">
        <v>907.0149200000001</v>
      </c>
      <c r="T159" s="41">
        <v>962.6549200000001</v>
      </c>
      <c r="U159" s="41">
        <v>910.9049200000001</v>
      </c>
      <c r="V159" s="41">
        <v>866.6149200000001</v>
      </c>
      <c r="W159" s="41">
        <v>853.41492</v>
      </c>
      <c r="X159" s="41">
        <v>1026.08492</v>
      </c>
      <c r="Y159" s="41">
        <v>1005.8549200000001</v>
      </c>
    </row>
    <row r="160" spans="1:25" ht="15.75" customHeight="1">
      <c r="A160" s="40">
        <f t="shared" si="3"/>
        <v>44612</v>
      </c>
      <c r="B160" s="41">
        <v>952.55492</v>
      </c>
      <c r="C160" s="41">
        <v>855.1249200000001</v>
      </c>
      <c r="D160" s="41">
        <v>855.2649200000001</v>
      </c>
      <c r="E160" s="41">
        <v>855.2749200000001</v>
      </c>
      <c r="F160" s="41">
        <v>855.29492</v>
      </c>
      <c r="G160" s="41">
        <v>855.19492</v>
      </c>
      <c r="H160" s="41">
        <v>854.2549200000001</v>
      </c>
      <c r="I160" s="41">
        <v>854.2249200000001</v>
      </c>
      <c r="J160" s="41">
        <v>854.5149200000001</v>
      </c>
      <c r="K160" s="41">
        <v>854.5249200000001</v>
      </c>
      <c r="L160" s="41">
        <v>854.5249200000001</v>
      </c>
      <c r="M160" s="41">
        <v>854.5249200000001</v>
      </c>
      <c r="N160" s="41">
        <v>854.54492</v>
      </c>
      <c r="O160" s="41">
        <v>854.5049200000001</v>
      </c>
      <c r="P160" s="41">
        <v>854.4749200000001</v>
      </c>
      <c r="Q160" s="41">
        <v>854.5149200000001</v>
      </c>
      <c r="R160" s="41">
        <v>858.2749200000001</v>
      </c>
      <c r="S160" s="41">
        <v>854.5849200000001</v>
      </c>
      <c r="T160" s="41">
        <v>889.1349200000001</v>
      </c>
      <c r="U160" s="41">
        <v>853.2149200000001</v>
      </c>
      <c r="V160" s="41">
        <v>853.1349200000001</v>
      </c>
      <c r="W160" s="41">
        <v>853.42492</v>
      </c>
      <c r="X160" s="41">
        <v>982.8749200000001</v>
      </c>
      <c r="Y160" s="41">
        <v>966.1249200000001</v>
      </c>
    </row>
    <row r="161" spans="1:25" ht="15.75" customHeight="1">
      <c r="A161" s="40">
        <f t="shared" si="3"/>
        <v>44613</v>
      </c>
      <c r="B161" s="41">
        <v>947.6249200000001</v>
      </c>
      <c r="C161" s="41">
        <v>854.8349200000001</v>
      </c>
      <c r="D161" s="41">
        <v>855.2449200000001</v>
      </c>
      <c r="E161" s="41">
        <v>854.8349200000001</v>
      </c>
      <c r="F161" s="41">
        <v>855.2149200000001</v>
      </c>
      <c r="G161" s="41">
        <v>854.7449200000001</v>
      </c>
      <c r="H161" s="41">
        <v>854.04492</v>
      </c>
      <c r="I161" s="41">
        <v>934.7449200000001</v>
      </c>
      <c r="J161" s="41">
        <v>853.6349200000001</v>
      </c>
      <c r="K161" s="41">
        <v>853.43492</v>
      </c>
      <c r="L161" s="41">
        <v>900.44492</v>
      </c>
      <c r="M161" s="41">
        <v>884.5049200000001</v>
      </c>
      <c r="N161" s="41">
        <v>853.4549200000001</v>
      </c>
      <c r="O161" s="41">
        <v>853.4849200000001</v>
      </c>
      <c r="P161" s="41">
        <v>853.5249200000001</v>
      </c>
      <c r="Q161" s="41">
        <v>854.7049200000001</v>
      </c>
      <c r="R161" s="41">
        <v>868.7049200000001</v>
      </c>
      <c r="S161" s="41">
        <v>854.44492</v>
      </c>
      <c r="T161" s="41">
        <v>912.9049200000001</v>
      </c>
      <c r="U161" s="41">
        <v>853.2049200000001</v>
      </c>
      <c r="V161" s="41">
        <v>853.17492</v>
      </c>
      <c r="W161" s="41">
        <v>853.1249200000001</v>
      </c>
      <c r="X161" s="41">
        <v>1011.7149200000001</v>
      </c>
      <c r="Y161" s="41">
        <v>990.31492</v>
      </c>
    </row>
    <row r="162" spans="1:25" ht="15.75" customHeight="1">
      <c r="A162" s="40">
        <f t="shared" si="3"/>
        <v>44614</v>
      </c>
      <c r="B162" s="41">
        <v>947.17492</v>
      </c>
      <c r="C162" s="41">
        <v>854.81492</v>
      </c>
      <c r="D162" s="41">
        <v>855.2649200000001</v>
      </c>
      <c r="E162" s="41">
        <v>854.8349200000001</v>
      </c>
      <c r="F162" s="41">
        <v>855.19492</v>
      </c>
      <c r="G162" s="41">
        <v>854.7449200000001</v>
      </c>
      <c r="H162" s="41">
        <v>854.0249200000001</v>
      </c>
      <c r="I162" s="41">
        <v>934.7149200000001</v>
      </c>
      <c r="J162" s="41">
        <v>854.55492</v>
      </c>
      <c r="K162" s="41">
        <v>854.4649200000001</v>
      </c>
      <c r="L162" s="41">
        <v>903.2249200000001</v>
      </c>
      <c r="M162" s="41">
        <v>888.0249200000001</v>
      </c>
      <c r="N162" s="41">
        <v>854.4749200000001</v>
      </c>
      <c r="O162" s="41">
        <v>854.4549200000001</v>
      </c>
      <c r="P162" s="41">
        <v>854.4649200000001</v>
      </c>
      <c r="Q162" s="41">
        <v>855.41492</v>
      </c>
      <c r="R162" s="41">
        <v>868.8849200000001</v>
      </c>
      <c r="S162" s="41">
        <v>854.4549200000001</v>
      </c>
      <c r="T162" s="41">
        <v>911.17492</v>
      </c>
      <c r="U162" s="41">
        <v>853.4549200000001</v>
      </c>
      <c r="V162" s="41">
        <v>853.4949200000001</v>
      </c>
      <c r="W162" s="41">
        <v>853.43492</v>
      </c>
      <c r="X162" s="41">
        <v>1014.2549200000001</v>
      </c>
      <c r="Y162" s="41">
        <v>982.17492</v>
      </c>
    </row>
    <row r="163" spans="1:25" ht="15.75" customHeight="1">
      <c r="A163" s="40">
        <f t="shared" si="3"/>
        <v>44615</v>
      </c>
      <c r="B163" s="41">
        <v>896.1249200000001</v>
      </c>
      <c r="C163" s="41">
        <v>855.2449200000001</v>
      </c>
      <c r="D163" s="41">
        <v>855.2549200000001</v>
      </c>
      <c r="E163" s="41">
        <v>855.2549200000001</v>
      </c>
      <c r="F163" s="41">
        <v>855.29492</v>
      </c>
      <c r="G163" s="41">
        <v>855.18492</v>
      </c>
      <c r="H163" s="41">
        <v>854.67492</v>
      </c>
      <c r="I163" s="41">
        <v>872.9849200000001</v>
      </c>
      <c r="J163" s="41">
        <v>854.42492</v>
      </c>
      <c r="K163" s="41">
        <v>854.4849200000001</v>
      </c>
      <c r="L163" s="41">
        <v>854.4949200000001</v>
      </c>
      <c r="M163" s="41">
        <v>854.5049200000001</v>
      </c>
      <c r="N163" s="41">
        <v>854.4949200000001</v>
      </c>
      <c r="O163" s="41">
        <v>854.4849200000001</v>
      </c>
      <c r="P163" s="41">
        <v>854.43492</v>
      </c>
      <c r="Q163" s="41">
        <v>854.4649200000001</v>
      </c>
      <c r="R163" s="41">
        <v>868.80492</v>
      </c>
      <c r="S163" s="41">
        <v>854.3649200000001</v>
      </c>
      <c r="T163" s="41">
        <v>916.5849200000001</v>
      </c>
      <c r="U163" s="41">
        <v>858.6249200000001</v>
      </c>
      <c r="V163" s="41">
        <v>853.4849200000001</v>
      </c>
      <c r="W163" s="41">
        <v>853.3549200000001</v>
      </c>
      <c r="X163" s="41">
        <v>1017.0949200000001</v>
      </c>
      <c r="Y163" s="41">
        <v>939.4649200000001</v>
      </c>
    </row>
    <row r="164" spans="1:25" ht="15.75" customHeight="1">
      <c r="A164" s="40">
        <f t="shared" si="3"/>
        <v>44616</v>
      </c>
      <c r="B164" s="41">
        <v>902.5249200000001</v>
      </c>
      <c r="C164" s="41">
        <v>855.2549200000001</v>
      </c>
      <c r="D164" s="41">
        <v>855.2649200000001</v>
      </c>
      <c r="E164" s="41">
        <v>855.2549200000001</v>
      </c>
      <c r="F164" s="41">
        <v>855.2549200000001</v>
      </c>
      <c r="G164" s="41">
        <v>855.1149200000001</v>
      </c>
      <c r="H164" s="41">
        <v>854.2749200000001</v>
      </c>
      <c r="I164" s="41">
        <v>963.80492</v>
      </c>
      <c r="J164" s="41">
        <v>854.1049200000001</v>
      </c>
      <c r="K164" s="41">
        <v>853.92492</v>
      </c>
      <c r="L164" s="41">
        <v>854.1549200000001</v>
      </c>
      <c r="M164" s="41">
        <v>854.16492</v>
      </c>
      <c r="N164" s="41">
        <v>854.1449200000001</v>
      </c>
      <c r="O164" s="41">
        <v>854.16492</v>
      </c>
      <c r="P164" s="41">
        <v>854.16492</v>
      </c>
      <c r="Q164" s="41">
        <v>854.17492</v>
      </c>
      <c r="R164" s="41">
        <v>871.8849200000001</v>
      </c>
      <c r="S164" s="41">
        <v>853.91492</v>
      </c>
      <c r="T164" s="41">
        <v>927.0949200000001</v>
      </c>
      <c r="U164" s="41">
        <v>867.7149200000001</v>
      </c>
      <c r="V164" s="41">
        <v>852.0949200000001</v>
      </c>
      <c r="W164" s="41">
        <v>851.81492</v>
      </c>
      <c r="X164" s="41">
        <v>1015.0049200000001</v>
      </c>
      <c r="Y164" s="41">
        <v>949.8549200000001</v>
      </c>
    </row>
    <row r="165" spans="1:25" ht="15.75" customHeight="1">
      <c r="A165" s="40">
        <f t="shared" si="3"/>
        <v>44617</v>
      </c>
      <c r="B165" s="41">
        <v>894.2749200000001</v>
      </c>
      <c r="C165" s="41">
        <v>854.7649200000001</v>
      </c>
      <c r="D165" s="41">
        <v>854.7549200000001</v>
      </c>
      <c r="E165" s="41">
        <v>854.7349200000001</v>
      </c>
      <c r="F165" s="41">
        <v>854.7349200000001</v>
      </c>
      <c r="G165" s="41">
        <v>854.6549200000001</v>
      </c>
      <c r="H165" s="41">
        <v>853.5949200000001</v>
      </c>
      <c r="I165" s="41">
        <v>954.2449200000001</v>
      </c>
      <c r="J165" s="41">
        <v>853.5049200000001</v>
      </c>
      <c r="K165" s="41">
        <v>853.4949200000001</v>
      </c>
      <c r="L165" s="41">
        <v>853.43492</v>
      </c>
      <c r="M165" s="41">
        <v>853.30492</v>
      </c>
      <c r="N165" s="41">
        <v>853.16492</v>
      </c>
      <c r="O165" s="41">
        <v>853.18492</v>
      </c>
      <c r="P165" s="41">
        <v>853.2049200000001</v>
      </c>
      <c r="Q165" s="41">
        <v>853.31492</v>
      </c>
      <c r="R165" s="41">
        <v>875.66492</v>
      </c>
      <c r="S165" s="41">
        <v>854.17492</v>
      </c>
      <c r="T165" s="41">
        <v>929.31492</v>
      </c>
      <c r="U165" s="41">
        <v>869.55492</v>
      </c>
      <c r="V165" s="41">
        <v>852.7549200000001</v>
      </c>
      <c r="W165" s="41">
        <v>852.6549200000001</v>
      </c>
      <c r="X165" s="41">
        <v>1005.7349200000001</v>
      </c>
      <c r="Y165" s="41">
        <v>929.9049200000001</v>
      </c>
    </row>
    <row r="166" spans="1:25" ht="15.75" customHeight="1">
      <c r="A166" s="40">
        <f t="shared" si="3"/>
        <v>44618</v>
      </c>
      <c r="B166" s="41">
        <v>908.42492</v>
      </c>
      <c r="C166" s="41">
        <v>854.8949200000001</v>
      </c>
      <c r="D166" s="41">
        <v>854.9549200000001</v>
      </c>
      <c r="E166" s="41">
        <v>854.93492</v>
      </c>
      <c r="F166" s="41">
        <v>854.8749200000001</v>
      </c>
      <c r="G166" s="41">
        <v>854.8849200000001</v>
      </c>
      <c r="H166" s="41">
        <v>854.17492</v>
      </c>
      <c r="I166" s="41">
        <v>972.8849200000001</v>
      </c>
      <c r="J166" s="41">
        <v>854.0249200000001</v>
      </c>
      <c r="K166" s="41">
        <v>853.9949200000001</v>
      </c>
      <c r="L166" s="41">
        <v>854.2049200000001</v>
      </c>
      <c r="M166" s="41">
        <v>854.2649200000001</v>
      </c>
      <c r="N166" s="41">
        <v>854.2349200000001</v>
      </c>
      <c r="O166" s="41">
        <v>854.17492</v>
      </c>
      <c r="P166" s="41">
        <v>854.1349200000001</v>
      </c>
      <c r="Q166" s="41">
        <v>854.2049200000001</v>
      </c>
      <c r="R166" s="41">
        <v>854.31492</v>
      </c>
      <c r="S166" s="41">
        <v>854.06492</v>
      </c>
      <c r="T166" s="41">
        <v>921.2349200000001</v>
      </c>
      <c r="U166" s="41">
        <v>853.1449200000001</v>
      </c>
      <c r="V166" s="41">
        <v>853.1149200000001</v>
      </c>
      <c r="W166" s="41">
        <v>853.0249200000001</v>
      </c>
      <c r="X166" s="41">
        <v>1002.53492</v>
      </c>
      <c r="Y166" s="41">
        <v>884.5049200000001</v>
      </c>
    </row>
    <row r="167" spans="1:25" ht="15.75" customHeight="1">
      <c r="A167" s="40">
        <f t="shared" si="3"/>
        <v>44619</v>
      </c>
      <c r="B167" s="41">
        <v>895.81492</v>
      </c>
      <c r="C167" s="41">
        <v>854.93492</v>
      </c>
      <c r="D167" s="41">
        <v>855.0149200000001</v>
      </c>
      <c r="E167" s="41">
        <v>855.04492</v>
      </c>
      <c r="F167" s="41">
        <v>855.0249200000001</v>
      </c>
      <c r="G167" s="41">
        <v>855.07492</v>
      </c>
      <c r="H167" s="41">
        <v>854.4749200000001</v>
      </c>
      <c r="I167" s="41">
        <v>854.16492</v>
      </c>
      <c r="J167" s="41">
        <v>853.9549200000001</v>
      </c>
      <c r="K167" s="41">
        <v>853.9849200000001</v>
      </c>
      <c r="L167" s="41">
        <v>893.3549200000001</v>
      </c>
      <c r="M167" s="41">
        <v>889.28492</v>
      </c>
      <c r="N167" s="41">
        <v>854.41492</v>
      </c>
      <c r="O167" s="41">
        <v>854.2549200000001</v>
      </c>
      <c r="P167" s="41">
        <v>854.3449200000001</v>
      </c>
      <c r="Q167" s="41">
        <v>854.4949200000001</v>
      </c>
      <c r="R167" s="41">
        <v>861.2549200000001</v>
      </c>
      <c r="S167" s="41">
        <v>854.78492</v>
      </c>
      <c r="T167" s="41">
        <v>890.5149200000001</v>
      </c>
      <c r="U167" s="41">
        <v>853.2249200000001</v>
      </c>
      <c r="V167" s="41">
        <v>853.17492</v>
      </c>
      <c r="W167" s="41">
        <v>853.06492</v>
      </c>
      <c r="X167" s="41">
        <v>980.6349200000001</v>
      </c>
      <c r="Y167" s="41">
        <v>909.31492</v>
      </c>
    </row>
    <row r="168" spans="1:25" ht="15.75" customHeight="1">
      <c r="A168" s="40">
        <f t="shared" si="3"/>
        <v>44620</v>
      </c>
      <c r="B168" s="41">
        <v>911.7449200000001</v>
      </c>
      <c r="C168" s="41">
        <v>854.8349200000001</v>
      </c>
      <c r="D168" s="41">
        <v>854.9649200000001</v>
      </c>
      <c r="E168" s="41">
        <v>854.9749200000001</v>
      </c>
      <c r="F168" s="41">
        <v>854.9549200000001</v>
      </c>
      <c r="G168" s="41">
        <v>854.91492</v>
      </c>
      <c r="H168" s="41">
        <v>853.9549200000001</v>
      </c>
      <c r="I168" s="41">
        <v>964.18492</v>
      </c>
      <c r="J168" s="41">
        <v>853.6249200000001</v>
      </c>
      <c r="K168" s="41">
        <v>853.5949200000001</v>
      </c>
      <c r="L168" s="41">
        <v>854.0049200000001</v>
      </c>
      <c r="M168" s="41">
        <v>854.0049200000001</v>
      </c>
      <c r="N168" s="41">
        <v>854.0249200000001</v>
      </c>
      <c r="O168" s="41">
        <v>854.0249200000001</v>
      </c>
      <c r="P168" s="41">
        <v>853.9949200000001</v>
      </c>
      <c r="Q168" s="41">
        <v>854.05492</v>
      </c>
      <c r="R168" s="41">
        <v>854.07492</v>
      </c>
      <c r="S168" s="41">
        <v>854.3749200000001</v>
      </c>
      <c r="T168" s="41">
        <v>893.4649200000001</v>
      </c>
      <c r="U168" s="41">
        <v>853.44492</v>
      </c>
      <c r="V168" s="41">
        <v>853.3749200000001</v>
      </c>
      <c r="W168" s="41">
        <v>853.1349200000001</v>
      </c>
      <c r="X168" s="41">
        <v>966.3349200000001</v>
      </c>
      <c r="Y168" s="41">
        <v>903.4649200000001</v>
      </c>
    </row>
    <row r="169" spans="1:25" ht="15.75" customHeight="1">
      <c r="A169" s="40"/>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row>
    <row r="170" spans="1:25" ht="15.75" customHeight="1">
      <c r="A170" s="40"/>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9" t="s">
        <v>77</v>
      </c>
      <c r="B175" s="92" t="s">
        <v>78</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87" t="s">
        <v>79</v>
      </c>
      <c r="C177" s="87" t="s">
        <v>80</v>
      </c>
      <c r="D177" s="87" t="s">
        <v>81</v>
      </c>
      <c r="E177" s="87" t="s">
        <v>82</v>
      </c>
      <c r="F177" s="87" t="s">
        <v>83</v>
      </c>
      <c r="G177" s="87" t="s">
        <v>84</v>
      </c>
      <c r="H177" s="87" t="s">
        <v>85</v>
      </c>
      <c r="I177" s="87" t="s">
        <v>86</v>
      </c>
      <c r="J177" s="87" t="s">
        <v>87</v>
      </c>
      <c r="K177" s="87" t="s">
        <v>88</v>
      </c>
      <c r="L177" s="87" t="s">
        <v>89</v>
      </c>
      <c r="M177" s="87" t="s">
        <v>90</v>
      </c>
      <c r="N177" s="87" t="s">
        <v>91</v>
      </c>
      <c r="O177" s="87" t="s">
        <v>92</v>
      </c>
      <c r="P177" s="87" t="s">
        <v>93</v>
      </c>
      <c r="Q177" s="87" t="s">
        <v>94</v>
      </c>
      <c r="R177" s="87" t="s">
        <v>95</v>
      </c>
      <c r="S177" s="87" t="s">
        <v>96</v>
      </c>
      <c r="T177" s="87" t="s">
        <v>97</v>
      </c>
      <c r="U177" s="87" t="s">
        <v>98</v>
      </c>
      <c r="V177" s="87" t="s">
        <v>99</v>
      </c>
      <c r="W177" s="87" t="s">
        <v>100</v>
      </c>
      <c r="X177" s="87" t="s">
        <v>101</v>
      </c>
      <c r="Y177" s="87" t="s">
        <v>102</v>
      </c>
    </row>
    <row r="178" spans="1:25" ht="15.75" customHeight="1">
      <c r="A178" s="9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40">
        <f>A30</f>
        <v>44593</v>
      </c>
      <c r="B179" s="41">
        <v>934.0751200000001</v>
      </c>
      <c r="C179" s="41">
        <v>882.9151200000001</v>
      </c>
      <c r="D179" s="41">
        <v>854.5651200000001</v>
      </c>
      <c r="E179" s="41">
        <v>854.5851200000001</v>
      </c>
      <c r="F179" s="41">
        <v>854.5151200000001</v>
      </c>
      <c r="G179" s="41">
        <v>854.38512</v>
      </c>
      <c r="H179" s="41">
        <v>916.9051200000001</v>
      </c>
      <c r="I179" s="41">
        <v>1090.6751199999999</v>
      </c>
      <c r="J179" s="41">
        <v>940.37512</v>
      </c>
      <c r="K179" s="41">
        <v>968.4651200000001</v>
      </c>
      <c r="L179" s="41">
        <v>1010.61512</v>
      </c>
      <c r="M179" s="41">
        <v>1019.8351200000001</v>
      </c>
      <c r="N179" s="41">
        <v>1030.47512</v>
      </c>
      <c r="O179" s="41">
        <v>1088.63512</v>
      </c>
      <c r="P179" s="41">
        <v>1051.24512</v>
      </c>
      <c r="Q179" s="41">
        <v>1035.77512</v>
      </c>
      <c r="R179" s="41">
        <v>1011.1451200000001</v>
      </c>
      <c r="S179" s="41">
        <v>1050.85512</v>
      </c>
      <c r="T179" s="41">
        <v>1048.28512</v>
      </c>
      <c r="U179" s="41">
        <v>1017.36512</v>
      </c>
      <c r="V179" s="41">
        <v>969.2751200000001</v>
      </c>
      <c r="W179" s="41">
        <v>927.5351200000001</v>
      </c>
      <c r="X179" s="41">
        <v>1110.00512</v>
      </c>
      <c r="Y179" s="41">
        <v>1047.74512</v>
      </c>
    </row>
    <row r="180" spans="1:25" ht="15.75" customHeight="1">
      <c r="A180" s="40">
        <f>A179+1</f>
        <v>44594</v>
      </c>
      <c r="B180" s="41">
        <v>965.2051200000001</v>
      </c>
      <c r="C180" s="41">
        <v>878.4351200000001</v>
      </c>
      <c r="D180" s="41">
        <v>854.50512</v>
      </c>
      <c r="E180" s="41">
        <v>854.5151200000001</v>
      </c>
      <c r="F180" s="41">
        <v>854.48512</v>
      </c>
      <c r="G180" s="41">
        <v>854.3451200000001</v>
      </c>
      <c r="H180" s="41">
        <v>891.6451200000001</v>
      </c>
      <c r="I180" s="41">
        <v>1047.62512</v>
      </c>
      <c r="J180" s="41">
        <v>894.0251200000001</v>
      </c>
      <c r="K180" s="41">
        <v>943.4651200000001</v>
      </c>
      <c r="L180" s="41">
        <v>923.24512</v>
      </c>
      <c r="M180" s="41">
        <v>888.7151200000001</v>
      </c>
      <c r="N180" s="41">
        <v>992.1551200000001</v>
      </c>
      <c r="O180" s="41">
        <v>988.5751200000001</v>
      </c>
      <c r="P180" s="41">
        <v>920.24512</v>
      </c>
      <c r="Q180" s="41">
        <v>1003.9351200000001</v>
      </c>
      <c r="R180" s="41">
        <v>926.38512</v>
      </c>
      <c r="S180" s="41">
        <v>1025.46512</v>
      </c>
      <c r="T180" s="41">
        <v>1014.1551200000001</v>
      </c>
      <c r="U180" s="41">
        <v>988.3451200000001</v>
      </c>
      <c r="V180" s="41">
        <v>953.5751200000001</v>
      </c>
      <c r="W180" s="41">
        <v>891.8151200000001</v>
      </c>
      <c r="X180" s="41">
        <v>1095.77512</v>
      </c>
      <c r="Y180" s="41">
        <v>964.6751200000001</v>
      </c>
    </row>
    <row r="181" spans="1:25" ht="15.75" customHeight="1">
      <c r="A181" s="40">
        <f aca="true" t="shared" si="4" ref="A181:A209">A180+1</f>
        <v>44595</v>
      </c>
      <c r="B181" s="41">
        <v>937.1451200000001</v>
      </c>
      <c r="C181" s="41">
        <v>853.62512</v>
      </c>
      <c r="D181" s="41">
        <v>853.7651200000001</v>
      </c>
      <c r="E181" s="41">
        <v>853.8151200000001</v>
      </c>
      <c r="F181" s="41">
        <v>853.74512</v>
      </c>
      <c r="G181" s="41">
        <v>853.5451200000001</v>
      </c>
      <c r="H181" s="41">
        <v>851.63512</v>
      </c>
      <c r="I181" s="41">
        <v>852.38512</v>
      </c>
      <c r="J181" s="41">
        <v>853.0951200000001</v>
      </c>
      <c r="K181" s="41">
        <v>884.3351200000001</v>
      </c>
      <c r="L181" s="41">
        <v>879.8351200000001</v>
      </c>
      <c r="M181" s="41">
        <v>927.1951200000001</v>
      </c>
      <c r="N181" s="41">
        <v>891.3951200000001</v>
      </c>
      <c r="O181" s="41">
        <v>950.5451200000001</v>
      </c>
      <c r="P181" s="41">
        <v>1003.0951200000001</v>
      </c>
      <c r="Q181" s="41">
        <v>1030.16512</v>
      </c>
      <c r="R181" s="41">
        <v>982.6851200000001</v>
      </c>
      <c r="S181" s="41">
        <v>1055.33512</v>
      </c>
      <c r="T181" s="41">
        <v>1032.57512</v>
      </c>
      <c r="U181" s="41">
        <v>1021.3151200000001</v>
      </c>
      <c r="V181" s="41">
        <v>981.49512</v>
      </c>
      <c r="W181" s="41">
        <v>965.2051200000001</v>
      </c>
      <c r="X181" s="41">
        <v>1135.87512</v>
      </c>
      <c r="Y181" s="41">
        <v>1089.61512</v>
      </c>
    </row>
    <row r="182" spans="1:25" ht="15.75" customHeight="1">
      <c r="A182" s="40">
        <f t="shared" si="4"/>
        <v>44596</v>
      </c>
      <c r="B182" s="41">
        <v>1004.98512</v>
      </c>
      <c r="C182" s="41">
        <v>892.6851200000001</v>
      </c>
      <c r="D182" s="41">
        <v>853.75512</v>
      </c>
      <c r="E182" s="41">
        <v>853.8251200000001</v>
      </c>
      <c r="F182" s="41">
        <v>853.7651200000001</v>
      </c>
      <c r="G182" s="41">
        <v>853.49512</v>
      </c>
      <c r="H182" s="41">
        <v>891.3151200000001</v>
      </c>
      <c r="I182" s="41">
        <v>1046.73512</v>
      </c>
      <c r="J182" s="41">
        <v>892.48512</v>
      </c>
      <c r="K182" s="41">
        <v>941.86512</v>
      </c>
      <c r="L182" s="41">
        <v>915.6851200000001</v>
      </c>
      <c r="M182" s="41">
        <v>880.6651200000001</v>
      </c>
      <c r="N182" s="41">
        <v>979.1551200000001</v>
      </c>
      <c r="O182" s="41">
        <v>972.7651200000001</v>
      </c>
      <c r="P182" s="41">
        <v>910.86512</v>
      </c>
      <c r="Q182" s="41">
        <v>998.7651200000001</v>
      </c>
      <c r="R182" s="41">
        <v>920.13512</v>
      </c>
      <c r="S182" s="41">
        <v>1021.74512</v>
      </c>
      <c r="T182" s="41">
        <v>1011.0851200000001</v>
      </c>
      <c r="U182" s="41">
        <v>981.6451200000001</v>
      </c>
      <c r="V182" s="41">
        <v>947.3251200000001</v>
      </c>
      <c r="W182" s="41">
        <v>902.9351200000001</v>
      </c>
      <c r="X182" s="41">
        <v>1103.57512</v>
      </c>
      <c r="Y182" s="41">
        <v>975.4051200000001</v>
      </c>
    </row>
    <row r="183" spans="1:25" ht="15.75" customHeight="1">
      <c r="A183" s="40">
        <f t="shared" si="4"/>
        <v>44597</v>
      </c>
      <c r="B183" s="41">
        <v>942.6751200000001</v>
      </c>
      <c r="C183" s="41">
        <v>873.9351200000001</v>
      </c>
      <c r="D183" s="41">
        <v>853.9451200000001</v>
      </c>
      <c r="E183" s="41">
        <v>853.9751200000001</v>
      </c>
      <c r="F183" s="41">
        <v>853.99512</v>
      </c>
      <c r="G183" s="41">
        <v>853.86512</v>
      </c>
      <c r="H183" s="41">
        <v>852.5751200000001</v>
      </c>
      <c r="I183" s="41">
        <v>851.6451200000001</v>
      </c>
      <c r="J183" s="41">
        <v>852.6551200000001</v>
      </c>
      <c r="K183" s="41">
        <v>877.49512</v>
      </c>
      <c r="L183" s="41">
        <v>875.3351200000001</v>
      </c>
      <c r="M183" s="41">
        <v>915.3451200000001</v>
      </c>
      <c r="N183" s="41">
        <v>887.2751200000001</v>
      </c>
      <c r="O183" s="41">
        <v>944.7651200000001</v>
      </c>
      <c r="P183" s="41">
        <v>995.75512</v>
      </c>
      <c r="Q183" s="41">
        <v>1036.97512</v>
      </c>
      <c r="R183" s="41">
        <v>980.7151200000001</v>
      </c>
      <c r="S183" s="41">
        <v>1048.05512</v>
      </c>
      <c r="T183" s="41">
        <v>1032.4251199999999</v>
      </c>
      <c r="U183" s="41">
        <v>1013.4651200000001</v>
      </c>
      <c r="V183" s="41">
        <v>979.7151200000001</v>
      </c>
      <c r="W183" s="41">
        <v>967.7051200000001</v>
      </c>
      <c r="X183" s="41">
        <v>1138.60512</v>
      </c>
      <c r="Y183" s="41">
        <v>1029.11512</v>
      </c>
    </row>
    <row r="184" spans="1:25" ht="15.75" customHeight="1">
      <c r="A184" s="40">
        <f t="shared" si="4"/>
        <v>44598</v>
      </c>
      <c r="B184" s="41">
        <v>939.7151200000001</v>
      </c>
      <c r="C184" s="41">
        <v>874.75512</v>
      </c>
      <c r="D184" s="41">
        <v>853.87512</v>
      </c>
      <c r="E184" s="41">
        <v>853.9151200000001</v>
      </c>
      <c r="F184" s="41">
        <v>853.9051200000001</v>
      </c>
      <c r="G184" s="41">
        <v>853.7651200000001</v>
      </c>
      <c r="H184" s="41">
        <v>852.63512</v>
      </c>
      <c r="I184" s="41">
        <v>852.12512</v>
      </c>
      <c r="J184" s="41">
        <v>852.0251200000001</v>
      </c>
      <c r="K184" s="41">
        <v>881.86512</v>
      </c>
      <c r="L184" s="41">
        <v>879.4251200000001</v>
      </c>
      <c r="M184" s="41">
        <v>920.4151200000001</v>
      </c>
      <c r="N184" s="41">
        <v>889.6951200000001</v>
      </c>
      <c r="O184" s="41">
        <v>943.5451200000001</v>
      </c>
      <c r="P184" s="41">
        <v>994.85512</v>
      </c>
      <c r="Q184" s="41">
        <v>1023.50512</v>
      </c>
      <c r="R184" s="41">
        <v>978.0551200000001</v>
      </c>
      <c r="S184" s="41">
        <v>1046.57512</v>
      </c>
      <c r="T184" s="41">
        <v>1032.29512</v>
      </c>
      <c r="U184" s="41">
        <v>1011.2851200000001</v>
      </c>
      <c r="V184" s="41">
        <v>979.1651200000001</v>
      </c>
      <c r="W184" s="41">
        <v>970.4051200000001</v>
      </c>
      <c r="X184" s="41">
        <v>1106.50512</v>
      </c>
      <c r="Y184" s="41">
        <v>995.1851200000001</v>
      </c>
    </row>
    <row r="185" spans="1:25" ht="15.75" customHeight="1">
      <c r="A185" s="40">
        <f t="shared" si="4"/>
        <v>44599</v>
      </c>
      <c r="B185" s="41">
        <v>907.9451200000001</v>
      </c>
      <c r="C185" s="41">
        <v>856.1451200000001</v>
      </c>
      <c r="D185" s="41">
        <v>853.8051200000001</v>
      </c>
      <c r="E185" s="41">
        <v>853.85512</v>
      </c>
      <c r="F185" s="41">
        <v>853.8451200000001</v>
      </c>
      <c r="G185" s="41">
        <v>853.5251200000001</v>
      </c>
      <c r="H185" s="41">
        <v>877.1451200000001</v>
      </c>
      <c r="I185" s="41">
        <v>1047.05512</v>
      </c>
      <c r="J185" s="41">
        <v>906.1551200000001</v>
      </c>
      <c r="K185" s="41">
        <v>931.8451200000001</v>
      </c>
      <c r="L185" s="41">
        <v>1003.24512</v>
      </c>
      <c r="M185" s="41">
        <v>1022.60512</v>
      </c>
      <c r="N185" s="41">
        <v>978.88512</v>
      </c>
      <c r="O185" s="41">
        <v>920.5251200000001</v>
      </c>
      <c r="P185" s="41">
        <v>882.4251200000001</v>
      </c>
      <c r="Q185" s="41">
        <v>970.7951200000001</v>
      </c>
      <c r="R185" s="41">
        <v>970.7651200000001</v>
      </c>
      <c r="S185" s="41">
        <v>1009.1551200000001</v>
      </c>
      <c r="T185" s="41">
        <v>1006.9351200000001</v>
      </c>
      <c r="U185" s="41">
        <v>980.0751200000001</v>
      </c>
      <c r="V185" s="41">
        <v>947.85512</v>
      </c>
      <c r="W185" s="41">
        <v>903.2051200000001</v>
      </c>
      <c r="X185" s="41">
        <v>1077.66512</v>
      </c>
      <c r="Y185" s="41">
        <v>1056.99512</v>
      </c>
    </row>
    <row r="186" spans="1:25" ht="15.75" customHeight="1">
      <c r="A186" s="40">
        <f t="shared" si="4"/>
        <v>44600</v>
      </c>
      <c r="B186" s="41">
        <v>905.74512</v>
      </c>
      <c r="C186" s="41">
        <v>855.00512</v>
      </c>
      <c r="D186" s="41">
        <v>853.86512</v>
      </c>
      <c r="E186" s="41">
        <v>853.9351200000001</v>
      </c>
      <c r="F186" s="41">
        <v>853.9151200000001</v>
      </c>
      <c r="G186" s="41">
        <v>853.6451200000001</v>
      </c>
      <c r="H186" s="41">
        <v>881.2151200000001</v>
      </c>
      <c r="I186" s="41">
        <v>1048.50512</v>
      </c>
      <c r="J186" s="41">
        <v>904.7651200000001</v>
      </c>
      <c r="K186" s="41">
        <v>930.9051200000001</v>
      </c>
      <c r="L186" s="41">
        <v>998.8051200000001</v>
      </c>
      <c r="M186" s="41">
        <v>1018.8951200000001</v>
      </c>
      <c r="N186" s="41">
        <v>975.73512</v>
      </c>
      <c r="O186" s="41">
        <v>920.0451200000001</v>
      </c>
      <c r="P186" s="41">
        <v>884.3051200000001</v>
      </c>
      <c r="Q186" s="41">
        <v>971.5251200000001</v>
      </c>
      <c r="R186" s="41">
        <v>970.7051200000001</v>
      </c>
      <c r="S186" s="41">
        <v>1009.2151200000001</v>
      </c>
      <c r="T186" s="41">
        <v>1005.7251200000001</v>
      </c>
      <c r="U186" s="41">
        <v>977.4351200000001</v>
      </c>
      <c r="V186" s="41">
        <v>940.2751200000001</v>
      </c>
      <c r="W186" s="41">
        <v>899.8151200000001</v>
      </c>
      <c r="X186" s="41">
        <v>1071.29512</v>
      </c>
      <c r="Y186" s="41">
        <v>1056.04512</v>
      </c>
    </row>
    <row r="187" spans="1:25" ht="15.75" customHeight="1">
      <c r="A187" s="40">
        <f t="shared" si="4"/>
        <v>44601</v>
      </c>
      <c r="B187" s="41">
        <v>915.8951200000001</v>
      </c>
      <c r="C187" s="41">
        <v>860.9451200000001</v>
      </c>
      <c r="D187" s="41">
        <v>853.8451200000001</v>
      </c>
      <c r="E187" s="41">
        <v>853.88512</v>
      </c>
      <c r="F187" s="41">
        <v>853.87512</v>
      </c>
      <c r="G187" s="41">
        <v>853.63512</v>
      </c>
      <c r="H187" s="41">
        <v>851.9151200000001</v>
      </c>
      <c r="I187" s="41">
        <v>1001.0151200000001</v>
      </c>
      <c r="J187" s="41">
        <v>853.13512</v>
      </c>
      <c r="K187" s="41">
        <v>897.38512</v>
      </c>
      <c r="L187" s="41">
        <v>924.60512</v>
      </c>
      <c r="M187" s="41">
        <v>941.0151200000001</v>
      </c>
      <c r="N187" s="41">
        <v>957.2851200000001</v>
      </c>
      <c r="O187" s="41">
        <v>936.0151200000001</v>
      </c>
      <c r="P187" s="41">
        <v>885.4651200000001</v>
      </c>
      <c r="Q187" s="41">
        <v>898.99512</v>
      </c>
      <c r="R187" s="41">
        <v>888.4451200000001</v>
      </c>
      <c r="S187" s="41">
        <v>963.7751200000001</v>
      </c>
      <c r="T187" s="41">
        <v>929.88512</v>
      </c>
      <c r="U187" s="41">
        <v>894.5351200000001</v>
      </c>
      <c r="V187" s="41">
        <v>851.4251200000001</v>
      </c>
      <c r="W187" s="41">
        <v>851.23512</v>
      </c>
      <c r="X187" s="41">
        <v>1016.0951200000001</v>
      </c>
      <c r="Y187" s="41">
        <v>987.50512</v>
      </c>
    </row>
    <row r="188" spans="1:25" ht="15.75" customHeight="1">
      <c r="A188" s="40">
        <f t="shared" si="4"/>
        <v>44602</v>
      </c>
      <c r="B188" s="41">
        <v>913.98512</v>
      </c>
      <c r="C188" s="41">
        <v>864.6551200000001</v>
      </c>
      <c r="D188" s="41">
        <v>854.0351200000001</v>
      </c>
      <c r="E188" s="41">
        <v>854.0751200000001</v>
      </c>
      <c r="F188" s="41">
        <v>854.0351200000001</v>
      </c>
      <c r="G188" s="41">
        <v>853.8351200000001</v>
      </c>
      <c r="H188" s="41">
        <v>852.2751200000001</v>
      </c>
      <c r="I188" s="41">
        <v>1004.88512</v>
      </c>
      <c r="J188" s="41">
        <v>854.60512</v>
      </c>
      <c r="K188" s="41">
        <v>906.4751200000001</v>
      </c>
      <c r="L188" s="41">
        <v>931.1851200000001</v>
      </c>
      <c r="M188" s="41">
        <v>943.8451200000001</v>
      </c>
      <c r="N188" s="41">
        <v>962.3051200000001</v>
      </c>
      <c r="O188" s="41">
        <v>937.6751200000001</v>
      </c>
      <c r="P188" s="41">
        <v>884.6751200000001</v>
      </c>
      <c r="Q188" s="41">
        <v>902.6751200000001</v>
      </c>
      <c r="R188" s="41">
        <v>890.9751200000001</v>
      </c>
      <c r="S188" s="41">
        <v>968.1551200000001</v>
      </c>
      <c r="T188" s="41">
        <v>941.86512</v>
      </c>
      <c r="U188" s="41">
        <v>904.00512</v>
      </c>
      <c r="V188" s="41">
        <v>851.1551200000001</v>
      </c>
      <c r="W188" s="41">
        <v>850.5551200000001</v>
      </c>
      <c r="X188" s="41">
        <v>1030.46512</v>
      </c>
      <c r="Y188" s="41">
        <v>992.7151200000001</v>
      </c>
    </row>
    <row r="189" spans="1:25" ht="15.75" customHeight="1">
      <c r="A189" s="40">
        <f t="shared" si="4"/>
        <v>44603</v>
      </c>
      <c r="B189" s="41">
        <v>999.8051200000001</v>
      </c>
      <c r="C189" s="41">
        <v>868.3451200000001</v>
      </c>
      <c r="D189" s="41">
        <v>853.86512</v>
      </c>
      <c r="E189" s="41">
        <v>853.8951200000001</v>
      </c>
      <c r="F189" s="41">
        <v>853.88512</v>
      </c>
      <c r="G189" s="41">
        <v>853.5751200000001</v>
      </c>
      <c r="H189" s="41">
        <v>867.6751200000001</v>
      </c>
      <c r="I189" s="41">
        <v>1036.62512</v>
      </c>
      <c r="J189" s="41">
        <v>872.2251200000001</v>
      </c>
      <c r="K189" s="41">
        <v>852.60512</v>
      </c>
      <c r="L189" s="41">
        <v>852.7051200000001</v>
      </c>
      <c r="M189" s="41">
        <v>852.6651200000001</v>
      </c>
      <c r="N189" s="41">
        <v>852.7951200000001</v>
      </c>
      <c r="O189" s="41">
        <v>852.8451200000001</v>
      </c>
      <c r="P189" s="41">
        <v>852.9051200000001</v>
      </c>
      <c r="Q189" s="41">
        <v>853.00512</v>
      </c>
      <c r="R189" s="41">
        <v>910.73512</v>
      </c>
      <c r="S189" s="41">
        <v>943.4751200000001</v>
      </c>
      <c r="T189" s="41">
        <v>976.1551200000001</v>
      </c>
      <c r="U189" s="41">
        <v>936.7251200000001</v>
      </c>
      <c r="V189" s="41">
        <v>890.5351200000001</v>
      </c>
      <c r="W189" s="41">
        <v>865.5751200000001</v>
      </c>
      <c r="X189" s="41">
        <v>1045.21512</v>
      </c>
      <c r="Y189" s="41">
        <v>1019.61512</v>
      </c>
    </row>
    <row r="190" spans="1:25" ht="15.75" customHeight="1">
      <c r="A190" s="40">
        <f t="shared" si="4"/>
        <v>44604</v>
      </c>
      <c r="B190" s="41">
        <v>958.9151200000001</v>
      </c>
      <c r="C190" s="41">
        <v>859.36512</v>
      </c>
      <c r="D190" s="41">
        <v>854.4151200000001</v>
      </c>
      <c r="E190" s="41">
        <v>854.48512</v>
      </c>
      <c r="F190" s="41">
        <v>854.4451200000001</v>
      </c>
      <c r="G190" s="41">
        <v>854.2651200000001</v>
      </c>
      <c r="H190" s="41">
        <v>853.4551200000001</v>
      </c>
      <c r="I190" s="41">
        <v>852.7851200000001</v>
      </c>
      <c r="J190" s="41">
        <v>853.7651200000001</v>
      </c>
      <c r="K190" s="41">
        <v>853.4251200000001</v>
      </c>
      <c r="L190" s="41">
        <v>853.6851200000001</v>
      </c>
      <c r="M190" s="41">
        <v>853.62512</v>
      </c>
      <c r="N190" s="41">
        <v>862.75512</v>
      </c>
      <c r="O190" s="41">
        <v>854.50512</v>
      </c>
      <c r="P190" s="41">
        <v>886.2651200000001</v>
      </c>
      <c r="Q190" s="41">
        <v>923.24512</v>
      </c>
      <c r="R190" s="41">
        <v>926.8051200000001</v>
      </c>
      <c r="S190" s="41">
        <v>940.5651200000001</v>
      </c>
      <c r="T190" s="41">
        <v>979.3151200000001</v>
      </c>
      <c r="U190" s="41">
        <v>943.38512</v>
      </c>
      <c r="V190" s="41">
        <v>898.0351200000001</v>
      </c>
      <c r="W190" s="41">
        <v>859.4251200000001</v>
      </c>
      <c r="X190" s="41">
        <v>1031.49512</v>
      </c>
      <c r="Y190" s="41">
        <v>972.25512</v>
      </c>
    </row>
    <row r="191" spans="1:25" ht="15.75" customHeight="1">
      <c r="A191" s="40">
        <f t="shared" si="4"/>
        <v>44605</v>
      </c>
      <c r="B191" s="41">
        <v>907.9751200000001</v>
      </c>
      <c r="C191" s="41">
        <v>854.4251200000001</v>
      </c>
      <c r="D191" s="41">
        <v>854.5251200000001</v>
      </c>
      <c r="E191" s="41">
        <v>854.5951200000001</v>
      </c>
      <c r="F191" s="41">
        <v>854.5451200000001</v>
      </c>
      <c r="G191" s="41">
        <v>854.4351200000001</v>
      </c>
      <c r="H191" s="41">
        <v>853.7751200000001</v>
      </c>
      <c r="I191" s="41">
        <v>853.3351200000001</v>
      </c>
      <c r="J191" s="41">
        <v>852.9051200000001</v>
      </c>
      <c r="K191" s="41">
        <v>853.4451200000001</v>
      </c>
      <c r="L191" s="41">
        <v>970.0651200000001</v>
      </c>
      <c r="M191" s="41">
        <v>1011.6951200000001</v>
      </c>
      <c r="N191" s="41">
        <v>1031.32512</v>
      </c>
      <c r="O191" s="41">
        <v>1040.35512</v>
      </c>
      <c r="P191" s="41">
        <v>994.11512</v>
      </c>
      <c r="Q191" s="41">
        <v>1004.6551200000001</v>
      </c>
      <c r="R191" s="41">
        <v>1002.2051200000001</v>
      </c>
      <c r="S191" s="41">
        <v>983.12512</v>
      </c>
      <c r="T191" s="41">
        <v>1005.8051200000001</v>
      </c>
      <c r="U191" s="41">
        <v>977.4551200000001</v>
      </c>
      <c r="V191" s="41">
        <v>960.0851200000001</v>
      </c>
      <c r="W191" s="41">
        <v>937.3451200000001</v>
      </c>
      <c r="X191" s="41">
        <v>1076.84512</v>
      </c>
      <c r="Y191" s="41">
        <v>1019.3451200000001</v>
      </c>
    </row>
    <row r="192" spans="1:25" ht="15.75" customHeight="1">
      <c r="A192" s="40">
        <f t="shared" si="4"/>
        <v>44606</v>
      </c>
      <c r="B192" s="41">
        <v>911.9551200000001</v>
      </c>
      <c r="C192" s="41">
        <v>854.4251200000001</v>
      </c>
      <c r="D192" s="41">
        <v>854.5551200000001</v>
      </c>
      <c r="E192" s="41">
        <v>854.5751200000001</v>
      </c>
      <c r="F192" s="41">
        <v>854.5651200000001</v>
      </c>
      <c r="G192" s="41">
        <v>854.3451200000001</v>
      </c>
      <c r="H192" s="41">
        <v>875.48512</v>
      </c>
      <c r="I192" s="41">
        <v>1038.27512</v>
      </c>
      <c r="J192" s="41">
        <v>898.7651200000001</v>
      </c>
      <c r="K192" s="41">
        <v>927.87512</v>
      </c>
      <c r="L192" s="41">
        <v>993.0751200000001</v>
      </c>
      <c r="M192" s="41">
        <v>1011.6651200000001</v>
      </c>
      <c r="N192" s="41">
        <v>969.4351200000001</v>
      </c>
      <c r="O192" s="41">
        <v>916.87512</v>
      </c>
      <c r="P192" s="41">
        <v>876.0351200000001</v>
      </c>
      <c r="Q192" s="41">
        <v>970.75512</v>
      </c>
      <c r="R192" s="41">
        <v>968.7251200000001</v>
      </c>
      <c r="S192" s="41">
        <v>1010.1751200000001</v>
      </c>
      <c r="T192" s="41">
        <v>996.88512</v>
      </c>
      <c r="U192" s="41">
        <v>967.38512</v>
      </c>
      <c r="V192" s="41">
        <v>931.7751200000001</v>
      </c>
      <c r="W192" s="41">
        <v>875.8951200000001</v>
      </c>
      <c r="X192" s="41">
        <v>1077.12512</v>
      </c>
      <c r="Y192" s="41">
        <v>1038.61512</v>
      </c>
    </row>
    <row r="193" spans="1:25" ht="15.75" customHeight="1">
      <c r="A193" s="40">
        <f t="shared" si="4"/>
        <v>44607</v>
      </c>
      <c r="B193" s="41">
        <v>902.9551200000001</v>
      </c>
      <c r="C193" s="41">
        <v>854.4251200000001</v>
      </c>
      <c r="D193" s="41">
        <v>854.50512</v>
      </c>
      <c r="E193" s="41">
        <v>854.5851200000001</v>
      </c>
      <c r="F193" s="41">
        <v>854.5151200000001</v>
      </c>
      <c r="G193" s="41">
        <v>854.4751200000001</v>
      </c>
      <c r="H193" s="41">
        <v>873.9651200000001</v>
      </c>
      <c r="I193" s="41">
        <v>1031.65512</v>
      </c>
      <c r="J193" s="41">
        <v>896.5451200000001</v>
      </c>
      <c r="K193" s="41">
        <v>923.6651200000001</v>
      </c>
      <c r="L193" s="41">
        <v>986.6851200000001</v>
      </c>
      <c r="M193" s="41">
        <v>1004.3451200000001</v>
      </c>
      <c r="N193" s="41">
        <v>964.4751200000001</v>
      </c>
      <c r="O193" s="41">
        <v>914.23512</v>
      </c>
      <c r="P193" s="41">
        <v>874.6751200000001</v>
      </c>
      <c r="Q193" s="41">
        <v>967.4751200000001</v>
      </c>
      <c r="R193" s="41">
        <v>963.4351200000001</v>
      </c>
      <c r="S193" s="41">
        <v>1005.4751200000001</v>
      </c>
      <c r="T193" s="41">
        <v>992.5551200000001</v>
      </c>
      <c r="U193" s="41">
        <v>964.0851200000001</v>
      </c>
      <c r="V193" s="41">
        <v>933.0351200000001</v>
      </c>
      <c r="W193" s="41">
        <v>880.2851200000001</v>
      </c>
      <c r="X193" s="41">
        <v>1076.63512</v>
      </c>
      <c r="Y193" s="41">
        <v>1057.96512</v>
      </c>
    </row>
    <row r="194" spans="1:25" ht="15.75" customHeight="1">
      <c r="A194" s="40">
        <f t="shared" si="4"/>
        <v>44608</v>
      </c>
      <c r="B194" s="41">
        <v>909.2751200000001</v>
      </c>
      <c r="C194" s="41">
        <v>854.50512</v>
      </c>
      <c r="D194" s="41">
        <v>854.5951200000001</v>
      </c>
      <c r="E194" s="41">
        <v>854.60512</v>
      </c>
      <c r="F194" s="41">
        <v>854.5751200000001</v>
      </c>
      <c r="G194" s="41">
        <v>854.3951200000001</v>
      </c>
      <c r="H194" s="41">
        <v>853.3151200000001</v>
      </c>
      <c r="I194" s="41">
        <v>1024.32512</v>
      </c>
      <c r="J194" s="41">
        <v>880.8151200000001</v>
      </c>
      <c r="K194" s="41">
        <v>910.0551200000001</v>
      </c>
      <c r="L194" s="41">
        <v>934.2051200000001</v>
      </c>
      <c r="M194" s="41">
        <v>964.2251200000001</v>
      </c>
      <c r="N194" s="41">
        <v>995.9751200000001</v>
      </c>
      <c r="O194" s="41">
        <v>1019.98512</v>
      </c>
      <c r="P194" s="41">
        <v>992.75512</v>
      </c>
      <c r="Q194" s="41">
        <v>994.9151200000001</v>
      </c>
      <c r="R194" s="41">
        <v>990.0351200000001</v>
      </c>
      <c r="S194" s="41">
        <v>963.9051200000001</v>
      </c>
      <c r="T194" s="41">
        <v>968.62512</v>
      </c>
      <c r="U194" s="41">
        <v>937.4351200000001</v>
      </c>
      <c r="V194" s="41">
        <v>920.73512</v>
      </c>
      <c r="W194" s="41">
        <v>873.63512</v>
      </c>
      <c r="X194" s="41">
        <v>1041.06512</v>
      </c>
      <c r="Y194" s="41">
        <v>1019.7251200000001</v>
      </c>
    </row>
    <row r="195" spans="1:25" ht="15.75" customHeight="1">
      <c r="A195" s="40">
        <f t="shared" si="4"/>
        <v>44609</v>
      </c>
      <c r="B195" s="41">
        <v>960.0251200000001</v>
      </c>
      <c r="C195" s="41">
        <v>854.24512</v>
      </c>
      <c r="D195" s="41">
        <v>854.75512</v>
      </c>
      <c r="E195" s="41">
        <v>854.7851200000001</v>
      </c>
      <c r="F195" s="41">
        <v>854.73512</v>
      </c>
      <c r="G195" s="41">
        <v>854.5651200000001</v>
      </c>
      <c r="H195" s="41">
        <v>853.4251200000001</v>
      </c>
      <c r="I195" s="41">
        <v>933.0651200000001</v>
      </c>
      <c r="J195" s="41">
        <v>854.11512</v>
      </c>
      <c r="K195" s="41">
        <v>853.9151200000001</v>
      </c>
      <c r="L195" s="41">
        <v>854.0751200000001</v>
      </c>
      <c r="M195" s="41">
        <v>854.0651200000001</v>
      </c>
      <c r="N195" s="41">
        <v>854.0751200000001</v>
      </c>
      <c r="O195" s="41">
        <v>854.0951200000001</v>
      </c>
      <c r="P195" s="41">
        <v>854.0751200000001</v>
      </c>
      <c r="Q195" s="41">
        <v>854.0951200000001</v>
      </c>
      <c r="R195" s="41">
        <v>863.1751200000001</v>
      </c>
      <c r="S195" s="41">
        <v>854.0451200000001</v>
      </c>
      <c r="T195" s="41">
        <v>898.98512</v>
      </c>
      <c r="U195" s="41">
        <v>852.8051200000001</v>
      </c>
      <c r="V195" s="41">
        <v>852.7751200000001</v>
      </c>
      <c r="W195" s="41">
        <v>852.7251200000001</v>
      </c>
      <c r="X195" s="41">
        <v>986.98512</v>
      </c>
      <c r="Y195" s="41">
        <v>968.7651200000001</v>
      </c>
    </row>
    <row r="196" spans="1:25" ht="15.75" customHeight="1">
      <c r="A196" s="40">
        <f t="shared" si="4"/>
        <v>44610</v>
      </c>
      <c r="B196" s="41">
        <v>948.99512</v>
      </c>
      <c r="C196" s="41">
        <v>854.4351200000001</v>
      </c>
      <c r="D196" s="41">
        <v>854.86512</v>
      </c>
      <c r="E196" s="41">
        <v>854.8451200000001</v>
      </c>
      <c r="F196" s="41">
        <v>854.86512</v>
      </c>
      <c r="G196" s="41">
        <v>854.75512</v>
      </c>
      <c r="H196" s="41">
        <v>853.60512</v>
      </c>
      <c r="I196" s="41">
        <v>943.4051200000001</v>
      </c>
      <c r="J196" s="41">
        <v>853.8151200000001</v>
      </c>
      <c r="K196" s="41">
        <v>853.6951200000001</v>
      </c>
      <c r="L196" s="41">
        <v>853.6651200000001</v>
      </c>
      <c r="M196" s="41">
        <v>853.6951200000001</v>
      </c>
      <c r="N196" s="41">
        <v>853.7951200000001</v>
      </c>
      <c r="O196" s="41">
        <v>889.1951200000001</v>
      </c>
      <c r="P196" s="41">
        <v>911.63512</v>
      </c>
      <c r="Q196" s="41">
        <v>946.5251200000001</v>
      </c>
      <c r="R196" s="41">
        <v>951.87512</v>
      </c>
      <c r="S196" s="41">
        <v>941.0551200000001</v>
      </c>
      <c r="T196" s="41">
        <v>928.99512</v>
      </c>
      <c r="U196" s="41">
        <v>874.36512</v>
      </c>
      <c r="V196" s="41">
        <v>852.7151200000001</v>
      </c>
      <c r="W196" s="41">
        <v>852.60512</v>
      </c>
      <c r="X196" s="41">
        <v>1011.85512</v>
      </c>
      <c r="Y196" s="41">
        <v>988.0751200000001</v>
      </c>
    </row>
    <row r="197" spans="1:25" ht="15.75" customHeight="1">
      <c r="A197" s="40">
        <f t="shared" si="4"/>
        <v>44611</v>
      </c>
      <c r="B197" s="41">
        <v>953.5651200000001</v>
      </c>
      <c r="C197" s="41">
        <v>854.7651200000001</v>
      </c>
      <c r="D197" s="41">
        <v>854.7851200000001</v>
      </c>
      <c r="E197" s="41">
        <v>854.7851200000001</v>
      </c>
      <c r="F197" s="41">
        <v>854.7751200000001</v>
      </c>
      <c r="G197" s="41">
        <v>854.37512</v>
      </c>
      <c r="H197" s="41">
        <v>853.7251200000001</v>
      </c>
      <c r="I197" s="41">
        <v>956.6651200000001</v>
      </c>
      <c r="J197" s="41">
        <v>853.9451200000001</v>
      </c>
      <c r="K197" s="41">
        <v>871.87512</v>
      </c>
      <c r="L197" s="41">
        <v>925.8351200000001</v>
      </c>
      <c r="M197" s="41">
        <v>935.0651200000001</v>
      </c>
      <c r="N197" s="41">
        <v>974.7851200000001</v>
      </c>
      <c r="O197" s="41">
        <v>991.8351200000001</v>
      </c>
      <c r="P197" s="41">
        <v>952.0851200000001</v>
      </c>
      <c r="Q197" s="41">
        <v>944.5951200000001</v>
      </c>
      <c r="R197" s="41">
        <v>932.7151200000001</v>
      </c>
      <c r="S197" s="41">
        <v>906.5751200000001</v>
      </c>
      <c r="T197" s="41">
        <v>962.2151200000001</v>
      </c>
      <c r="U197" s="41">
        <v>910.4651200000001</v>
      </c>
      <c r="V197" s="41">
        <v>866.1751200000001</v>
      </c>
      <c r="W197" s="41">
        <v>852.9751200000001</v>
      </c>
      <c r="X197" s="41">
        <v>1025.6451200000001</v>
      </c>
      <c r="Y197" s="41">
        <v>1005.4151200000001</v>
      </c>
    </row>
    <row r="198" spans="1:25" ht="15.75" customHeight="1">
      <c r="A198" s="40">
        <f t="shared" si="4"/>
        <v>44612</v>
      </c>
      <c r="B198" s="41">
        <v>952.11512</v>
      </c>
      <c r="C198" s="41">
        <v>854.6851200000001</v>
      </c>
      <c r="D198" s="41">
        <v>854.8251200000001</v>
      </c>
      <c r="E198" s="41">
        <v>854.8351200000001</v>
      </c>
      <c r="F198" s="41">
        <v>854.85512</v>
      </c>
      <c r="G198" s="41">
        <v>854.75512</v>
      </c>
      <c r="H198" s="41">
        <v>853.8151200000001</v>
      </c>
      <c r="I198" s="41">
        <v>853.7851200000001</v>
      </c>
      <c r="J198" s="41">
        <v>854.0751200000001</v>
      </c>
      <c r="K198" s="41">
        <v>854.0851200000001</v>
      </c>
      <c r="L198" s="41">
        <v>854.0851200000001</v>
      </c>
      <c r="M198" s="41">
        <v>854.0851200000001</v>
      </c>
      <c r="N198" s="41">
        <v>854.10512</v>
      </c>
      <c r="O198" s="41">
        <v>854.0651200000001</v>
      </c>
      <c r="P198" s="41">
        <v>854.0351200000001</v>
      </c>
      <c r="Q198" s="41">
        <v>854.0751200000001</v>
      </c>
      <c r="R198" s="41">
        <v>857.8351200000001</v>
      </c>
      <c r="S198" s="41">
        <v>854.1451200000001</v>
      </c>
      <c r="T198" s="41">
        <v>888.6951200000001</v>
      </c>
      <c r="U198" s="41">
        <v>852.7751200000001</v>
      </c>
      <c r="V198" s="41">
        <v>852.6951200000001</v>
      </c>
      <c r="W198" s="41">
        <v>852.98512</v>
      </c>
      <c r="X198" s="41">
        <v>982.4351200000001</v>
      </c>
      <c r="Y198" s="41">
        <v>965.6851200000001</v>
      </c>
    </row>
    <row r="199" spans="1:25" ht="15.75" customHeight="1">
      <c r="A199" s="40">
        <f t="shared" si="4"/>
        <v>44613</v>
      </c>
      <c r="B199" s="41">
        <v>947.1851200000001</v>
      </c>
      <c r="C199" s="41">
        <v>854.3951200000001</v>
      </c>
      <c r="D199" s="41">
        <v>854.8051200000001</v>
      </c>
      <c r="E199" s="41">
        <v>854.3951200000001</v>
      </c>
      <c r="F199" s="41">
        <v>854.7751200000001</v>
      </c>
      <c r="G199" s="41">
        <v>854.3051200000001</v>
      </c>
      <c r="H199" s="41">
        <v>853.60512</v>
      </c>
      <c r="I199" s="41">
        <v>934.3051200000001</v>
      </c>
      <c r="J199" s="41">
        <v>853.1951200000001</v>
      </c>
      <c r="K199" s="41">
        <v>852.99512</v>
      </c>
      <c r="L199" s="41">
        <v>900.00512</v>
      </c>
      <c r="M199" s="41">
        <v>884.0651200000001</v>
      </c>
      <c r="N199" s="41">
        <v>853.0151200000001</v>
      </c>
      <c r="O199" s="41">
        <v>853.0451200000001</v>
      </c>
      <c r="P199" s="41">
        <v>853.0851200000001</v>
      </c>
      <c r="Q199" s="41">
        <v>854.2651200000001</v>
      </c>
      <c r="R199" s="41">
        <v>868.2651200000001</v>
      </c>
      <c r="S199" s="41">
        <v>854.00512</v>
      </c>
      <c r="T199" s="41">
        <v>912.4651200000001</v>
      </c>
      <c r="U199" s="41">
        <v>852.7651200000001</v>
      </c>
      <c r="V199" s="41">
        <v>852.73512</v>
      </c>
      <c r="W199" s="41">
        <v>852.6851200000001</v>
      </c>
      <c r="X199" s="41">
        <v>1011.2751200000001</v>
      </c>
      <c r="Y199" s="41">
        <v>989.87512</v>
      </c>
    </row>
    <row r="200" spans="1:25" ht="15.75" customHeight="1">
      <c r="A200" s="40">
        <f t="shared" si="4"/>
        <v>44614</v>
      </c>
      <c r="B200" s="41">
        <v>946.73512</v>
      </c>
      <c r="C200" s="41">
        <v>854.37512</v>
      </c>
      <c r="D200" s="41">
        <v>854.8251200000001</v>
      </c>
      <c r="E200" s="41">
        <v>854.3951200000001</v>
      </c>
      <c r="F200" s="41">
        <v>854.75512</v>
      </c>
      <c r="G200" s="41">
        <v>854.3051200000001</v>
      </c>
      <c r="H200" s="41">
        <v>853.5851200000001</v>
      </c>
      <c r="I200" s="41">
        <v>934.2751200000001</v>
      </c>
      <c r="J200" s="41">
        <v>854.11512</v>
      </c>
      <c r="K200" s="41">
        <v>854.0251200000001</v>
      </c>
      <c r="L200" s="41">
        <v>902.7851200000001</v>
      </c>
      <c r="M200" s="41">
        <v>887.5851200000001</v>
      </c>
      <c r="N200" s="41">
        <v>854.0351200000001</v>
      </c>
      <c r="O200" s="41">
        <v>854.0151200000001</v>
      </c>
      <c r="P200" s="41">
        <v>854.0251200000001</v>
      </c>
      <c r="Q200" s="41">
        <v>854.9751200000001</v>
      </c>
      <c r="R200" s="41">
        <v>868.4451200000001</v>
      </c>
      <c r="S200" s="41">
        <v>854.0151200000001</v>
      </c>
      <c r="T200" s="41">
        <v>910.73512</v>
      </c>
      <c r="U200" s="41">
        <v>853.0151200000001</v>
      </c>
      <c r="V200" s="41">
        <v>853.0551200000001</v>
      </c>
      <c r="W200" s="41">
        <v>852.99512</v>
      </c>
      <c r="X200" s="41">
        <v>1013.8151200000001</v>
      </c>
      <c r="Y200" s="41">
        <v>981.73512</v>
      </c>
    </row>
    <row r="201" spans="1:25" ht="15.75" customHeight="1">
      <c r="A201" s="40">
        <f t="shared" si="4"/>
        <v>44615</v>
      </c>
      <c r="B201" s="41">
        <v>895.6851200000001</v>
      </c>
      <c r="C201" s="41">
        <v>854.8051200000001</v>
      </c>
      <c r="D201" s="41">
        <v>854.8151200000001</v>
      </c>
      <c r="E201" s="41">
        <v>854.8151200000001</v>
      </c>
      <c r="F201" s="41">
        <v>854.85512</v>
      </c>
      <c r="G201" s="41">
        <v>854.74512</v>
      </c>
      <c r="H201" s="41">
        <v>854.23512</v>
      </c>
      <c r="I201" s="41">
        <v>872.5451200000001</v>
      </c>
      <c r="J201" s="41">
        <v>853.98512</v>
      </c>
      <c r="K201" s="41">
        <v>854.0451200000001</v>
      </c>
      <c r="L201" s="41">
        <v>854.0551200000001</v>
      </c>
      <c r="M201" s="41">
        <v>854.0651200000001</v>
      </c>
      <c r="N201" s="41">
        <v>854.0551200000001</v>
      </c>
      <c r="O201" s="41">
        <v>854.0451200000001</v>
      </c>
      <c r="P201" s="41">
        <v>853.99512</v>
      </c>
      <c r="Q201" s="41">
        <v>854.0251200000001</v>
      </c>
      <c r="R201" s="41">
        <v>868.36512</v>
      </c>
      <c r="S201" s="41">
        <v>853.9251200000001</v>
      </c>
      <c r="T201" s="41">
        <v>916.1451200000001</v>
      </c>
      <c r="U201" s="41">
        <v>858.1851200000001</v>
      </c>
      <c r="V201" s="41">
        <v>853.0451200000001</v>
      </c>
      <c r="W201" s="41">
        <v>852.9151200000001</v>
      </c>
      <c r="X201" s="41">
        <v>1016.6551200000001</v>
      </c>
      <c r="Y201" s="41">
        <v>939.0251200000001</v>
      </c>
    </row>
    <row r="202" spans="1:25" ht="15.75" customHeight="1">
      <c r="A202" s="40">
        <f t="shared" si="4"/>
        <v>44616</v>
      </c>
      <c r="B202" s="41">
        <v>902.0851200000001</v>
      </c>
      <c r="C202" s="41">
        <v>854.8151200000001</v>
      </c>
      <c r="D202" s="41">
        <v>854.8251200000001</v>
      </c>
      <c r="E202" s="41">
        <v>854.8151200000001</v>
      </c>
      <c r="F202" s="41">
        <v>854.8151200000001</v>
      </c>
      <c r="G202" s="41">
        <v>854.6751200000001</v>
      </c>
      <c r="H202" s="41">
        <v>853.8351200000001</v>
      </c>
      <c r="I202" s="41">
        <v>963.36512</v>
      </c>
      <c r="J202" s="41">
        <v>853.6651200000001</v>
      </c>
      <c r="K202" s="41">
        <v>853.48512</v>
      </c>
      <c r="L202" s="41">
        <v>853.7151200000001</v>
      </c>
      <c r="M202" s="41">
        <v>853.7251200000001</v>
      </c>
      <c r="N202" s="41">
        <v>853.7051200000001</v>
      </c>
      <c r="O202" s="41">
        <v>853.7251200000001</v>
      </c>
      <c r="P202" s="41">
        <v>853.7251200000001</v>
      </c>
      <c r="Q202" s="41">
        <v>853.73512</v>
      </c>
      <c r="R202" s="41">
        <v>871.4451200000001</v>
      </c>
      <c r="S202" s="41">
        <v>853.4751200000001</v>
      </c>
      <c r="T202" s="41">
        <v>926.6551200000001</v>
      </c>
      <c r="U202" s="41">
        <v>867.2751200000001</v>
      </c>
      <c r="V202" s="41">
        <v>851.6551200000001</v>
      </c>
      <c r="W202" s="41">
        <v>851.37512</v>
      </c>
      <c r="X202" s="41">
        <v>1014.5651200000001</v>
      </c>
      <c r="Y202" s="41">
        <v>949.4151200000001</v>
      </c>
    </row>
    <row r="203" spans="1:25" ht="15.75" customHeight="1">
      <c r="A203" s="40">
        <f t="shared" si="4"/>
        <v>44617</v>
      </c>
      <c r="B203" s="41">
        <v>893.8351200000001</v>
      </c>
      <c r="C203" s="41">
        <v>854.3251200000001</v>
      </c>
      <c r="D203" s="41">
        <v>854.3151200000001</v>
      </c>
      <c r="E203" s="41">
        <v>854.2951200000001</v>
      </c>
      <c r="F203" s="41">
        <v>854.2951200000001</v>
      </c>
      <c r="G203" s="41">
        <v>854.2151200000001</v>
      </c>
      <c r="H203" s="41">
        <v>853.1551200000001</v>
      </c>
      <c r="I203" s="41">
        <v>953.8051200000001</v>
      </c>
      <c r="J203" s="41">
        <v>853.0651200000001</v>
      </c>
      <c r="K203" s="41">
        <v>853.0551200000001</v>
      </c>
      <c r="L203" s="41">
        <v>852.99512</v>
      </c>
      <c r="M203" s="41">
        <v>852.86512</v>
      </c>
      <c r="N203" s="41">
        <v>852.7251200000001</v>
      </c>
      <c r="O203" s="41">
        <v>852.74512</v>
      </c>
      <c r="P203" s="41">
        <v>852.7651200000001</v>
      </c>
      <c r="Q203" s="41">
        <v>852.87512</v>
      </c>
      <c r="R203" s="41">
        <v>875.2251200000001</v>
      </c>
      <c r="S203" s="41">
        <v>853.73512</v>
      </c>
      <c r="T203" s="41">
        <v>928.87512</v>
      </c>
      <c r="U203" s="41">
        <v>869.11512</v>
      </c>
      <c r="V203" s="41">
        <v>852.3151200000001</v>
      </c>
      <c r="W203" s="41">
        <v>852.2151200000001</v>
      </c>
      <c r="X203" s="41">
        <v>1005.2951200000001</v>
      </c>
      <c r="Y203" s="41">
        <v>929.4651200000001</v>
      </c>
    </row>
    <row r="204" spans="1:25" ht="15.75" customHeight="1">
      <c r="A204" s="40">
        <f t="shared" si="4"/>
        <v>44618</v>
      </c>
      <c r="B204" s="41">
        <v>907.98512</v>
      </c>
      <c r="C204" s="41">
        <v>854.4551200000001</v>
      </c>
      <c r="D204" s="41">
        <v>854.5151200000001</v>
      </c>
      <c r="E204" s="41">
        <v>854.49512</v>
      </c>
      <c r="F204" s="41">
        <v>854.4351200000001</v>
      </c>
      <c r="G204" s="41">
        <v>854.4451200000001</v>
      </c>
      <c r="H204" s="41">
        <v>853.73512</v>
      </c>
      <c r="I204" s="41">
        <v>972.4451200000001</v>
      </c>
      <c r="J204" s="41">
        <v>853.5851200000001</v>
      </c>
      <c r="K204" s="41">
        <v>853.5551200000001</v>
      </c>
      <c r="L204" s="41">
        <v>853.7651200000001</v>
      </c>
      <c r="M204" s="41">
        <v>853.8251200000001</v>
      </c>
      <c r="N204" s="41">
        <v>853.7951200000001</v>
      </c>
      <c r="O204" s="41">
        <v>853.73512</v>
      </c>
      <c r="P204" s="41">
        <v>853.6951200000001</v>
      </c>
      <c r="Q204" s="41">
        <v>853.7651200000001</v>
      </c>
      <c r="R204" s="41">
        <v>853.87512</v>
      </c>
      <c r="S204" s="41">
        <v>853.62512</v>
      </c>
      <c r="T204" s="41">
        <v>920.7951200000001</v>
      </c>
      <c r="U204" s="41">
        <v>852.7051200000001</v>
      </c>
      <c r="V204" s="41">
        <v>852.6751200000001</v>
      </c>
      <c r="W204" s="41">
        <v>852.5851200000001</v>
      </c>
      <c r="X204" s="41">
        <v>1002.0951200000001</v>
      </c>
      <c r="Y204" s="41">
        <v>884.0651200000001</v>
      </c>
    </row>
    <row r="205" spans="1:25" ht="15.75" customHeight="1">
      <c r="A205" s="40">
        <f t="shared" si="4"/>
        <v>44619</v>
      </c>
      <c r="B205" s="41">
        <v>895.37512</v>
      </c>
      <c r="C205" s="41">
        <v>854.49512</v>
      </c>
      <c r="D205" s="41">
        <v>854.5751200000001</v>
      </c>
      <c r="E205" s="41">
        <v>854.60512</v>
      </c>
      <c r="F205" s="41">
        <v>854.5851200000001</v>
      </c>
      <c r="G205" s="41">
        <v>854.63512</v>
      </c>
      <c r="H205" s="41">
        <v>854.0351200000001</v>
      </c>
      <c r="I205" s="41">
        <v>853.7251200000001</v>
      </c>
      <c r="J205" s="41">
        <v>853.5151200000001</v>
      </c>
      <c r="K205" s="41">
        <v>853.5451200000001</v>
      </c>
      <c r="L205" s="41">
        <v>892.9151200000001</v>
      </c>
      <c r="M205" s="41">
        <v>888.8451200000001</v>
      </c>
      <c r="N205" s="41">
        <v>853.9751200000001</v>
      </c>
      <c r="O205" s="41">
        <v>853.8151200000001</v>
      </c>
      <c r="P205" s="41">
        <v>853.9051200000001</v>
      </c>
      <c r="Q205" s="41">
        <v>854.0551200000001</v>
      </c>
      <c r="R205" s="41">
        <v>860.8151200000001</v>
      </c>
      <c r="S205" s="41">
        <v>854.3451200000001</v>
      </c>
      <c r="T205" s="41">
        <v>890.0751200000001</v>
      </c>
      <c r="U205" s="41">
        <v>852.7851200000001</v>
      </c>
      <c r="V205" s="41">
        <v>852.73512</v>
      </c>
      <c r="W205" s="41">
        <v>852.62512</v>
      </c>
      <c r="X205" s="41">
        <v>980.1951200000001</v>
      </c>
      <c r="Y205" s="41">
        <v>908.87512</v>
      </c>
    </row>
    <row r="206" spans="1:25" ht="15.75" customHeight="1">
      <c r="A206" s="40">
        <f t="shared" si="4"/>
        <v>44620</v>
      </c>
      <c r="B206" s="41">
        <v>911.3051200000001</v>
      </c>
      <c r="C206" s="41">
        <v>854.3951200000001</v>
      </c>
      <c r="D206" s="41">
        <v>854.5251200000001</v>
      </c>
      <c r="E206" s="41">
        <v>854.5351200000001</v>
      </c>
      <c r="F206" s="41">
        <v>854.5151200000001</v>
      </c>
      <c r="G206" s="41">
        <v>854.4751200000001</v>
      </c>
      <c r="H206" s="41">
        <v>853.5151200000001</v>
      </c>
      <c r="I206" s="41">
        <v>963.74512</v>
      </c>
      <c r="J206" s="41">
        <v>853.1851200000001</v>
      </c>
      <c r="K206" s="41">
        <v>853.1551200000001</v>
      </c>
      <c r="L206" s="41">
        <v>853.5651200000001</v>
      </c>
      <c r="M206" s="41">
        <v>853.5651200000001</v>
      </c>
      <c r="N206" s="41">
        <v>853.5851200000001</v>
      </c>
      <c r="O206" s="41">
        <v>853.5851200000001</v>
      </c>
      <c r="P206" s="41">
        <v>853.5551200000001</v>
      </c>
      <c r="Q206" s="41">
        <v>853.61512</v>
      </c>
      <c r="R206" s="41">
        <v>853.63512</v>
      </c>
      <c r="S206" s="41">
        <v>853.9351200000001</v>
      </c>
      <c r="T206" s="41">
        <v>893.0251200000001</v>
      </c>
      <c r="U206" s="41">
        <v>853.00512</v>
      </c>
      <c r="V206" s="41">
        <v>852.9351200000001</v>
      </c>
      <c r="W206" s="41">
        <v>852.6951200000001</v>
      </c>
      <c r="X206" s="41">
        <v>965.8951200000001</v>
      </c>
      <c r="Y206" s="41">
        <v>903.0251200000001</v>
      </c>
    </row>
    <row r="207" spans="1:25" ht="15.75" customHeight="1">
      <c r="A207" s="40"/>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row>
    <row r="208" spans="1:25" ht="15.75" customHeight="1">
      <c r="A208" s="40"/>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9" t="s">
        <v>77</v>
      </c>
      <c r="B212" s="92" t="s">
        <v>78</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87" t="s">
        <v>79</v>
      </c>
      <c r="C214" s="87" t="s">
        <v>80</v>
      </c>
      <c r="D214" s="87" t="s">
        <v>81</v>
      </c>
      <c r="E214" s="87" t="s">
        <v>82</v>
      </c>
      <c r="F214" s="87" t="s">
        <v>83</v>
      </c>
      <c r="G214" s="87" t="s">
        <v>84</v>
      </c>
      <c r="H214" s="87" t="s">
        <v>85</v>
      </c>
      <c r="I214" s="87" t="s">
        <v>86</v>
      </c>
      <c r="J214" s="87" t="s">
        <v>87</v>
      </c>
      <c r="K214" s="87" t="s">
        <v>88</v>
      </c>
      <c r="L214" s="87" t="s">
        <v>89</v>
      </c>
      <c r="M214" s="87" t="s">
        <v>90</v>
      </c>
      <c r="N214" s="87" t="s">
        <v>91</v>
      </c>
      <c r="O214" s="87" t="s">
        <v>92</v>
      </c>
      <c r="P214" s="87" t="s">
        <v>93</v>
      </c>
      <c r="Q214" s="87" t="s">
        <v>94</v>
      </c>
      <c r="R214" s="87" t="s">
        <v>95</v>
      </c>
      <c r="S214" s="87" t="s">
        <v>96</v>
      </c>
      <c r="T214" s="87" t="s">
        <v>97</v>
      </c>
      <c r="U214" s="87" t="s">
        <v>98</v>
      </c>
      <c r="V214" s="87" t="s">
        <v>99</v>
      </c>
      <c r="W214" s="87" t="s">
        <v>100</v>
      </c>
      <c r="X214" s="87" t="s">
        <v>101</v>
      </c>
      <c r="Y214" s="87" t="s">
        <v>102</v>
      </c>
    </row>
    <row r="215" spans="1:25" ht="15.75" customHeight="1">
      <c r="A215" s="9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40">
        <f>A179</f>
        <v>44593</v>
      </c>
      <c r="B216" s="41">
        <v>934.1238900000001</v>
      </c>
      <c r="C216" s="41">
        <v>882.9638900000001</v>
      </c>
      <c r="D216" s="41">
        <v>854.6138900000001</v>
      </c>
      <c r="E216" s="41">
        <v>854.6338900000001</v>
      </c>
      <c r="F216" s="41">
        <v>854.5638900000001</v>
      </c>
      <c r="G216" s="41">
        <v>854.43389</v>
      </c>
      <c r="H216" s="41">
        <v>916.9538900000001</v>
      </c>
      <c r="I216" s="41">
        <v>1090.7238899999998</v>
      </c>
      <c r="J216" s="41">
        <v>940.42389</v>
      </c>
      <c r="K216" s="41">
        <v>968.5138900000001</v>
      </c>
      <c r="L216" s="41">
        <v>1010.66389</v>
      </c>
      <c r="M216" s="41">
        <v>1019.8838900000001</v>
      </c>
      <c r="N216" s="41">
        <v>1030.52389</v>
      </c>
      <c r="O216" s="41">
        <v>1088.6838899999998</v>
      </c>
      <c r="P216" s="41">
        <v>1051.29389</v>
      </c>
      <c r="Q216" s="41">
        <v>1035.82389</v>
      </c>
      <c r="R216" s="41">
        <v>1011.1938900000001</v>
      </c>
      <c r="S216" s="41">
        <v>1050.9038899999998</v>
      </c>
      <c r="T216" s="41">
        <v>1048.3338899999999</v>
      </c>
      <c r="U216" s="41">
        <v>1017.41389</v>
      </c>
      <c r="V216" s="41">
        <v>969.3238900000001</v>
      </c>
      <c r="W216" s="41">
        <v>927.5838900000001</v>
      </c>
      <c r="X216" s="41">
        <v>1110.05389</v>
      </c>
      <c r="Y216" s="41">
        <v>1047.79389</v>
      </c>
    </row>
    <row r="217" spans="1:25" ht="15.75" customHeight="1">
      <c r="A217" s="40">
        <f>A216+1</f>
        <v>44594</v>
      </c>
      <c r="B217" s="41">
        <v>965.2538900000001</v>
      </c>
      <c r="C217" s="41">
        <v>878.4838900000001</v>
      </c>
      <c r="D217" s="41">
        <v>854.55389</v>
      </c>
      <c r="E217" s="41">
        <v>854.5638900000001</v>
      </c>
      <c r="F217" s="41">
        <v>854.53389</v>
      </c>
      <c r="G217" s="41">
        <v>854.39389</v>
      </c>
      <c r="H217" s="41">
        <v>891.6938900000001</v>
      </c>
      <c r="I217" s="41">
        <v>1047.6738899999998</v>
      </c>
      <c r="J217" s="41">
        <v>894.0738900000001</v>
      </c>
      <c r="K217" s="41">
        <v>943.5138900000001</v>
      </c>
      <c r="L217" s="41">
        <v>923.29389</v>
      </c>
      <c r="M217" s="41">
        <v>888.7638900000001</v>
      </c>
      <c r="N217" s="41">
        <v>992.2038900000001</v>
      </c>
      <c r="O217" s="41">
        <v>988.6238900000001</v>
      </c>
      <c r="P217" s="41">
        <v>920.29389</v>
      </c>
      <c r="Q217" s="41">
        <v>1003.9838900000001</v>
      </c>
      <c r="R217" s="41">
        <v>926.43389</v>
      </c>
      <c r="S217" s="41">
        <v>1025.51389</v>
      </c>
      <c r="T217" s="41">
        <v>1014.2038900000001</v>
      </c>
      <c r="U217" s="41">
        <v>988.39389</v>
      </c>
      <c r="V217" s="41">
        <v>965.2538900000001</v>
      </c>
      <c r="W217" s="41">
        <v>891.8638900000001</v>
      </c>
      <c r="X217" s="41">
        <v>1095.82389</v>
      </c>
      <c r="Y217" s="41">
        <v>964.7238900000001</v>
      </c>
    </row>
    <row r="218" spans="1:25" ht="15.75" customHeight="1">
      <c r="A218" s="40">
        <f aca="true" t="shared" si="5" ref="A218:A246">A217+1</f>
        <v>44595</v>
      </c>
      <c r="B218" s="41">
        <v>937.1938900000001</v>
      </c>
      <c r="C218" s="41">
        <v>853.67389</v>
      </c>
      <c r="D218" s="41">
        <v>853.8138900000001</v>
      </c>
      <c r="E218" s="41">
        <v>853.8638900000001</v>
      </c>
      <c r="F218" s="41">
        <v>853.79389</v>
      </c>
      <c r="G218" s="41">
        <v>853.5938900000001</v>
      </c>
      <c r="H218" s="41">
        <v>851.68389</v>
      </c>
      <c r="I218" s="41">
        <v>852.43389</v>
      </c>
      <c r="J218" s="41">
        <v>853.14389</v>
      </c>
      <c r="K218" s="41">
        <v>884.3838900000001</v>
      </c>
      <c r="L218" s="41">
        <v>879.8838900000001</v>
      </c>
      <c r="M218" s="41">
        <v>927.2438900000001</v>
      </c>
      <c r="N218" s="41">
        <v>891.4438900000001</v>
      </c>
      <c r="O218" s="41">
        <v>950.5938900000001</v>
      </c>
      <c r="P218" s="41">
        <v>1003.14389</v>
      </c>
      <c r="Q218" s="41">
        <v>1030.2138899999998</v>
      </c>
      <c r="R218" s="41">
        <v>982.7338900000001</v>
      </c>
      <c r="S218" s="41">
        <v>1055.3838899999998</v>
      </c>
      <c r="T218" s="41">
        <v>1032.6238899999998</v>
      </c>
      <c r="U218" s="41">
        <v>1021.3638900000001</v>
      </c>
      <c r="V218" s="41">
        <v>937.1938900000001</v>
      </c>
      <c r="W218" s="41">
        <v>965.2538900000001</v>
      </c>
      <c r="X218" s="41">
        <v>1135.9238899999998</v>
      </c>
      <c r="Y218" s="41">
        <v>1089.6638899999998</v>
      </c>
    </row>
    <row r="219" spans="1:25" ht="15.75" customHeight="1">
      <c r="A219" s="40">
        <f t="shared" si="5"/>
        <v>44596</v>
      </c>
      <c r="B219" s="41">
        <v>1005.03389</v>
      </c>
      <c r="C219" s="41">
        <v>892.7338900000001</v>
      </c>
      <c r="D219" s="41">
        <v>853.80389</v>
      </c>
      <c r="E219" s="41">
        <v>853.8738900000001</v>
      </c>
      <c r="F219" s="41">
        <v>853.8138900000001</v>
      </c>
      <c r="G219" s="41">
        <v>853.54389</v>
      </c>
      <c r="H219" s="41">
        <v>891.3638900000001</v>
      </c>
      <c r="I219" s="41">
        <v>1046.78389</v>
      </c>
      <c r="J219" s="41">
        <v>892.53389</v>
      </c>
      <c r="K219" s="41">
        <v>941.91389</v>
      </c>
      <c r="L219" s="41">
        <v>915.7338900000001</v>
      </c>
      <c r="M219" s="41">
        <v>880.7138900000001</v>
      </c>
      <c r="N219" s="41">
        <v>979.2038900000001</v>
      </c>
      <c r="O219" s="41">
        <v>972.8138900000001</v>
      </c>
      <c r="P219" s="41">
        <v>910.91389</v>
      </c>
      <c r="Q219" s="41">
        <v>998.8138900000001</v>
      </c>
      <c r="R219" s="41">
        <v>920.18389</v>
      </c>
      <c r="S219" s="41">
        <v>1021.79389</v>
      </c>
      <c r="T219" s="41">
        <v>1011.1338900000001</v>
      </c>
      <c r="U219" s="41">
        <v>981.6938900000001</v>
      </c>
      <c r="V219" s="41">
        <v>1005.03389</v>
      </c>
      <c r="W219" s="41">
        <v>902.9838900000001</v>
      </c>
      <c r="X219" s="41">
        <v>1103.6238899999998</v>
      </c>
      <c r="Y219" s="41">
        <v>975.4538900000001</v>
      </c>
    </row>
    <row r="220" spans="1:25" ht="15.75" customHeight="1">
      <c r="A220" s="40">
        <f t="shared" si="5"/>
        <v>44597</v>
      </c>
      <c r="B220" s="41">
        <v>942.7238900000001</v>
      </c>
      <c r="C220" s="41">
        <v>873.9838900000001</v>
      </c>
      <c r="D220" s="41">
        <v>853.9938900000001</v>
      </c>
      <c r="E220" s="41">
        <v>854.02389</v>
      </c>
      <c r="F220" s="41">
        <v>854.04389</v>
      </c>
      <c r="G220" s="41">
        <v>853.91389</v>
      </c>
      <c r="H220" s="41">
        <v>852.6238900000001</v>
      </c>
      <c r="I220" s="41">
        <v>851.6938900000001</v>
      </c>
      <c r="J220" s="41">
        <v>852.7038900000001</v>
      </c>
      <c r="K220" s="41">
        <v>877.54389</v>
      </c>
      <c r="L220" s="41">
        <v>875.3838900000001</v>
      </c>
      <c r="M220" s="41">
        <v>915.39389</v>
      </c>
      <c r="N220" s="41">
        <v>887.3238900000001</v>
      </c>
      <c r="O220" s="41">
        <v>944.8138900000001</v>
      </c>
      <c r="P220" s="41">
        <v>995.80389</v>
      </c>
      <c r="Q220" s="41">
        <v>1037.02389</v>
      </c>
      <c r="R220" s="41">
        <v>980.7638900000001</v>
      </c>
      <c r="S220" s="41">
        <v>1048.1038899999999</v>
      </c>
      <c r="T220" s="41">
        <v>1032.4738899999998</v>
      </c>
      <c r="U220" s="41">
        <v>1013.5138900000001</v>
      </c>
      <c r="V220" s="41">
        <v>942.7238900000001</v>
      </c>
      <c r="W220" s="41">
        <v>967.7538900000001</v>
      </c>
      <c r="X220" s="41">
        <v>1138.6538899999998</v>
      </c>
      <c r="Y220" s="41">
        <v>1029.16389</v>
      </c>
    </row>
    <row r="221" spans="1:25" ht="15.75" customHeight="1">
      <c r="A221" s="40">
        <f t="shared" si="5"/>
        <v>44598</v>
      </c>
      <c r="B221" s="41">
        <v>939.7638900000001</v>
      </c>
      <c r="C221" s="41">
        <v>874.80389</v>
      </c>
      <c r="D221" s="41">
        <v>853.92389</v>
      </c>
      <c r="E221" s="41">
        <v>853.9638900000001</v>
      </c>
      <c r="F221" s="41">
        <v>853.9538900000001</v>
      </c>
      <c r="G221" s="41">
        <v>853.8138900000001</v>
      </c>
      <c r="H221" s="41">
        <v>852.68389</v>
      </c>
      <c r="I221" s="41">
        <v>852.17389</v>
      </c>
      <c r="J221" s="41">
        <v>852.0738900000001</v>
      </c>
      <c r="K221" s="41">
        <v>881.91389</v>
      </c>
      <c r="L221" s="41">
        <v>879.4738900000001</v>
      </c>
      <c r="M221" s="41">
        <v>920.4638900000001</v>
      </c>
      <c r="N221" s="41">
        <v>889.7438900000001</v>
      </c>
      <c r="O221" s="41">
        <v>943.5938900000001</v>
      </c>
      <c r="P221" s="41">
        <v>994.90389</v>
      </c>
      <c r="Q221" s="41">
        <v>1023.55389</v>
      </c>
      <c r="R221" s="41">
        <v>978.1038900000001</v>
      </c>
      <c r="S221" s="41">
        <v>1046.6238899999998</v>
      </c>
      <c r="T221" s="41">
        <v>1032.3438899999999</v>
      </c>
      <c r="U221" s="41">
        <v>1011.3338900000001</v>
      </c>
      <c r="V221" s="41">
        <v>939.7638900000001</v>
      </c>
      <c r="W221" s="41">
        <v>970.4538900000001</v>
      </c>
      <c r="X221" s="41">
        <v>1106.55389</v>
      </c>
      <c r="Y221" s="41">
        <v>995.2338900000001</v>
      </c>
    </row>
    <row r="222" spans="1:25" ht="15.75" customHeight="1">
      <c r="A222" s="40">
        <f t="shared" si="5"/>
        <v>44599</v>
      </c>
      <c r="B222" s="41">
        <v>907.9938900000001</v>
      </c>
      <c r="C222" s="41">
        <v>856.1938900000001</v>
      </c>
      <c r="D222" s="41">
        <v>853.8538900000001</v>
      </c>
      <c r="E222" s="41">
        <v>853.90389</v>
      </c>
      <c r="F222" s="41">
        <v>853.89389</v>
      </c>
      <c r="G222" s="41">
        <v>853.5738900000001</v>
      </c>
      <c r="H222" s="41">
        <v>877.1938900000001</v>
      </c>
      <c r="I222" s="41">
        <v>1047.1038899999999</v>
      </c>
      <c r="J222" s="41">
        <v>906.2038900000001</v>
      </c>
      <c r="K222" s="41">
        <v>931.89389</v>
      </c>
      <c r="L222" s="41">
        <v>1003.29389</v>
      </c>
      <c r="M222" s="41">
        <v>1022.65389</v>
      </c>
      <c r="N222" s="41">
        <v>978.93389</v>
      </c>
      <c r="O222" s="41">
        <v>920.5738900000001</v>
      </c>
      <c r="P222" s="41">
        <v>882.4738900000001</v>
      </c>
      <c r="Q222" s="41">
        <v>970.8438900000001</v>
      </c>
      <c r="R222" s="41">
        <v>970.8138900000001</v>
      </c>
      <c r="S222" s="41">
        <v>1009.2038900000001</v>
      </c>
      <c r="T222" s="41">
        <v>1006.9838900000001</v>
      </c>
      <c r="U222" s="41">
        <v>980.1238900000001</v>
      </c>
      <c r="V222" s="41">
        <v>907.9938900000001</v>
      </c>
      <c r="W222" s="41">
        <v>903.2538900000001</v>
      </c>
      <c r="X222" s="41">
        <v>1077.7138899999998</v>
      </c>
      <c r="Y222" s="41">
        <v>1057.04389</v>
      </c>
    </row>
    <row r="223" spans="1:25" ht="15.75" customHeight="1">
      <c r="A223" s="40">
        <f t="shared" si="5"/>
        <v>44600</v>
      </c>
      <c r="B223" s="41">
        <v>905.79389</v>
      </c>
      <c r="C223" s="41">
        <v>855.05389</v>
      </c>
      <c r="D223" s="41">
        <v>853.91389</v>
      </c>
      <c r="E223" s="41">
        <v>853.9838900000001</v>
      </c>
      <c r="F223" s="41">
        <v>853.9638900000001</v>
      </c>
      <c r="G223" s="41">
        <v>853.6938900000001</v>
      </c>
      <c r="H223" s="41">
        <v>881.2638900000001</v>
      </c>
      <c r="I223" s="41">
        <v>1048.55389</v>
      </c>
      <c r="J223" s="41">
        <v>904.8138900000001</v>
      </c>
      <c r="K223" s="41">
        <v>930.9538900000001</v>
      </c>
      <c r="L223" s="41">
        <v>998.8538900000001</v>
      </c>
      <c r="M223" s="41">
        <v>1018.9438900000001</v>
      </c>
      <c r="N223" s="41">
        <v>975.78389</v>
      </c>
      <c r="O223" s="41">
        <v>920.0938900000001</v>
      </c>
      <c r="P223" s="41">
        <v>884.3538900000001</v>
      </c>
      <c r="Q223" s="41">
        <v>971.5738900000001</v>
      </c>
      <c r="R223" s="41">
        <v>970.7538900000001</v>
      </c>
      <c r="S223" s="41">
        <v>1009.2638900000001</v>
      </c>
      <c r="T223" s="41">
        <v>1005.77389</v>
      </c>
      <c r="U223" s="41">
        <v>977.4838900000001</v>
      </c>
      <c r="V223" s="41">
        <v>905.79389</v>
      </c>
      <c r="W223" s="41">
        <v>899.8638900000001</v>
      </c>
      <c r="X223" s="41">
        <v>1071.3438899999999</v>
      </c>
      <c r="Y223" s="41">
        <v>1056.0938899999999</v>
      </c>
    </row>
    <row r="224" spans="1:25" ht="15.75" customHeight="1">
      <c r="A224" s="40">
        <f t="shared" si="5"/>
        <v>44601</v>
      </c>
      <c r="B224" s="41">
        <v>915.9438900000001</v>
      </c>
      <c r="C224" s="41">
        <v>860.9938900000001</v>
      </c>
      <c r="D224" s="41">
        <v>853.89389</v>
      </c>
      <c r="E224" s="41">
        <v>853.93389</v>
      </c>
      <c r="F224" s="41">
        <v>853.92389</v>
      </c>
      <c r="G224" s="41">
        <v>853.68389</v>
      </c>
      <c r="H224" s="41">
        <v>851.9638900000001</v>
      </c>
      <c r="I224" s="41">
        <v>1001.0638900000001</v>
      </c>
      <c r="J224" s="41">
        <v>853.18389</v>
      </c>
      <c r="K224" s="41">
        <v>897.43389</v>
      </c>
      <c r="L224" s="41">
        <v>924.65389</v>
      </c>
      <c r="M224" s="41">
        <v>941.0638900000001</v>
      </c>
      <c r="N224" s="41">
        <v>957.3338900000001</v>
      </c>
      <c r="O224" s="41">
        <v>936.0638900000001</v>
      </c>
      <c r="P224" s="41">
        <v>885.5138900000001</v>
      </c>
      <c r="Q224" s="41">
        <v>899.04389</v>
      </c>
      <c r="R224" s="41">
        <v>888.4938900000001</v>
      </c>
      <c r="S224" s="41">
        <v>963.8238900000001</v>
      </c>
      <c r="T224" s="41">
        <v>929.93389</v>
      </c>
      <c r="U224" s="41">
        <v>894.5838900000001</v>
      </c>
      <c r="V224" s="41">
        <v>915.9438900000001</v>
      </c>
      <c r="W224" s="41">
        <v>851.28389</v>
      </c>
      <c r="X224" s="41">
        <v>1016.14389</v>
      </c>
      <c r="Y224" s="41">
        <v>987.55389</v>
      </c>
    </row>
    <row r="225" spans="1:25" ht="15.75" customHeight="1">
      <c r="A225" s="40">
        <f t="shared" si="5"/>
        <v>44602</v>
      </c>
      <c r="B225" s="41">
        <v>914.03389</v>
      </c>
      <c r="C225" s="41">
        <v>864.7038900000001</v>
      </c>
      <c r="D225" s="41">
        <v>854.0838900000001</v>
      </c>
      <c r="E225" s="41">
        <v>854.1238900000001</v>
      </c>
      <c r="F225" s="41">
        <v>854.0838900000001</v>
      </c>
      <c r="G225" s="41">
        <v>853.8838900000001</v>
      </c>
      <c r="H225" s="41">
        <v>852.3238900000001</v>
      </c>
      <c r="I225" s="41">
        <v>1004.93389</v>
      </c>
      <c r="J225" s="41">
        <v>854.65389</v>
      </c>
      <c r="K225" s="41">
        <v>906.52389</v>
      </c>
      <c r="L225" s="41">
        <v>931.2338900000001</v>
      </c>
      <c r="M225" s="41">
        <v>943.89389</v>
      </c>
      <c r="N225" s="41">
        <v>962.3538900000001</v>
      </c>
      <c r="O225" s="41">
        <v>937.7238900000001</v>
      </c>
      <c r="P225" s="41">
        <v>884.7238900000001</v>
      </c>
      <c r="Q225" s="41">
        <v>902.7238900000001</v>
      </c>
      <c r="R225" s="41">
        <v>891.02389</v>
      </c>
      <c r="S225" s="41">
        <v>968.2038900000001</v>
      </c>
      <c r="T225" s="41">
        <v>941.91389</v>
      </c>
      <c r="U225" s="41">
        <v>904.05389</v>
      </c>
      <c r="V225" s="41">
        <v>914.03389</v>
      </c>
      <c r="W225" s="41">
        <v>850.6038900000001</v>
      </c>
      <c r="X225" s="41">
        <v>1030.51389</v>
      </c>
      <c r="Y225" s="41">
        <v>992.7638900000001</v>
      </c>
    </row>
    <row r="226" spans="1:25" ht="15.75" customHeight="1">
      <c r="A226" s="40">
        <f t="shared" si="5"/>
        <v>44603</v>
      </c>
      <c r="B226" s="41">
        <v>999.8538900000001</v>
      </c>
      <c r="C226" s="41">
        <v>868.39389</v>
      </c>
      <c r="D226" s="41">
        <v>853.91389</v>
      </c>
      <c r="E226" s="41">
        <v>853.9438900000001</v>
      </c>
      <c r="F226" s="41">
        <v>853.93389</v>
      </c>
      <c r="G226" s="41">
        <v>853.6238900000001</v>
      </c>
      <c r="H226" s="41">
        <v>867.7238900000001</v>
      </c>
      <c r="I226" s="41">
        <v>1036.6738899999998</v>
      </c>
      <c r="J226" s="41">
        <v>872.27389</v>
      </c>
      <c r="K226" s="41">
        <v>852.65389</v>
      </c>
      <c r="L226" s="41">
        <v>852.7538900000001</v>
      </c>
      <c r="M226" s="41">
        <v>852.7138900000001</v>
      </c>
      <c r="N226" s="41">
        <v>852.8438900000001</v>
      </c>
      <c r="O226" s="41">
        <v>852.89389</v>
      </c>
      <c r="P226" s="41">
        <v>852.9538900000001</v>
      </c>
      <c r="Q226" s="41">
        <v>853.05389</v>
      </c>
      <c r="R226" s="41">
        <v>910.78389</v>
      </c>
      <c r="S226" s="41">
        <v>943.52389</v>
      </c>
      <c r="T226" s="41">
        <v>976.2038900000001</v>
      </c>
      <c r="U226" s="41">
        <v>936.77389</v>
      </c>
      <c r="V226" s="41">
        <v>999.8538900000001</v>
      </c>
      <c r="W226" s="41">
        <v>865.6238900000001</v>
      </c>
      <c r="X226" s="41">
        <v>1045.26389</v>
      </c>
      <c r="Y226" s="41">
        <v>1019.66389</v>
      </c>
    </row>
    <row r="227" spans="1:25" ht="15.75" customHeight="1">
      <c r="A227" s="40">
        <f t="shared" si="5"/>
        <v>44604</v>
      </c>
      <c r="B227" s="41">
        <v>958.9638900000001</v>
      </c>
      <c r="C227" s="41">
        <v>859.41389</v>
      </c>
      <c r="D227" s="41">
        <v>854.4638900000001</v>
      </c>
      <c r="E227" s="41">
        <v>854.53389</v>
      </c>
      <c r="F227" s="41">
        <v>854.4938900000001</v>
      </c>
      <c r="G227" s="41">
        <v>854.3138900000001</v>
      </c>
      <c r="H227" s="41">
        <v>853.5038900000001</v>
      </c>
      <c r="I227" s="41">
        <v>852.8338900000001</v>
      </c>
      <c r="J227" s="41">
        <v>853.8138900000001</v>
      </c>
      <c r="K227" s="41">
        <v>853.4738900000001</v>
      </c>
      <c r="L227" s="41">
        <v>853.7338900000001</v>
      </c>
      <c r="M227" s="41">
        <v>853.67389</v>
      </c>
      <c r="N227" s="41">
        <v>862.80389</v>
      </c>
      <c r="O227" s="41">
        <v>854.55389</v>
      </c>
      <c r="P227" s="41">
        <v>886.3138900000001</v>
      </c>
      <c r="Q227" s="41">
        <v>923.29389</v>
      </c>
      <c r="R227" s="41">
        <v>926.8538900000001</v>
      </c>
      <c r="S227" s="41">
        <v>940.6138900000001</v>
      </c>
      <c r="T227" s="41">
        <v>979.3638900000001</v>
      </c>
      <c r="U227" s="41">
        <v>943.43389</v>
      </c>
      <c r="V227" s="41">
        <v>958.9638900000001</v>
      </c>
      <c r="W227" s="41">
        <v>859.4738900000001</v>
      </c>
      <c r="X227" s="41">
        <v>1031.54389</v>
      </c>
      <c r="Y227" s="41">
        <v>972.30389</v>
      </c>
    </row>
    <row r="228" spans="1:25" ht="15.75" customHeight="1">
      <c r="A228" s="40">
        <f t="shared" si="5"/>
        <v>44605</v>
      </c>
      <c r="B228" s="41">
        <v>908.02389</v>
      </c>
      <c r="C228" s="41">
        <v>854.4738900000001</v>
      </c>
      <c r="D228" s="41">
        <v>854.5738900000001</v>
      </c>
      <c r="E228" s="41">
        <v>854.64389</v>
      </c>
      <c r="F228" s="41">
        <v>854.5938900000001</v>
      </c>
      <c r="G228" s="41">
        <v>854.4838900000001</v>
      </c>
      <c r="H228" s="41">
        <v>853.8238900000001</v>
      </c>
      <c r="I228" s="41">
        <v>853.3838900000001</v>
      </c>
      <c r="J228" s="41">
        <v>852.9538900000001</v>
      </c>
      <c r="K228" s="41">
        <v>853.4938900000001</v>
      </c>
      <c r="L228" s="41">
        <v>970.1138900000001</v>
      </c>
      <c r="M228" s="41">
        <v>1011.7438900000001</v>
      </c>
      <c r="N228" s="41">
        <v>1031.3738899999998</v>
      </c>
      <c r="O228" s="41">
        <v>1040.4038899999998</v>
      </c>
      <c r="P228" s="41">
        <v>994.16389</v>
      </c>
      <c r="Q228" s="41">
        <v>1004.7038900000001</v>
      </c>
      <c r="R228" s="41">
        <v>1002.2538900000001</v>
      </c>
      <c r="S228" s="41">
        <v>983.17389</v>
      </c>
      <c r="T228" s="41">
        <v>1005.8538900000001</v>
      </c>
      <c r="U228" s="41">
        <v>977.5038900000001</v>
      </c>
      <c r="V228" s="41">
        <v>908.02389</v>
      </c>
      <c r="W228" s="41">
        <v>937.39389</v>
      </c>
      <c r="X228" s="41">
        <v>1076.8938899999998</v>
      </c>
      <c r="Y228" s="41">
        <v>1019.39389</v>
      </c>
    </row>
    <row r="229" spans="1:25" ht="15.75" customHeight="1">
      <c r="A229" s="40">
        <f t="shared" si="5"/>
        <v>44606</v>
      </c>
      <c r="B229" s="41">
        <v>912.0038900000001</v>
      </c>
      <c r="C229" s="41">
        <v>854.4738900000001</v>
      </c>
      <c r="D229" s="41">
        <v>854.6038900000001</v>
      </c>
      <c r="E229" s="41">
        <v>854.6238900000001</v>
      </c>
      <c r="F229" s="41">
        <v>854.6138900000001</v>
      </c>
      <c r="G229" s="41">
        <v>854.39389</v>
      </c>
      <c r="H229" s="41">
        <v>875.53389</v>
      </c>
      <c r="I229" s="41">
        <v>1038.32389</v>
      </c>
      <c r="J229" s="41">
        <v>898.8138900000001</v>
      </c>
      <c r="K229" s="41">
        <v>927.92389</v>
      </c>
      <c r="L229" s="41">
        <v>993.1238900000001</v>
      </c>
      <c r="M229" s="41">
        <v>1011.7138900000001</v>
      </c>
      <c r="N229" s="41">
        <v>969.4838900000001</v>
      </c>
      <c r="O229" s="41">
        <v>916.92389</v>
      </c>
      <c r="P229" s="41">
        <v>876.0838900000001</v>
      </c>
      <c r="Q229" s="41">
        <v>970.80389</v>
      </c>
      <c r="R229" s="41">
        <v>968.77389</v>
      </c>
      <c r="S229" s="41">
        <v>1010.2238900000001</v>
      </c>
      <c r="T229" s="41">
        <v>996.93389</v>
      </c>
      <c r="U229" s="41">
        <v>967.43389</v>
      </c>
      <c r="V229" s="41">
        <v>912.0038900000001</v>
      </c>
      <c r="W229" s="41">
        <v>875.9438900000001</v>
      </c>
      <c r="X229" s="41">
        <v>1077.1738899999998</v>
      </c>
      <c r="Y229" s="41">
        <v>1038.6638899999998</v>
      </c>
    </row>
    <row r="230" spans="1:25" ht="15.75" customHeight="1">
      <c r="A230" s="40">
        <f t="shared" si="5"/>
        <v>44607</v>
      </c>
      <c r="B230" s="41">
        <v>903.0038900000001</v>
      </c>
      <c r="C230" s="41">
        <v>854.4738900000001</v>
      </c>
      <c r="D230" s="41">
        <v>854.55389</v>
      </c>
      <c r="E230" s="41">
        <v>854.6338900000001</v>
      </c>
      <c r="F230" s="41">
        <v>854.5638900000001</v>
      </c>
      <c r="G230" s="41">
        <v>854.52389</v>
      </c>
      <c r="H230" s="41">
        <v>874.0138900000001</v>
      </c>
      <c r="I230" s="41">
        <v>1031.7038899999998</v>
      </c>
      <c r="J230" s="41">
        <v>896.5938900000001</v>
      </c>
      <c r="K230" s="41">
        <v>923.7138900000001</v>
      </c>
      <c r="L230" s="41">
        <v>986.7338900000001</v>
      </c>
      <c r="M230" s="41">
        <v>1004.39389</v>
      </c>
      <c r="N230" s="41">
        <v>964.52389</v>
      </c>
      <c r="O230" s="41">
        <v>914.28389</v>
      </c>
      <c r="P230" s="41">
        <v>874.7238900000001</v>
      </c>
      <c r="Q230" s="41">
        <v>967.52389</v>
      </c>
      <c r="R230" s="41">
        <v>963.4838900000001</v>
      </c>
      <c r="S230" s="41">
        <v>1005.52389</v>
      </c>
      <c r="T230" s="41">
        <v>992.6038900000001</v>
      </c>
      <c r="U230" s="41">
        <v>964.1338900000001</v>
      </c>
      <c r="V230" s="41">
        <v>903.0038900000001</v>
      </c>
      <c r="W230" s="41">
        <v>880.3338900000001</v>
      </c>
      <c r="X230" s="41">
        <v>1076.6838899999998</v>
      </c>
      <c r="Y230" s="41">
        <v>1058.01389</v>
      </c>
    </row>
    <row r="231" spans="1:25" ht="15.75" customHeight="1">
      <c r="A231" s="40">
        <f t="shared" si="5"/>
        <v>44608</v>
      </c>
      <c r="B231" s="41">
        <v>909.3238900000001</v>
      </c>
      <c r="C231" s="41">
        <v>854.55389</v>
      </c>
      <c r="D231" s="41">
        <v>854.64389</v>
      </c>
      <c r="E231" s="41">
        <v>854.65389</v>
      </c>
      <c r="F231" s="41">
        <v>854.6238900000001</v>
      </c>
      <c r="G231" s="41">
        <v>854.4438900000001</v>
      </c>
      <c r="H231" s="41">
        <v>853.3638900000001</v>
      </c>
      <c r="I231" s="41">
        <v>1024.37389</v>
      </c>
      <c r="J231" s="41">
        <v>880.8638900000001</v>
      </c>
      <c r="K231" s="41">
        <v>910.1038900000001</v>
      </c>
      <c r="L231" s="41">
        <v>934.2538900000001</v>
      </c>
      <c r="M231" s="41">
        <v>964.27389</v>
      </c>
      <c r="N231" s="41">
        <v>996.02389</v>
      </c>
      <c r="O231" s="41">
        <v>1020.03389</v>
      </c>
      <c r="P231" s="41">
        <v>992.80389</v>
      </c>
      <c r="Q231" s="41">
        <v>994.9638900000001</v>
      </c>
      <c r="R231" s="41">
        <v>990.0838900000001</v>
      </c>
      <c r="S231" s="41">
        <v>963.9538900000001</v>
      </c>
      <c r="T231" s="41">
        <v>968.67389</v>
      </c>
      <c r="U231" s="41">
        <v>937.4838900000001</v>
      </c>
      <c r="V231" s="41">
        <v>909.3238900000001</v>
      </c>
      <c r="W231" s="41">
        <v>873.68389</v>
      </c>
      <c r="X231" s="41">
        <v>1041.1138899999999</v>
      </c>
      <c r="Y231" s="41">
        <v>1019.77389</v>
      </c>
    </row>
    <row r="232" spans="1:25" ht="15.75" customHeight="1">
      <c r="A232" s="40">
        <f t="shared" si="5"/>
        <v>44609</v>
      </c>
      <c r="B232" s="41">
        <v>960.0738900000001</v>
      </c>
      <c r="C232" s="41">
        <v>854.29389</v>
      </c>
      <c r="D232" s="41">
        <v>854.80389</v>
      </c>
      <c r="E232" s="41">
        <v>854.8338900000001</v>
      </c>
      <c r="F232" s="41">
        <v>854.78389</v>
      </c>
      <c r="G232" s="41">
        <v>854.6138900000001</v>
      </c>
      <c r="H232" s="41">
        <v>853.4738900000001</v>
      </c>
      <c r="I232" s="41">
        <v>933.1138900000001</v>
      </c>
      <c r="J232" s="41">
        <v>854.16389</v>
      </c>
      <c r="K232" s="41">
        <v>853.9638900000001</v>
      </c>
      <c r="L232" s="41">
        <v>854.1238900000001</v>
      </c>
      <c r="M232" s="41">
        <v>854.1138900000001</v>
      </c>
      <c r="N232" s="41">
        <v>854.1238900000001</v>
      </c>
      <c r="O232" s="41">
        <v>854.14389</v>
      </c>
      <c r="P232" s="41">
        <v>854.1238900000001</v>
      </c>
      <c r="Q232" s="41">
        <v>854.14389</v>
      </c>
      <c r="R232" s="41">
        <v>863.2238900000001</v>
      </c>
      <c r="S232" s="41">
        <v>854.0938900000001</v>
      </c>
      <c r="T232" s="41">
        <v>899.03389</v>
      </c>
      <c r="U232" s="41">
        <v>852.8538900000001</v>
      </c>
      <c r="V232" s="41">
        <v>960.0738900000001</v>
      </c>
      <c r="W232" s="41">
        <v>852.77389</v>
      </c>
      <c r="X232" s="41">
        <v>987.03389</v>
      </c>
      <c r="Y232" s="41">
        <v>968.8138900000001</v>
      </c>
    </row>
    <row r="233" spans="1:25" ht="15.75" customHeight="1">
      <c r="A233" s="40">
        <f t="shared" si="5"/>
        <v>44610</v>
      </c>
      <c r="B233" s="41">
        <v>949.04389</v>
      </c>
      <c r="C233" s="41">
        <v>854.4838900000001</v>
      </c>
      <c r="D233" s="41">
        <v>854.91389</v>
      </c>
      <c r="E233" s="41">
        <v>854.89389</v>
      </c>
      <c r="F233" s="41">
        <v>854.91389</v>
      </c>
      <c r="G233" s="41">
        <v>854.80389</v>
      </c>
      <c r="H233" s="41">
        <v>853.65389</v>
      </c>
      <c r="I233" s="41">
        <v>943.4538900000001</v>
      </c>
      <c r="J233" s="41">
        <v>853.8638900000001</v>
      </c>
      <c r="K233" s="41">
        <v>853.7438900000001</v>
      </c>
      <c r="L233" s="41">
        <v>853.7138900000001</v>
      </c>
      <c r="M233" s="41">
        <v>853.7438900000001</v>
      </c>
      <c r="N233" s="41">
        <v>853.8438900000001</v>
      </c>
      <c r="O233" s="41">
        <v>889.2438900000001</v>
      </c>
      <c r="P233" s="41">
        <v>911.68389</v>
      </c>
      <c r="Q233" s="41">
        <v>946.5738900000001</v>
      </c>
      <c r="R233" s="41">
        <v>951.92389</v>
      </c>
      <c r="S233" s="41">
        <v>941.1038900000001</v>
      </c>
      <c r="T233" s="41">
        <v>929.04389</v>
      </c>
      <c r="U233" s="41">
        <v>874.41389</v>
      </c>
      <c r="V233" s="41">
        <v>949.04389</v>
      </c>
      <c r="W233" s="41">
        <v>852.65389</v>
      </c>
      <c r="X233" s="41">
        <v>1011.90389</v>
      </c>
      <c r="Y233" s="41">
        <v>988.1238900000001</v>
      </c>
    </row>
    <row r="234" spans="1:25" ht="15.75" customHeight="1">
      <c r="A234" s="40">
        <f t="shared" si="5"/>
        <v>44611</v>
      </c>
      <c r="B234" s="41">
        <v>953.6138900000001</v>
      </c>
      <c r="C234" s="41">
        <v>854.8138900000001</v>
      </c>
      <c r="D234" s="41">
        <v>854.8338900000001</v>
      </c>
      <c r="E234" s="41">
        <v>854.8338900000001</v>
      </c>
      <c r="F234" s="41">
        <v>854.8238900000001</v>
      </c>
      <c r="G234" s="41">
        <v>854.42389</v>
      </c>
      <c r="H234" s="41">
        <v>853.77389</v>
      </c>
      <c r="I234" s="41">
        <v>956.7138900000001</v>
      </c>
      <c r="J234" s="41">
        <v>853.9938900000001</v>
      </c>
      <c r="K234" s="41">
        <v>871.92389</v>
      </c>
      <c r="L234" s="41">
        <v>925.8838900000001</v>
      </c>
      <c r="M234" s="41">
        <v>935.1138900000001</v>
      </c>
      <c r="N234" s="41">
        <v>974.8338900000001</v>
      </c>
      <c r="O234" s="41">
        <v>991.8838900000001</v>
      </c>
      <c r="P234" s="41">
        <v>952.1338900000001</v>
      </c>
      <c r="Q234" s="41">
        <v>944.64389</v>
      </c>
      <c r="R234" s="41">
        <v>932.7638900000001</v>
      </c>
      <c r="S234" s="41">
        <v>906.6238900000001</v>
      </c>
      <c r="T234" s="41">
        <v>962.2638900000001</v>
      </c>
      <c r="U234" s="41">
        <v>910.5138900000001</v>
      </c>
      <c r="V234" s="41">
        <v>953.6138900000001</v>
      </c>
      <c r="W234" s="41">
        <v>853.02389</v>
      </c>
      <c r="X234" s="41">
        <v>1025.69389</v>
      </c>
      <c r="Y234" s="41">
        <v>1005.4638900000001</v>
      </c>
    </row>
    <row r="235" spans="1:25" ht="15.75" customHeight="1">
      <c r="A235" s="40">
        <f t="shared" si="5"/>
        <v>44612</v>
      </c>
      <c r="B235" s="41">
        <v>952.16389</v>
      </c>
      <c r="C235" s="41">
        <v>854.7338900000001</v>
      </c>
      <c r="D235" s="41">
        <v>854.8738900000001</v>
      </c>
      <c r="E235" s="41">
        <v>854.8838900000001</v>
      </c>
      <c r="F235" s="41">
        <v>854.90389</v>
      </c>
      <c r="G235" s="41">
        <v>854.80389</v>
      </c>
      <c r="H235" s="41">
        <v>853.8638900000001</v>
      </c>
      <c r="I235" s="41">
        <v>853.8338900000001</v>
      </c>
      <c r="J235" s="41">
        <v>854.1238900000001</v>
      </c>
      <c r="K235" s="41">
        <v>854.1338900000001</v>
      </c>
      <c r="L235" s="41">
        <v>854.1338900000001</v>
      </c>
      <c r="M235" s="41">
        <v>854.1338900000001</v>
      </c>
      <c r="N235" s="41">
        <v>854.15389</v>
      </c>
      <c r="O235" s="41">
        <v>854.1138900000001</v>
      </c>
      <c r="P235" s="41">
        <v>854.0838900000001</v>
      </c>
      <c r="Q235" s="41">
        <v>854.1238900000001</v>
      </c>
      <c r="R235" s="41">
        <v>857.8838900000001</v>
      </c>
      <c r="S235" s="41">
        <v>854.1938900000001</v>
      </c>
      <c r="T235" s="41">
        <v>888.7438900000001</v>
      </c>
      <c r="U235" s="41">
        <v>852.8238900000001</v>
      </c>
      <c r="V235" s="41">
        <v>952.16389</v>
      </c>
      <c r="W235" s="41">
        <v>853.03389</v>
      </c>
      <c r="X235" s="41">
        <v>982.4838900000001</v>
      </c>
      <c r="Y235" s="41">
        <v>965.7338900000001</v>
      </c>
    </row>
    <row r="236" spans="1:25" ht="15.75" customHeight="1">
      <c r="A236" s="40">
        <f t="shared" si="5"/>
        <v>44613</v>
      </c>
      <c r="B236" s="41">
        <v>947.2338900000001</v>
      </c>
      <c r="C236" s="41">
        <v>854.4438900000001</v>
      </c>
      <c r="D236" s="41">
        <v>854.8538900000001</v>
      </c>
      <c r="E236" s="41">
        <v>854.4438900000001</v>
      </c>
      <c r="F236" s="41">
        <v>854.8238900000001</v>
      </c>
      <c r="G236" s="41">
        <v>854.3538900000001</v>
      </c>
      <c r="H236" s="41">
        <v>853.65389</v>
      </c>
      <c r="I236" s="41">
        <v>934.3538900000001</v>
      </c>
      <c r="J236" s="41">
        <v>853.2438900000001</v>
      </c>
      <c r="K236" s="41">
        <v>853.04389</v>
      </c>
      <c r="L236" s="41">
        <v>900.05389</v>
      </c>
      <c r="M236" s="41">
        <v>884.1138900000001</v>
      </c>
      <c r="N236" s="41">
        <v>853.0638900000001</v>
      </c>
      <c r="O236" s="41">
        <v>853.0938900000001</v>
      </c>
      <c r="P236" s="41">
        <v>853.1338900000001</v>
      </c>
      <c r="Q236" s="41">
        <v>854.3138900000001</v>
      </c>
      <c r="R236" s="41">
        <v>868.3138900000001</v>
      </c>
      <c r="S236" s="41">
        <v>854.05389</v>
      </c>
      <c r="T236" s="41">
        <v>912.5138900000001</v>
      </c>
      <c r="U236" s="41">
        <v>852.8138900000001</v>
      </c>
      <c r="V236" s="41">
        <v>947.2338900000001</v>
      </c>
      <c r="W236" s="41">
        <v>852.7338900000001</v>
      </c>
      <c r="X236" s="41">
        <v>1011.3238900000001</v>
      </c>
      <c r="Y236" s="41">
        <v>989.92389</v>
      </c>
    </row>
    <row r="237" spans="1:25" ht="15.75" customHeight="1">
      <c r="A237" s="40">
        <f t="shared" si="5"/>
        <v>44614</v>
      </c>
      <c r="B237" s="41">
        <v>946.78389</v>
      </c>
      <c r="C237" s="41">
        <v>854.42389</v>
      </c>
      <c r="D237" s="41">
        <v>854.8738900000001</v>
      </c>
      <c r="E237" s="41">
        <v>854.4438900000001</v>
      </c>
      <c r="F237" s="41">
        <v>854.80389</v>
      </c>
      <c r="G237" s="41">
        <v>854.3538900000001</v>
      </c>
      <c r="H237" s="41">
        <v>853.6338900000001</v>
      </c>
      <c r="I237" s="41">
        <v>934.3238900000001</v>
      </c>
      <c r="J237" s="41">
        <v>854.16389</v>
      </c>
      <c r="K237" s="41">
        <v>854.0738900000001</v>
      </c>
      <c r="L237" s="41">
        <v>902.8338900000001</v>
      </c>
      <c r="M237" s="41">
        <v>887.6338900000001</v>
      </c>
      <c r="N237" s="41">
        <v>854.0838900000001</v>
      </c>
      <c r="O237" s="41">
        <v>854.0638900000001</v>
      </c>
      <c r="P237" s="41">
        <v>854.0738900000001</v>
      </c>
      <c r="Q237" s="41">
        <v>855.02389</v>
      </c>
      <c r="R237" s="41">
        <v>868.4938900000001</v>
      </c>
      <c r="S237" s="41">
        <v>854.0638900000001</v>
      </c>
      <c r="T237" s="41">
        <v>910.78389</v>
      </c>
      <c r="U237" s="41">
        <v>853.0638900000001</v>
      </c>
      <c r="V237" s="41">
        <v>946.78389</v>
      </c>
      <c r="W237" s="41">
        <v>853.04389</v>
      </c>
      <c r="X237" s="41">
        <v>1013.8638900000001</v>
      </c>
      <c r="Y237" s="41">
        <v>981.78389</v>
      </c>
    </row>
    <row r="238" spans="1:25" ht="15.75" customHeight="1">
      <c r="A238" s="40">
        <f t="shared" si="5"/>
        <v>44615</v>
      </c>
      <c r="B238" s="41">
        <v>895.7338900000001</v>
      </c>
      <c r="C238" s="41">
        <v>854.8538900000001</v>
      </c>
      <c r="D238" s="41">
        <v>854.8638900000001</v>
      </c>
      <c r="E238" s="41">
        <v>854.8638900000001</v>
      </c>
      <c r="F238" s="41">
        <v>854.90389</v>
      </c>
      <c r="G238" s="41">
        <v>854.79389</v>
      </c>
      <c r="H238" s="41">
        <v>854.28389</v>
      </c>
      <c r="I238" s="41">
        <v>872.5938900000001</v>
      </c>
      <c r="J238" s="41">
        <v>854.03389</v>
      </c>
      <c r="K238" s="41">
        <v>854.0938900000001</v>
      </c>
      <c r="L238" s="41">
        <v>854.1038900000001</v>
      </c>
      <c r="M238" s="41">
        <v>854.1138900000001</v>
      </c>
      <c r="N238" s="41">
        <v>854.1038900000001</v>
      </c>
      <c r="O238" s="41">
        <v>854.0938900000001</v>
      </c>
      <c r="P238" s="41">
        <v>854.04389</v>
      </c>
      <c r="Q238" s="41">
        <v>854.0738900000001</v>
      </c>
      <c r="R238" s="41">
        <v>868.41389</v>
      </c>
      <c r="S238" s="41">
        <v>853.9738900000001</v>
      </c>
      <c r="T238" s="41">
        <v>916.1938900000001</v>
      </c>
      <c r="U238" s="41">
        <v>858.2338900000001</v>
      </c>
      <c r="V238" s="41">
        <v>895.7338900000001</v>
      </c>
      <c r="W238" s="41">
        <v>852.9638900000001</v>
      </c>
      <c r="X238" s="41">
        <v>1016.7038900000001</v>
      </c>
      <c r="Y238" s="41">
        <v>939.0738900000001</v>
      </c>
    </row>
    <row r="239" spans="1:25" ht="15.75" customHeight="1">
      <c r="A239" s="40">
        <f t="shared" si="5"/>
        <v>44616</v>
      </c>
      <c r="B239" s="41">
        <v>902.1338900000001</v>
      </c>
      <c r="C239" s="41">
        <v>854.8638900000001</v>
      </c>
      <c r="D239" s="41">
        <v>854.8738900000001</v>
      </c>
      <c r="E239" s="41">
        <v>854.8638900000001</v>
      </c>
      <c r="F239" s="41">
        <v>854.8638900000001</v>
      </c>
      <c r="G239" s="41">
        <v>854.7238900000001</v>
      </c>
      <c r="H239" s="41">
        <v>853.8838900000001</v>
      </c>
      <c r="I239" s="41">
        <v>963.41389</v>
      </c>
      <c r="J239" s="41">
        <v>853.7138900000001</v>
      </c>
      <c r="K239" s="41">
        <v>853.53389</v>
      </c>
      <c r="L239" s="41">
        <v>853.7638900000001</v>
      </c>
      <c r="M239" s="41">
        <v>853.77389</v>
      </c>
      <c r="N239" s="41">
        <v>853.7538900000001</v>
      </c>
      <c r="O239" s="41">
        <v>853.77389</v>
      </c>
      <c r="P239" s="41">
        <v>853.77389</v>
      </c>
      <c r="Q239" s="41">
        <v>853.78389</v>
      </c>
      <c r="R239" s="41">
        <v>871.4938900000001</v>
      </c>
      <c r="S239" s="41">
        <v>853.52389</v>
      </c>
      <c r="T239" s="41">
        <v>926.7038900000001</v>
      </c>
      <c r="U239" s="41">
        <v>867.3238900000001</v>
      </c>
      <c r="V239" s="41">
        <v>902.1338900000001</v>
      </c>
      <c r="W239" s="41">
        <v>851.42389</v>
      </c>
      <c r="X239" s="41">
        <v>1014.6138900000001</v>
      </c>
      <c r="Y239" s="41">
        <v>949.4638900000001</v>
      </c>
    </row>
    <row r="240" spans="1:25" ht="15.75" customHeight="1">
      <c r="A240" s="40">
        <f t="shared" si="5"/>
        <v>44617</v>
      </c>
      <c r="B240" s="41">
        <v>893.8838900000001</v>
      </c>
      <c r="C240" s="41">
        <v>854.3738900000001</v>
      </c>
      <c r="D240" s="41">
        <v>854.3638900000001</v>
      </c>
      <c r="E240" s="41">
        <v>854.3438900000001</v>
      </c>
      <c r="F240" s="41">
        <v>854.3438900000001</v>
      </c>
      <c r="G240" s="41">
        <v>854.2638900000001</v>
      </c>
      <c r="H240" s="41">
        <v>853.2038900000001</v>
      </c>
      <c r="I240" s="41">
        <v>953.8538900000001</v>
      </c>
      <c r="J240" s="41">
        <v>853.1138900000001</v>
      </c>
      <c r="K240" s="41">
        <v>853.1038900000001</v>
      </c>
      <c r="L240" s="41">
        <v>853.04389</v>
      </c>
      <c r="M240" s="41">
        <v>852.91389</v>
      </c>
      <c r="N240" s="41">
        <v>852.77389</v>
      </c>
      <c r="O240" s="41">
        <v>852.79389</v>
      </c>
      <c r="P240" s="41">
        <v>852.8138900000001</v>
      </c>
      <c r="Q240" s="41">
        <v>852.92389</v>
      </c>
      <c r="R240" s="41">
        <v>875.27389</v>
      </c>
      <c r="S240" s="41">
        <v>853.78389</v>
      </c>
      <c r="T240" s="41">
        <v>928.92389</v>
      </c>
      <c r="U240" s="41">
        <v>869.16389</v>
      </c>
      <c r="V240" s="41">
        <v>893.8838900000001</v>
      </c>
      <c r="W240" s="41">
        <v>852.2638900000001</v>
      </c>
      <c r="X240" s="41">
        <v>1005.3438900000001</v>
      </c>
      <c r="Y240" s="41">
        <v>929.5138900000001</v>
      </c>
    </row>
    <row r="241" spans="1:25" ht="15.75" customHeight="1">
      <c r="A241" s="40">
        <f t="shared" si="5"/>
        <v>44618</v>
      </c>
      <c r="B241" s="41">
        <v>908.03389</v>
      </c>
      <c r="C241" s="41">
        <v>854.5038900000001</v>
      </c>
      <c r="D241" s="41">
        <v>854.5638900000001</v>
      </c>
      <c r="E241" s="41">
        <v>854.54389</v>
      </c>
      <c r="F241" s="41">
        <v>854.4838900000001</v>
      </c>
      <c r="G241" s="41">
        <v>854.4938900000001</v>
      </c>
      <c r="H241" s="41">
        <v>853.78389</v>
      </c>
      <c r="I241" s="41">
        <v>972.4938900000001</v>
      </c>
      <c r="J241" s="41">
        <v>853.6338900000001</v>
      </c>
      <c r="K241" s="41">
        <v>853.6038900000001</v>
      </c>
      <c r="L241" s="41">
        <v>853.8138900000001</v>
      </c>
      <c r="M241" s="41">
        <v>853.8738900000001</v>
      </c>
      <c r="N241" s="41">
        <v>853.8438900000001</v>
      </c>
      <c r="O241" s="41">
        <v>853.78389</v>
      </c>
      <c r="P241" s="41">
        <v>853.7438900000001</v>
      </c>
      <c r="Q241" s="41">
        <v>853.8138900000001</v>
      </c>
      <c r="R241" s="41">
        <v>853.92389</v>
      </c>
      <c r="S241" s="41">
        <v>853.67389</v>
      </c>
      <c r="T241" s="41">
        <v>920.8438900000001</v>
      </c>
      <c r="U241" s="41">
        <v>852.7538900000001</v>
      </c>
      <c r="V241" s="41">
        <v>908.03389</v>
      </c>
      <c r="W241" s="41">
        <v>852.6338900000001</v>
      </c>
      <c r="X241" s="41">
        <v>1002.14389</v>
      </c>
      <c r="Y241" s="41">
        <v>884.1138900000001</v>
      </c>
    </row>
    <row r="242" spans="1:25" ht="15.75" customHeight="1">
      <c r="A242" s="40">
        <f t="shared" si="5"/>
        <v>44619</v>
      </c>
      <c r="B242" s="41">
        <v>895.42389</v>
      </c>
      <c r="C242" s="41">
        <v>854.54389</v>
      </c>
      <c r="D242" s="41">
        <v>854.6238900000001</v>
      </c>
      <c r="E242" s="41">
        <v>854.65389</v>
      </c>
      <c r="F242" s="41">
        <v>854.6338900000001</v>
      </c>
      <c r="G242" s="41">
        <v>854.68389</v>
      </c>
      <c r="H242" s="41">
        <v>854.0838900000001</v>
      </c>
      <c r="I242" s="41">
        <v>853.77389</v>
      </c>
      <c r="J242" s="41">
        <v>853.5638900000001</v>
      </c>
      <c r="K242" s="41">
        <v>853.5938900000001</v>
      </c>
      <c r="L242" s="41">
        <v>892.9638900000001</v>
      </c>
      <c r="M242" s="41">
        <v>888.89389</v>
      </c>
      <c r="N242" s="41">
        <v>854.02389</v>
      </c>
      <c r="O242" s="41">
        <v>853.8638900000001</v>
      </c>
      <c r="P242" s="41">
        <v>853.9538900000001</v>
      </c>
      <c r="Q242" s="41">
        <v>854.1038900000001</v>
      </c>
      <c r="R242" s="41">
        <v>860.8638900000001</v>
      </c>
      <c r="S242" s="41">
        <v>854.39389</v>
      </c>
      <c r="T242" s="41">
        <v>890.1238900000001</v>
      </c>
      <c r="U242" s="41">
        <v>852.8338900000001</v>
      </c>
      <c r="V242" s="41">
        <v>895.42389</v>
      </c>
      <c r="W242" s="41">
        <v>852.67389</v>
      </c>
      <c r="X242" s="41">
        <v>980.2438900000001</v>
      </c>
      <c r="Y242" s="41">
        <v>908.92389</v>
      </c>
    </row>
    <row r="243" spans="1:25" ht="15.75" customHeight="1">
      <c r="A243" s="40">
        <f t="shared" si="5"/>
        <v>44620</v>
      </c>
      <c r="B243" s="41">
        <v>911.3538900000001</v>
      </c>
      <c r="C243" s="41">
        <v>854.4438900000001</v>
      </c>
      <c r="D243" s="41">
        <v>854.5738900000001</v>
      </c>
      <c r="E243" s="41">
        <v>854.5838900000001</v>
      </c>
      <c r="F243" s="41">
        <v>854.5638900000001</v>
      </c>
      <c r="G243" s="41">
        <v>854.52389</v>
      </c>
      <c r="H243" s="41">
        <v>853.5638900000001</v>
      </c>
      <c r="I243" s="41">
        <v>963.79389</v>
      </c>
      <c r="J243" s="41">
        <v>853.2338900000001</v>
      </c>
      <c r="K243" s="41">
        <v>853.2038900000001</v>
      </c>
      <c r="L243" s="41">
        <v>853.6138900000001</v>
      </c>
      <c r="M243" s="41">
        <v>853.6138900000001</v>
      </c>
      <c r="N243" s="41">
        <v>853.6338900000001</v>
      </c>
      <c r="O243" s="41">
        <v>853.6338900000001</v>
      </c>
      <c r="P243" s="41">
        <v>853.6038900000001</v>
      </c>
      <c r="Q243" s="41">
        <v>853.66389</v>
      </c>
      <c r="R243" s="41">
        <v>853.68389</v>
      </c>
      <c r="S243" s="41">
        <v>853.9838900000001</v>
      </c>
      <c r="T243" s="41">
        <v>893.0738900000001</v>
      </c>
      <c r="U243" s="41">
        <v>853.05389</v>
      </c>
      <c r="V243" s="41">
        <v>911.3538900000001</v>
      </c>
      <c r="W243" s="41">
        <v>852.7438900000001</v>
      </c>
      <c r="X243" s="41">
        <v>965.9438900000001</v>
      </c>
      <c r="Y243" s="41">
        <v>903.0738900000001</v>
      </c>
    </row>
    <row r="244" spans="1:25" ht="15.75" customHeight="1">
      <c r="A244" s="40"/>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row>
    <row r="245" spans="1:25" ht="15.75" customHeight="1">
      <c r="A245" s="40"/>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9" t="s">
        <v>77</v>
      </c>
      <c r="B249" s="92" t="s">
        <v>78</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87" t="s">
        <v>79</v>
      </c>
      <c r="C251" s="87" t="s">
        <v>80</v>
      </c>
      <c r="D251" s="87" t="s">
        <v>81</v>
      </c>
      <c r="E251" s="87" t="s">
        <v>82</v>
      </c>
      <c r="F251" s="87" t="s">
        <v>83</v>
      </c>
      <c r="G251" s="87" t="s">
        <v>84</v>
      </c>
      <c r="H251" s="87" t="s">
        <v>85</v>
      </c>
      <c r="I251" s="87" t="s">
        <v>86</v>
      </c>
      <c r="J251" s="87" t="s">
        <v>87</v>
      </c>
      <c r="K251" s="87" t="s">
        <v>88</v>
      </c>
      <c r="L251" s="87" t="s">
        <v>89</v>
      </c>
      <c r="M251" s="87" t="s">
        <v>90</v>
      </c>
      <c r="N251" s="87" t="s">
        <v>91</v>
      </c>
      <c r="O251" s="87" t="s">
        <v>92</v>
      </c>
      <c r="P251" s="87" t="s">
        <v>93</v>
      </c>
      <c r="Q251" s="87" t="s">
        <v>94</v>
      </c>
      <c r="R251" s="87" t="s">
        <v>95</v>
      </c>
      <c r="S251" s="87" t="s">
        <v>96</v>
      </c>
      <c r="T251" s="87" t="s">
        <v>97</v>
      </c>
      <c r="U251" s="87" t="s">
        <v>98</v>
      </c>
      <c r="V251" s="87" t="s">
        <v>99</v>
      </c>
      <c r="W251" s="87" t="s">
        <v>100</v>
      </c>
      <c r="X251" s="87" t="s">
        <v>101</v>
      </c>
      <c r="Y251" s="87" t="s">
        <v>102</v>
      </c>
    </row>
    <row r="252" spans="1:25" ht="15.75" customHeight="1">
      <c r="A252" s="9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row>
    <row r="253" spans="1:25" ht="15.75" customHeight="1">
      <c r="A253" s="40">
        <f>A216</f>
        <v>44593</v>
      </c>
      <c r="B253" s="41">
        <v>934.1188400000001</v>
      </c>
      <c r="C253" s="41">
        <v>882.9588400000001</v>
      </c>
      <c r="D253" s="41">
        <v>854.6088400000001</v>
      </c>
      <c r="E253" s="41">
        <v>854.6288400000001</v>
      </c>
      <c r="F253" s="41">
        <v>854.5588400000001</v>
      </c>
      <c r="G253" s="41">
        <v>854.42884</v>
      </c>
      <c r="H253" s="41">
        <v>916.9488400000001</v>
      </c>
      <c r="I253" s="41">
        <v>1090.7188399999998</v>
      </c>
      <c r="J253" s="41">
        <v>940.41884</v>
      </c>
      <c r="K253" s="41">
        <v>968.5088400000001</v>
      </c>
      <c r="L253" s="41">
        <v>1010.65884</v>
      </c>
      <c r="M253" s="41">
        <v>1019.8788400000001</v>
      </c>
      <c r="N253" s="41">
        <v>1030.51884</v>
      </c>
      <c r="O253" s="41">
        <v>1088.6788399999998</v>
      </c>
      <c r="P253" s="41">
        <v>1051.28884</v>
      </c>
      <c r="Q253" s="41">
        <v>1035.81884</v>
      </c>
      <c r="R253" s="41">
        <v>1011.1888400000001</v>
      </c>
      <c r="S253" s="41">
        <v>1050.8988399999998</v>
      </c>
      <c r="T253" s="41">
        <v>1048.32884</v>
      </c>
      <c r="U253" s="41">
        <v>1017.40884</v>
      </c>
      <c r="V253" s="41">
        <v>969.3188400000001</v>
      </c>
      <c r="W253" s="41">
        <v>927.5788400000001</v>
      </c>
      <c r="X253" s="41">
        <v>1110.04884</v>
      </c>
      <c r="Y253" s="41">
        <v>1047.78884</v>
      </c>
    </row>
    <row r="254" spans="1:25" ht="15.75" customHeight="1">
      <c r="A254" s="40">
        <f>A253+1</f>
        <v>44594</v>
      </c>
      <c r="B254" s="41">
        <v>965.2488400000001</v>
      </c>
      <c r="C254" s="41">
        <v>878.4788400000001</v>
      </c>
      <c r="D254" s="41">
        <v>854.54884</v>
      </c>
      <c r="E254" s="41">
        <v>854.5588400000001</v>
      </c>
      <c r="F254" s="41">
        <v>854.5288400000001</v>
      </c>
      <c r="G254" s="41">
        <v>854.3888400000001</v>
      </c>
      <c r="H254" s="41">
        <v>891.6888400000001</v>
      </c>
      <c r="I254" s="41">
        <v>1047.6688399999998</v>
      </c>
      <c r="J254" s="41">
        <v>894.0688400000001</v>
      </c>
      <c r="K254" s="41">
        <v>943.5088400000001</v>
      </c>
      <c r="L254" s="41">
        <v>923.28884</v>
      </c>
      <c r="M254" s="41">
        <v>888.7588400000001</v>
      </c>
      <c r="N254" s="41">
        <v>992.1988400000001</v>
      </c>
      <c r="O254" s="41">
        <v>988.6188400000001</v>
      </c>
      <c r="P254" s="41">
        <v>920.28884</v>
      </c>
      <c r="Q254" s="41">
        <v>1003.9788400000001</v>
      </c>
      <c r="R254" s="41">
        <v>926.42884</v>
      </c>
      <c r="S254" s="41">
        <v>1025.50884</v>
      </c>
      <c r="T254" s="41">
        <v>1014.1988400000001</v>
      </c>
      <c r="U254" s="41">
        <v>988.3888400000001</v>
      </c>
      <c r="V254" s="41">
        <v>953.6188400000001</v>
      </c>
      <c r="W254" s="41">
        <v>891.8588400000001</v>
      </c>
      <c r="X254" s="41">
        <v>1095.81884</v>
      </c>
      <c r="Y254" s="41">
        <v>964.7188400000001</v>
      </c>
    </row>
    <row r="255" spans="1:25" ht="15.75" customHeight="1">
      <c r="A255" s="40">
        <f aca="true" t="shared" si="6" ref="A255:A283">A254+1</f>
        <v>44595</v>
      </c>
      <c r="B255" s="41">
        <v>937.1888400000001</v>
      </c>
      <c r="C255" s="41">
        <v>853.66884</v>
      </c>
      <c r="D255" s="41">
        <v>853.8088400000001</v>
      </c>
      <c r="E255" s="41">
        <v>853.8588400000001</v>
      </c>
      <c r="F255" s="41">
        <v>853.78884</v>
      </c>
      <c r="G255" s="41">
        <v>853.5888400000001</v>
      </c>
      <c r="H255" s="41">
        <v>851.67884</v>
      </c>
      <c r="I255" s="41">
        <v>852.42884</v>
      </c>
      <c r="J255" s="41">
        <v>853.1388400000001</v>
      </c>
      <c r="K255" s="41">
        <v>884.3788400000001</v>
      </c>
      <c r="L255" s="41">
        <v>879.8788400000001</v>
      </c>
      <c r="M255" s="41">
        <v>927.2388400000001</v>
      </c>
      <c r="N255" s="41">
        <v>891.4388400000001</v>
      </c>
      <c r="O255" s="41">
        <v>950.5888400000001</v>
      </c>
      <c r="P255" s="41">
        <v>1003.1388400000001</v>
      </c>
      <c r="Q255" s="41">
        <v>1030.2088399999998</v>
      </c>
      <c r="R255" s="41">
        <v>982.7288400000001</v>
      </c>
      <c r="S255" s="41">
        <v>1055.3788399999999</v>
      </c>
      <c r="T255" s="41">
        <v>1032.6188399999999</v>
      </c>
      <c r="U255" s="41">
        <v>1021.3588400000001</v>
      </c>
      <c r="V255" s="41">
        <v>981.53884</v>
      </c>
      <c r="W255" s="41">
        <v>965.2488400000001</v>
      </c>
      <c r="X255" s="41">
        <v>1135.9188399999998</v>
      </c>
      <c r="Y255" s="41">
        <v>1089.6588399999998</v>
      </c>
    </row>
    <row r="256" spans="1:25" ht="15.75" customHeight="1">
      <c r="A256" s="40">
        <f t="shared" si="6"/>
        <v>44596</v>
      </c>
      <c r="B256" s="41">
        <v>1005.0288400000001</v>
      </c>
      <c r="C256" s="41">
        <v>892.7288400000001</v>
      </c>
      <c r="D256" s="41">
        <v>853.79884</v>
      </c>
      <c r="E256" s="41">
        <v>853.8688400000001</v>
      </c>
      <c r="F256" s="41">
        <v>853.8088400000001</v>
      </c>
      <c r="G256" s="41">
        <v>853.53884</v>
      </c>
      <c r="H256" s="41">
        <v>891.3588400000001</v>
      </c>
      <c r="I256" s="41">
        <v>1046.77884</v>
      </c>
      <c r="J256" s="41">
        <v>892.5288400000001</v>
      </c>
      <c r="K256" s="41">
        <v>941.90884</v>
      </c>
      <c r="L256" s="41">
        <v>915.7288400000001</v>
      </c>
      <c r="M256" s="41">
        <v>880.7088400000001</v>
      </c>
      <c r="N256" s="41">
        <v>979.1988400000001</v>
      </c>
      <c r="O256" s="41">
        <v>972.8088400000001</v>
      </c>
      <c r="P256" s="41">
        <v>910.90884</v>
      </c>
      <c r="Q256" s="41">
        <v>998.8088400000001</v>
      </c>
      <c r="R256" s="41">
        <v>920.17884</v>
      </c>
      <c r="S256" s="41">
        <v>1021.78884</v>
      </c>
      <c r="T256" s="41">
        <v>1011.1288400000001</v>
      </c>
      <c r="U256" s="41">
        <v>981.6888400000001</v>
      </c>
      <c r="V256" s="41">
        <v>947.3688400000001</v>
      </c>
      <c r="W256" s="41">
        <v>902.9788400000001</v>
      </c>
      <c r="X256" s="41">
        <v>1103.6188399999999</v>
      </c>
      <c r="Y256" s="41">
        <v>975.4488400000001</v>
      </c>
    </row>
    <row r="257" spans="1:25" ht="15.75" customHeight="1">
      <c r="A257" s="40">
        <f t="shared" si="6"/>
        <v>44597</v>
      </c>
      <c r="B257" s="41">
        <v>942.7188400000001</v>
      </c>
      <c r="C257" s="41">
        <v>873.9788400000001</v>
      </c>
      <c r="D257" s="41">
        <v>853.9888400000001</v>
      </c>
      <c r="E257" s="41">
        <v>854.0188400000001</v>
      </c>
      <c r="F257" s="41">
        <v>854.03884</v>
      </c>
      <c r="G257" s="41">
        <v>853.90884</v>
      </c>
      <c r="H257" s="41">
        <v>852.6188400000001</v>
      </c>
      <c r="I257" s="41">
        <v>851.6888400000001</v>
      </c>
      <c r="J257" s="41">
        <v>852.6988400000001</v>
      </c>
      <c r="K257" s="41">
        <v>877.53884</v>
      </c>
      <c r="L257" s="41">
        <v>875.3788400000001</v>
      </c>
      <c r="M257" s="41">
        <v>915.3888400000001</v>
      </c>
      <c r="N257" s="41">
        <v>887.3188400000001</v>
      </c>
      <c r="O257" s="41">
        <v>944.8088400000001</v>
      </c>
      <c r="P257" s="41">
        <v>995.79884</v>
      </c>
      <c r="Q257" s="41">
        <v>1037.01884</v>
      </c>
      <c r="R257" s="41">
        <v>980.7588400000001</v>
      </c>
      <c r="S257" s="41">
        <v>1048.0988399999999</v>
      </c>
      <c r="T257" s="41">
        <v>1032.4688399999998</v>
      </c>
      <c r="U257" s="41">
        <v>1013.5088400000001</v>
      </c>
      <c r="V257" s="41">
        <v>979.7588400000001</v>
      </c>
      <c r="W257" s="41">
        <v>967.7488400000001</v>
      </c>
      <c r="X257" s="41">
        <v>1138.6488399999998</v>
      </c>
      <c r="Y257" s="41">
        <v>1029.15884</v>
      </c>
    </row>
    <row r="258" spans="1:25" ht="15.75" customHeight="1">
      <c r="A258" s="40">
        <f t="shared" si="6"/>
        <v>44598</v>
      </c>
      <c r="B258" s="41">
        <v>939.7588400000001</v>
      </c>
      <c r="C258" s="41">
        <v>874.79884</v>
      </c>
      <c r="D258" s="41">
        <v>853.91884</v>
      </c>
      <c r="E258" s="41">
        <v>853.9588400000001</v>
      </c>
      <c r="F258" s="41">
        <v>853.9488400000001</v>
      </c>
      <c r="G258" s="41">
        <v>853.8088400000001</v>
      </c>
      <c r="H258" s="41">
        <v>852.67884</v>
      </c>
      <c r="I258" s="41">
        <v>852.16884</v>
      </c>
      <c r="J258" s="41">
        <v>852.0688400000001</v>
      </c>
      <c r="K258" s="41">
        <v>881.90884</v>
      </c>
      <c r="L258" s="41">
        <v>879.4688400000001</v>
      </c>
      <c r="M258" s="41">
        <v>920.4588400000001</v>
      </c>
      <c r="N258" s="41">
        <v>889.7388400000001</v>
      </c>
      <c r="O258" s="41">
        <v>943.5888400000001</v>
      </c>
      <c r="P258" s="41">
        <v>994.8988400000001</v>
      </c>
      <c r="Q258" s="41">
        <v>1023.54884</v>
      </c>
      <c r="R258" s="41">
        <v>978.0988400000001</v>
      </c>
      <c r="S258" s="41">
        <v>1046.6188399999999</v>
      </c>
      <c r="T258" s="41">
        <v>1032.33884</v>
      </c>
      <c r="U258" s="41">
        <v>1011.3288400000001</v>
      </c>
      <c r="V258" s="41">
        <v>979.2088400000001</v>
      </c>
      <c r="W258" s="41">
        <v>970.4488400000001</v>
      </c>
      <c r="X258" s="41">
        <v>1106.54884</v>
      </c>
      <c r="Y258" s="41">
        <v>995.2288400000001</v>
      </c>
    </row>
    <row r="259" spans="1:25" ht="15.75" customHeight="1">
      <c r="A259" s="40">
        <f t="shared" si="6"/>
        <v>44599</v>
      </c>
      <c r="B259" s="41">
        <v>907.9888400000001</v>
      </c>
      <c r="C259" s="41">
        <v>856.1888400000001</v>
      </c>
      <c r="D259" s="41">
        <v>853.8488400000001</v>
      </c>
      <c r="E259" s="41">
        <v>853.8988400000001</v>
      </c>
      <c r="F259" s="41">
        <v>853.8888400000001</v>
      </c>
      <c r="G259" s="41">
        <v>853.5688400000001</v>
      </c>
      <c r="H259" s="41">
        <v>877.1888400000001</v>
      </c>
      <c r="I259" s="41">
        <v>1047.0988399999999</v>
      </c>
      <c r="J259" s="41">
        <v>906.1988400000001</v>
      </c>
      <c r="K259" s="41">
        <v>931.8888400000001</v>
      </c>
      <c r="L259" s="41">
        <v>1003.28884</v>
      </c>
      <c r="M259" s="41">
        <v>1022.6488400000001</v>
      </c>
      <c r="N259" s="41">
        <v>978.92884</v>
      </c>
      <c r="O259" s="41">
        <v>920.5688400000001</v>
      </c>
      <c r="P259" s="41">
        <v>882.4688400000001</v>
      </c>
      <c r="Q259" s="41">
        <v>970.8388400000001</v>
      </c>
      <c r="R259" s="41">
        <v>970.8088400000001</v>
      </c>
      <c r="S259" s="41">
        <v>1009.1988400000001</v>
      </c>
      <c r="T259" s="41">
        <v>1006.9788400000001</v>
      </c>
      <c r="U259" s="41">
        <v>980.1188400000001</v>
      </c>
      <c r="V259" s="41">
        <v>947.8988400000001</v>
      </c>
      <c r="W259" s="41">
        <v>903.2488400000001</v>
      </c>
      <c r="X259" s="41">
        <v>1077.7088399999998</v>
      </c>
      <c r="Y259" s="41">
        <v>1057.03884</v>
      </c>
    </row>
    <row r="260" spans="1:25" ht="15.75" customHeight="1">
      <c r="A260" s="40">
        <f t="shared" si="6"/>
        <v>44600</v>
      </c>
      <c r="B260" s="41">
        <v>905.78884</v>
      </c>
      <c r="C260" s="41">
        <v>855.04884</v>
      </c>
      <c r="D260" s="41">
        <v>853.90884</v>
      </c>
      <c r="E260" s="41">
        <v>853.9788400000001</v>
      </c>
      <c r="F260" s="41">
        <v>853.9588400000001</v>
      </c>
      <c r="G260" s="41">
        <v>853.6888400000001</v>
      </c>
      <c r="H260" s="41">
        <v>881.2588400000001</v>
      </c>
      <c r="I260" s="41">
        <v>1048.54884</v>
      </c>
      <c r="J260" s="41">
        <v>904.8088400000001</v>
      </c>
      <c r="K260" s="41">
        <v>930.9488400000001</v>
      </c>
      <c r="L260" s="41">
        <v>998.8488400000001</v>
      </c>
      <c r="M260" s="41">
        <v>1018.9388400000001</v>
      </c>
      <c r="N260" s="41">
        <v>975.7788400000001</v>
      </c>
      <c r="O260" s="41">
        <v>920.0888400000001</v>
      </c>
      <c r="P260" s="41">
        <v>884.3488400000001</v>
      </c>
      <c r="Q260" s="41">
        <v>971.5688400000001</v>
      </c>
      <c r="R260" s="41">
        <v>970.7488400000001</v>
      </c>
      <c r="S260" s="41">
        <v>1009.2588400000001</v>
      </c>
      <c r="T260" s="41">
        <v>1005.7688400000001</v>
      </c>
      <c r="U260" s="41">
        <v>977.4788400000001</v>
      </c>
      <c r="V260" s="41">
        <v>940.3188400000001</v>
      </c>
      <c r="W260" s="41">
        <v>899.8588400000001</v>
      </c>
      <c r="X260" s="41">
        <v>1071.33884</v>
      </c>
      <c r="Y260" s="41">
        <v>1056.08884</v>
      </c>
    </row>
    <row r="261" spans="1:25" ht="15.75" customHeight="1">
      <c r="A261" s="40">
        <f t="shared" si="6"/>
        <v>44601</v>
      </c>
      <c r="B261" s="41">
        <v>915.9388400000001</v>
      </c>
      <c r="C261" s="41">
        <v>860.9888400000001</v>
      </c>
      <c r="D261" s="41">
        <v>853.8888400000001</v>
      </c>
      <c r="E261" s="41">
        <v>853.92884</v>
      </c>
      <c r="F261" s="41">
        <v>853.91884</v>
      </c>
      <c r="G261" s="41">
        <v>853.67884</v>
      </c>
      <c r="H261" s="41">
        <v>851.9588400000001</v>
      </c>
      <c r="I261" s="41">
        <v>1001.0588400000001</v>
      </c>
      <c r="J261" s="41">
        <v>853.17884</v>
      </c>
      <c r="K261" s="41">
        <v>897.42884</v>
      </c>
      <c r="L261" s="41">
        <v>924.6488400000001</v>
      </c>
      <c r="M261" s="41">
        <v>941.0588400000001</v>
      </c>
      <c r="N261" s="41">
        <v>957.3288400000001</v>
      </c>
      <c r="O261" s="41">
        <v>936.0588400000001</v>
      </c>
      <c r="P261" s="41">
        <v>885.5088400000001</v>
      </c>
      <c r="Q261" s="41">
        <v>899.03884</v>
      </c>
      <c r="R261" s="41">
        <v>888.4888400000001</v>
      </c>
      <c r="S261" s="41">
        <v>963.8188400000001</v>
      </c>
      <c r="T261" s="41">
        <v>929.92884</v>
      </c>
      <c r="U261" s="41">
        <v>894.5788400000001</v>
      </c>
      <c r="V261" s="41">
        <v>851.4688400000001</v>
      </c>
      <c r="W261" s="41">
        <v>851.2788400000001</v>
      </c>
      <c r="X261" s="41">
        <v>1016.1388400000001</v>
      </c>
      <c r="Y261" s="41">
        <v>987.54884</v>
      </c>
    </row>
    <row r="262" spans="1:25" ht="15.75" customHeight="1">
      <c r="A262" s="40">
        <f t="shared" si="6"/>
        <v>44602</v>
      </c>
      <c r="B262" s="41">
        <v>914.0288400000001</v>
      </c>
      <c r="C262" s="41">
        <v>864.6988400000001</v>
      </c>
      <c r="D262" s="41">
        <v>854.0788400000001</v>
      </c>
      <c r="E262" s="41">
        <v>854.1188400000001</v>
      </c>
      <c r="F262" s="41">
        <v>854.0788400000001</v>
      </c>
      <c r="G262" s="41">
        <v>853.8788400000001</v>
      </c>
      <c r="H262" s="41">
        <v>852.3188400000001</v>
      </c>
      <c r="I262" s="41">
        <v>1004.92884</v>
      </c>
      <c r="J262" s="41">
        <v>854.6488400000001</v>
      </c>
      <c r="K262" s="41">
        <v>906.5188400000001</v>
      </c>
      <c r="L262" s="41">
        <v>931.2288400000001</v>
      </c>
      <c r="M262" s="41">
        <v>943.8888400000001</v>
      </c>
      <c r="N262" s="41">
        <v>962.3488400000001</v>
      </c>
      <c r="O262" s="41">
        <v>937.7188400000001</v>
      </c>
      <c r="P262" s="41">
        <v>884.7188400000001</v>
      </c>
      <c r="Q262" s="41">
        <v>902.7188400000001</v>
      </c>
      <c r="R262" s="41">
        <v>891.0188400000001</v>
      </c>
      <c r="S262" s="41">
        <v>968.1988400000001</v>
      </c>
      <c r="T262" s="41">
        <v>941.90884</v>
      </c>
      <c r="U262" s="41">
        <v>904.04884</v>
      </c>
      <c r="V262" s="41">
        <v>851.1988400000001</v>
      </c>
      <c r="W262" s="41">
        <v>850.5988400000001</v>
      </c>
      <c r="X262" s="41">
        <v>1030.50884</v>
      </c>
      <c r="Y262" s="41">
        <v>992.7588400000001</v>
      </c>
    </row>
    <row r="263" spans="1:25" ht="15.75" customHeight="1">
      <c r="A263" s="40">
        <f t="shared" si="6"/>
        <v>44603</v>
      </c>
      <c r="B263" s="41">
        <v>999.8488400000001</v>
      </c>
      <c r="C263" s="41">
        <v>868.3888400000001</v>
      </c>
      <c r="D263" s="41">
        <v>853.90884</v>
      </c>
      <c r="E263" s="41">
        <v>853.9388400000001</v>
      </c>
      <c r="F263" s="41">
        <v>853.92884</v>
      </c>
      <c r="G263" s="41">
        <v>853.6188400000001</v>
      </c>
      <c r="H263" s="41">
        <v>867.7188400000001</v>
      </c>
      <c r="I263" s="41">
        <v>1036.6688399999998</v>
      </c>
      <c r="J263" s="41">
        <v>872.2688400000001</v>
      </c>
      <c r="K263" s="41">
        <v>852.6488400000001</v>
      </c>
      <c r="L263" s="41">
        <v>852.7488400000001</v>
      </c>
      <c r="M263" s="41">
        <v>852.7088400000001</v>
      </c>
      <c r="N263" s="41">
        <v>852.8388400000001</v>
      </c>
      <c r="O263" s="41">
        <v>852.8888400000001</v>
      </c>
      <c r="P263" s="41">
        <v>852.9488400000001</v>
      </c>
      <c r="Q263" s="41">
        <v>853.04884</v>
      </c>
      <c r="R263" s="41">
        <v>910.7788400000001</v>
      </c>
      <c r="S263" s="41">
        <v>943.5188400000001</v>
      </c>
      <c r="T263" s="41">
        <v>976.1988400000001</v>
      </c>
      <c r="U263" s="41">
        <v>936.7688400000001</v>
      </c>
      <c r="V263" s="41">
        <v>890.5788400000001</v>
      </c>
      <c r="W263" s="41">
        <v>865.6188400000001</v>
      </c>
      <c r="X263" s="41">
        <v>1045.25884</v>
      </c>
      <c r="Y263" s="41">
        <v>1019.65884</v>
      </c>
    </row>
    <row r="264" spans="1:25" ht="15.75" customHeight="1">
      <c r="A264" s="40">
        <f t="shared" si="6"/>
        <v>44604</v>
      </c>
      <c r="B264" s="41">
        <v>958.9588400000001</v>
      </c>
      <c r="C264" s="41">
        <v>859.40884</v>
      </c>
      <c r="D264" s="41">
        <v>854.4588400000001</v>
      </c>
      <c r="E264" s="41">
        <v>854.5288400000001</v>
      </c>
      <c r="F264" s="41">
        <v>854.4888400000001</v>
      </c>
      <c r="G264" s="41">
        <v>854.3088400000001</v>
      </c>
      <c r="H264" s="41">
        <v>853.4988400000001</v>
      </c>
      <c r="I264" s="41">
        <v>852.8288400000001</v>
      </c>
      <c r="J264" s="41">
        <v>853.8088400000001</v>
      </c>
      <c r="K264" s="41">
        <v>853.4688400000001</v>
      </c>
      <c r="L264" s="41">
        <v>853.7288400000001</v>
      </c>
      <c r="M264" s="41">
        <v>853.66884</v>
      </c>
      <c r="N264" s="41">
        <v>862.79884</v>
      </c>
      <c r="O264" s="41">
        <v>854.54884</v>
      </c>
      <c r="P264" s="41">
        <v>886.3088400000001</v>
      </c>
      <c r="Q264" s="41">
        <v>923.28884</v>
      </c>
      <c r="R264" s="41">
        <v>926.8488400000001</v>
      </c>
      <c r="S264" s="41">
        <v>940.6088400000001</v>
      </c>
      <c r="T264" s="41">
        <v>979.3588400000001</v>
      </c>
      <c r="U264" s="41">
        <v>943.42884</v>
      </c>
      <c r="V264" s="41">
        <v>898.0788400000001</v>
      </c>
      <c r="W264" s="41">
        <v>859.4688400000001</v>
      </c>
      <c r="X264" s="41">
        <v>1031.53884</v>
      </c>
      <c r="Y264" s="41">
        <v>972.29884</v>
      </c>
    </row>
    <row r="265" spans="1:25" ht="15.75" customHeight="1">
      <c r="A265" s="40">
        <f t="shared" si="6"/>
        <v>44605</v>
      </c>
      <c r="B265" s="41">
        <v>908.0188400000001</v>
      </c>
      <c r="C265" s="41">
        <v>854.4688400000001</v>
      </c>
      <c r="D265" s="41">
        <v>854.5688400000001</v>
      </c>
      <c r="E265" s="41">
        <v>854.6388400000001</v>
      </c>
      <c r="F265" s="41">
        <v>854.5888400000001</v>
      </c>
      <c r="G265" s="41">
        <v>854.4788400000001</v>
      </c>
      <c r="H265" s="41">
        <v>853.8188400000001</v>
      </c>
      <c r="I265" s="41">
        <v>853.3788400000001</v>
      </c>
      <c r="J265" s="41">
        <v>852.9488400000001</v>
      </c>
      <c r="K265" s="41">
        <v>853.4888400000001</v>
      </c>
      <c r="L265" s="41">
        <v>970.1088400000001</v>
      </c>
      <c r="M265" s="41">
        <v>1011.7388400000001</v>
      </c>
      <c r="N265" s="41">
        <v>1031.3688399999999</v>
      </c>
      <c r="O265" s="41">
        <v>1040.3988399999998</v>
      </c>
      <c r="P265" s="41">
        <v>994.15884</v>
      </c>
      <c r="Q265" s="41">
        <v>1004.6988400000001</v>
      </c>
      <c r="R265" s="41">
        <v>1002.2488400000001</v>
      </c>
      <c r="S265" s="41">
        <v>983.16884</v>
      </c>
      <c r="T265" s="41">
        <v>1005.8488400000001</v>
      </c>
      <c r="U265" s="41">
        <v>977.4988400000001</v>
      </c>
      <c r="V265" s="41">
        <v>960.1288400000001</v>
      </c>
      <c r="W265" s="41">
        <v>937.3888400000001</v>
      </c>
      <c r="X265" s="41">
        <v>1076.8888399999998</v>
      </c>
      <c r="Y265" s="41">
        <v>1019.3888400000001</v>
      </c>
    </row>
    <row r="266" spans="1:25" ht="15.75" customHeight="1">
      <c r="A266" s="40">
        <f t="shared" si="6"/>
        <v>44606</v>
      </c>
      <c r="B266" s="41">
        <v>911.9988400000001</v>
      </c>
      <c r="C266" s="41">
        <v>854.4688400000001</v>
      </c>
      <c r="D266" s="41">
        <v>854.5988400000001</v>
      </c>
      <c r="E266" s="41">
        <v>854.6188400000001</v>
      </c>
      <c r="F266" s="41">
        <v>854.6088400000001</v>
      </c>
      <c r="G266" s="41">
        <v>854.3888400000001</v>
      </c>
      <c r="H266" s="41">
        <v>875.5288400000001</v>
      </c>
      <c r="I266" s="41">
        <v>1038.31884</v>
      </c>
      <c r="J266" s="41">
        <v>898.8088400000001</v>
      </c>
      <c r="K266" s="41">
        <v>927.91884</v>
      </c>
      <c r="L266" s="41">
        <v>993.1188400000001</v>
      </c>
      <c r="M266" s="41">
        <v>1011.7088400000001</v>
      </c>
      <c r="N266" s="41">
        <v>969.4788400000001</v>
      </c>
      <c r="O266" s="41">
        <v>916.91884</v>
      </c>
      <c r="P266" s="41">
        <v>876.0788400000001</v>
      </c>
      <c r="Q266" s="41">
        <v>970.79884</v>
      </c>
      <c r="R266" s="41">
        <v>968.7688400000001</v>
      </c>
      <c r="S266" s="41">
        <v>1010.2188400000001</v>
      </c>
      <c r="T266" s="41">
        <v>996.92884</v>
      </c>
      <c r="U266" s="41">
        <v>967.42884</v>
      </c>
      <c r="V266" s="41">
        <v>931.8188400000001</v>
      </c>
      <c r="W266" s="41">
        <v>875.9388400000001</v>
      </c>
      <c r="X266" s="41">
        <v>1077.1688399999998</v>
      </c>
      <c r="Y266" s="41">
        <v>1038.6588399999998</v>
      </c>
    </row>
    <row r="267" spans="1:25" ht="15.75" customHeight="1">
      <c r="A267" s="40">
        <f t="shared" si="6"/>
        <v>44607</v>
      </c>
      <c r="B267" s="41">
        <v>902.9988400000001</v>
      </c>
      <c r="C267" s="41">
        <v>854.4688400000001</v>
      </c>
      <c r="D267" s="41">
        <v>854.54884</v>
      </c>
      <c r="E267" s="41">
        <v>854.6288400000001</v>
      </c>
      <c r="F267" s="41">
        <v>854.5588400000001</v>
      </c>
      <c r="G267" s="41">
        <v>854.5188400000001</v>
      </c>
      <c r="H267" s="41">
        <v>874.0088400000001</v>
      </c>
      <c r="I267" s="41">
        <v>1031.6988399999998</v>
      </c>
      <c r="J267" s="41">
        <v>896.5888400000001</v>
      </c>
      <c r="K267" s="41">
        <v>923.7088400000001</v>
      </c>
      <c r="L267" s="41">
        <v>986.7288400000001</v>
      </c>
      <c r="M267" s="41">
        <v>1004.3888400000001</v>
      </c>
      <c r="N267" s="41">
        <v>964.5188400000001</v>
      </c>
      <c r="O267" s="41">
        <v>914.2788400000001</v>
      </c>
      <c r="P267" s="41">
        <v>874.7188400000001</v>
      </c>
      <c r="Q267" s="41">
        <v>967.5188400000001</v>
      </c>
      <c r="R267" s="41">
        <v>963.4788400000001</v>
      </c>
      <c r="S267" s="41">
        <v>1005.5188400000001</v>
      </c>
      <c r="T267" s="41">
        <v>992.5988400000001</v>
      </c>
      <c r="U267" s="41">
        <v>964.1288400000001</v>
      </c>
      <c r="V267" s="41">
        <v>933.0788400000001</v>
      </c>
      <c r="W267" s="41">
        <v>880.3288400000001</v>
      </c>
      <c r="X267" s="41">
        <v>1076.6788399999998</v>
      </c>
      <c r="Y267" s="41">
        <v>1058.00884</v>
      </c>
    </row>
    <row r="268" spans="1:25" ht="15.75" customHeight="1">
      <c r="A268" s="40">
        <f t="shared" si="6"/>
        <v>44608</v>
      </c>
      <c r="B268" s="41">
        <v>909.3188400000001</v>
      </c>
      <c r="C268" s="41">
        <v>854.54884</v>
      </c>
      <c r="D268" s="41">
        <v>854.6388400000001</v>
      </c>
      <c r="E268" s="41">
        <v>854.6488400000001</v>
      </c>
      <c r="F268" s="41">
        <v>854.6188400000001</v>
      </c>
      <c r="G268" s="41">
        <v>854.4388400000001</v>
      </c>
      <c r="H268" s="41">
        <v>853.3588400000001</v>
      </c>
      <c r="I268" s="41">
        <v>1024.36884</v>
      </c>
      <c r="J268" s="41">
        <v>880.8588400000001</v>
      </c>
      <c r="K268" s="41">
        <v>910.0988400000001</v>
      </c>
      <c r="L268" s="41">
        <v>934.2488400000001</v>
      </c>
      <c r="M268" s="41">
        <v>964.2688400000001</v>
      </c>
      <c r="N268" s="41">
        <v>996.0188400000001</v>
      </c>
      <c r="O268" s="41">
        <v>1020.0288400000001</v>
      </c>
      <c r="P268" s="41">
        <v>992.79884</v>
      </c>
      <c r="Q268" s="41">
        <v>994.9588400000001</v>
      </c>
      <c r="R268" s="41">
        <v>990.0788400000001</v>
      </c>
      <c r="S268" s="41">
        <v>963.9488400000001</v>
      </c>
      <c r="T268" s="41">
        <v>968.66884</v>
      </c>
      <c r="U268" s="41">
        <v>937.4788400000001</v>
      </c>
      <c r="V268" s="41">
        <v>920.7788400000001</v>
      </c>
      <c r="W268" s="41">
        <v>873.67884</v>
      </c>
      <c r="X268" s="41">
        <v>1041.1088399999999</v>
      </c>
      <c r="Y268" s="41">
        <v>1019.7688400000001</v>
      </c>
    </row>
    <row r="269" spans="1:25" ht="15.75" customHeight="1">
      <c r="A269" s="40">
        <f t="shared" si="6"/>
        <v>44609</v>
      </c>
      <c r="B269" s="41">
        <v>960.0688400000001</v>
      </c>
      <c r="C269" s="41">
        <v>854.28884</v>
      </c>
      <c r="D269" s="41">
        <v>854.79884</v>
      </c>
      <c r="E269" s="41">
        <v>854.8288400000001</v>
      </c>
      <c r="F269" s="41">
        <v>854.7788400000001</v>
      </c>
      <c r="G269" s="41">
        <v>854.6088400000001</v>
      </c>
      <c r="H269" s="41">
        <v>853.4688400000001</v>
      </c>
      <c r="I269" s="41">
        <v>933.1088400000001</v>
      </c>
      <c r="J269" s="41">
        <v>854.15884</v>
      </c>
      <c r="K269" s="41">
        <v>853.9588400000001</v>
      </c>
      <c r="L269" s="41">
        <v>854.1188400000001</v>
      </c>
      <c r="M269" s="41">
        <v>854.1088400000001</v>
      </c>
      <c r="N269" s="41">
        <v>854.1188400000001</v>
      </c>
      <c r="O269" s="41">
        <v>854.1388400000001</v>
      </c>
      <c r="P269" s="41">
        <v>854.1188400000001</v>
      </c>
      <c r="Q269" s="41">
        <v>854.1388400000001</v>
      </c>
      <c r="R269" s="41">
        <v>863.2188400000001</v>
      </c>
      <c r="S269" s="41">
        <v>854.0888400000001</v>
      </c>
      <c r="T269" s="41">
        <v>899.0288400000001</v>
      </c>
      <c r="U269" s="41">
        <v>852.8488400000001</v>
      </c>
      <c r="V269" s="41">
        <v>852.8188400000001</v>
      </c>
      <c r="W269" s="41">
        <v>852.7688400000001</v>
      </c>
      <c r="X269" s="41">
        <v>987.0288400000001</v>
      </c>
      <c r="Y269" s="41">
        <v>968.8088400000001</v>
      </c>
    </row>
    <row r="270" spans="1:25" ht="15.75" customHeight="1">
      <c r="A270" s="40">
        <f t="shared" si="6"/>
        <v>44610</v>
      </c>
      <c r="B270" s="41">
        <v>949.03884</v>
      </c>
      <c r="C270" s="41">
        <v>854.4788400000001</v>
      </c>
      <c r="D270" s="41">
        <v>854.90884</v>
      </c>
      <c r="E270" s="41">
        <v>854.8888400000001</v>
      </c>
      <c r="F270" s="41">
        <v>854.90884</v>
      </c>
      <c r="G270" s="41">
        <v>854.79884</v>
      </c>
      <c r="H270" s="41">
        <v>853.6488400000001</v>
      </c>
      <c r="I270" s="41">
        <v>943.4488400000001</v>
      </c>
      <c r="J270" s="41">
        <v>853.8588400000001</v>
      </c>
      <c r="K270" s="41">
        <v>853.7388400000001</v>
      </c>
      <c r="L270" s="41">
        <v>853.7088400000001</v>
      </c>
      <c r="M270" s="41">
        <v>853.7388400000001</v>
      </c>
      <c r="N270" s="41">
        <v>853.8388400000001</v>
      </c>
      <c r="O270" s="41">
        <v>889.2388400000001</v>
      </c>
      <c r="P270" s="41">
        <v>911.67884</v>
      </c>
      <c r="Q270" s="41">
        <v>946.5688400000001</v>
      </c>
      <c r="R270" s="41">
        <v>951.91884</v>
      </c>
      <c r="S270" s="41">
        <v>941.0988400000001</v>
      </c>
      <c r="T270" s="41">
        <v>929.03884</v>
      </c>
      <c r="U270" s="41">
        <v>874.40884</v>
      </c>
      <c r="V270" s="41">
        <v>852.7588400000001</v>
      </c>
      <c r="W270" s="41">
        <v>852.6488400000001</v>
      </c>
      <c r="X270" s="41">
        <v>1011.8988400000001</v>
      </c>
      <c r="Y270" s="41">
        <v>988.1188400000001</v>
      </c>
    </row>
    <row r="271" spans="1:25" ht="15.75" customHeight="1">
      <c r="A271" s="40">
        <f t="shared" si="6"/>
        <v>44611</v>
      </c>
      <c r="B271" s="41">
        <v>953.6088400000001</v>
      </c>
      <c r="C271" s="41">
        <v>854.8088400000001</v>
      </c>
      <c r="D271" s="41">
        <v>854.8288400000001</v>
      </c>
      <c r="E271" s="41">
        <v>854.8288400000001</v>
      </c>
      <c r="F271" s="41">
        <v>854.8188400000001</v>
      </c>
      <c r="G271" s="41">
        <v>854.41884</v>
      </c>
      <c r="H271" s="41">
        <v>853.7688400000001</v>
      </c>
      <c r="I271" s="41">
        <v>956.7088400000001</v>
      </c>
      <c r="J271" s="41">
        <v>853.9888400000001</v>
      </c>
      <c r="K271" s="41">
        <v>871.91884</v>
      </c>
      <c r="L271" s="41">
        <v>925.8788400000001</v>
      </c>
      <c r="M271" s="41">
        <v>935.1088400000001</v>
      </c>
      <c r="N271" s="41">
        <v>974.8288400000001</v>
      </c>
      <c r="O271" s="41">
        <v>991.8788400000001</v>
      </c>
      <c r="P271" s="41">
        <v>952.1288400000001</v>
      </c>
      <c r="Q271" s="41">
        <v>944.6388400000001</v>
      </c>
      <c r="R271" s="41">
        <v>932.7588400000001</v>
      </c>
      <c r="S271" s="41">
        <v>906.6188400000001</v>
      </c>
      <c r="T271" s="41">
        <v>962.2588400000001</v>
      </c>
      <c r="U271" s="41">
        <v>910.5088400000001</v>
      </c>
      <c r="V271" s="41">
        <v>866.2188400000001</v>
      </c>
      <c r="W271" s="41">
        <v>853.0188400000001</v>
      </c>
      <c r="X271" s="41">
        <v>1025.68884</v>
      </c>
      <c r="Y271" s="41">
        <v>1005.4588400000001</v>
      </c>
    </row>
    <row r="272" spans="1:25" ht="15.75" customHeight="1">
      <c r="A272" s="40">
        <f t="shared" si="6"/>
        <v>44612</v>
      </c>
      <c r="B272" s="41">
        <v>952.15884</v>
      </c>
      <c r="C272" s="41">
        <v>854.7288400000001</v>
      </c>
      <c r="D272" s="41">
        <v>854.8688400000001</v>
      </c>
      <c r="E272" s="41">
        <v>854.8788400000001</v>
      </c>
      <c r="F272" s="41">
        <v>854.8988400000001</v>
      </c>
      <c r="G272" s="41">
        <v>854.79884</v>
      </c>
      <c r="H272" s="41">
        <v>853.8588400000001</v>
      </c>
      <c r="I272" s="41">
        <v>853.8288400000001</v>
      </c>
      <c r="J272" s="41">
        <v>854.1188400000001</v>
      </c>
      <c r="K272" s="41">
        <v>854.1288400000001</v>
      </c>
      <c r="L272" s="41">
        <v>854.1288400000001</v>
      </c>
      <c r="M272" s="41">
        <v>854.1288400000001</v>
      </c>
      <c r="N272" s="41">
        <v>854.1488400000001</v>
      </c>
      <c r="O272" s="41">
        <v>854.1088400000001</v>
      </c>
      <c r="P272" s="41">
        <v>854.0788400000001</v>
      </c>
      <c r="Q272" s="41">
        <v>854.1188400000001</v>
      </c>
      <c r="R272" s="41">
        <v>857.8788400000001</v>
      </c>
      <c r="S272" s="41">
        <v>854.1888400000001</v>
      </c>
      <c r="T272" s="41">
        <v>888.7388400000001</v>
      </c>
      <c r="U272" s="41">
        <v>852.8188400000001</v>
      </c>
      <c r="V272" s="41">
        <v>852.7388400000001</v>
      </c>
      <c r="W272" s="41">
        <v>853.0288400000001</v>
      </c>
      <c r="X272" s="41">
        <v>982.4788400000001</v>
      </c>
      <c r="Y272" s="41">
        <v>965.7288400000001</v>
      </c>
    </row>
    <row r="273" spans="1:25" ht="15.75" customHeight="1">
      <c r="A273" s="40">
        <f t="shared" si="6"/>
        <v>44613</v>
      </c>
      <c r="B273" s="41">
        <v>947.2288400000001</v>
      </c>
      <c r="C273" s="41">
        <v>854.4388400000001</v>
      </c>
      <c r="D273" s="41">
        <v>854.8488400000001</v>
      </c>
      <c r="E273" s="41">
        <v>854.4388400000001</v>
      </c>
      <c r="F273" s="41">
        <v>854.8188400000001</v>
      </c>
      <c r="G273" s="41">
        <v>854.3488400000001</v>
      </c>
      <c r="H273" s="41">
        <v>853.6488400000001</v>
      </c>
      <c r="I273" s="41">
        <v>934.3488400000001</v>
      </c>
      <c r="J273" s="41">
        <v>853.2388400000001</v>
      </c>
      <c r="K273" s="41">
        <v>853.03884</v>
      </c>
      <c r="L273" s="41">
        <v>900.04884</v>
      </c>
      <c r="M273" s="41">
        <v>884.1088400000001</v>
      </c>
      <c r="N273" s="41">
        <v>853.0588400000001</v>
      </c>
      <c r="O273" s="41">
        <v>853.0888400000001</v>
      </c>
      <c r="P273" s="41">
        <v>853.1288400000001</v>
      </c>
      <c r="Q273" s="41">
        <v>854.3088400000001</v>
      </c>
      <c r="R273" s="41">
        <v>868.3088400000001</v>
      </c>
      <c r="S273" s="41">
        <v>854.04884</v>
      </c>
      <c r="T273" s="41">
        <v>912.5088400000001</v>
      </c>
      <c r="U273" s="41">
        <v>852.8088400000001</v>
      </c>
      <c r="V273" s="41">
        <v>852.7788400000001</v>
      </c>
      <c r="W273" s="41">
        <v>852.7288400000001</v>
      </c>
      <c r="X273" s="41">
        <v>1011.3188400000001</v>
      </c>
      <c r="Y273" s="41">
        <v>989.91884</v>
      </c>
    </row>
    <row r="274" spans="1:25" ht="15.75" customHeight="1">
      <c r="A274" s="40">
        <f t="shared" si="6"/>
        <v>44614</v>
      </c>
      <c r="B274" s="41">
        <v>946.7788400000001</v>
      </c>
      <c r="C274" s="41">
        <v>854.41884</v>
      </c>
      <c r="D274" s="41">
        <v>854.8688400000001</v>
      </c>
      <c r="E274" s="41">
        <v>854.4388400000001</v>
      </c>
      <c r="F274" s="41">
        <v>854.79884</v>
      </c>
      <c r="G274" s="41">
        <v>854.3488400000001</v>
      </c>
      <c r="H274" s="41">
        <v>853.6288400000001</v>
      </c>
      <c r="I274" s="41">
        <v>934.3188400000001</v>
      </c>
      <c r="J274" s="41">
        <v>854.15884</v>
      </c>
      <c r="K274" s="41">
        <v>854.0688400000001</v>
      </c>
      <c r="L274" s="41">
        <v>902.8288400000001</v>
      </c>
      <c r="M274" s="41">
        <v>887.6288400000001</v>
      </c>
      <c r="N274" s="41">
        <v>854.0788400000001</v>
      </c>
      <c r="O274" s="41">
        <v>854.0588400000001</v>
      </c>
      <c r="P274" s="41">
        <v>854.0688400000001</v>
      </c>
      <c r="Q274" s="41">
        <v>855.0188400000001</v>
      </c>
      <c r="R274" s="41">
        <v>868.4888400000001</v>
      </c>
      <c r="S274" s="41">
        <v>854.0588400000001</v>
      </c>
      <c r="T274" s="41">
        <v>910.7788400000001</v>
      </c>
      <c r="U274" s="41">
        <v>853.0588400000001</v>
      </c>
      <c r="V274" s="41">
        <v>853.0988400000001</v>
      </c>
      <c r="W274" s="41">
        <v>853.03884</v>
      </c>
      <c r="X274" s="41">
        <v>1013.8588400000001</v>
      </c>
      <c r="Y274" s="41">
        <v>981.7788400000001</v>
      </c>
    </row>
    <row r="275" spans="1:25" ht="15.75" customHeight="1">
      <c r="A275" s="40">
        <f t="shared" si="6"/>
        <v>44615</v>
      </c>
      <c r="B275" s="41">
        <v>895.7288400000001</v>
      </c>
      <c r="C275" s="41">
        <v>854.8488400000001</v>
      </c>
      <c r="D275" s="41">
        <v>854.8588400000001</v>
      </c>
      <c r="E275" s="41">
        <v>854.8588400000001</v>
      </c>
      <c r="F275" s="41">
        <v>854.8988400000001</v>
      </c>
      <c r="G275" s="41">
        <v>854.78884</v>
      </c>
      <c r="H275" s="41">
        <v>854.2788400000001</v>
      </c>
      <c r="I275" s="41">
        <v>872.5888400000001</v>
      </c>
      <c r="J275" s="41">
        <v>854.0288400000001</v>
      </c>
      <c r="K275" s="41">
        <v>854.0888400000001</v>
      </c>
      <c r="L275" s="41">
        <v>854.0988400000001</v>
      </c>
      <c r="M275" s="41">
        <v>854.1088400000001</v>
      </c>
      <c r="N275" s="41">
        <v>854.0988400000001</v>
      </c>
      <c r="O275" s="41">
        <v>854.0888400000001</v>
      </c>
      <c r="P275" s="41">
        <v>854.03884</v>
      </c>
      <c r="Q275" s="41">
        <v>854.0688400000001</v>
      </c>
      <c r="R275" s="41">
        <v>868.40884</v>
      </c>
      <c r="S275" s="41">
        <v>853.9688400000001</v>
      </c>
      <c r="T275" s="41">
        <v>916.1888400000001</v>
      </c>
      <c r="U275" s="41">
        <v>858.2288400000001</v>
      </c>
      <c r="V275" s="41">
        <v>853.0888400000001</v>
      </c>
      <c r="W275" s="41">
        <v>852.9588400000001</v>
      </c>
      <c r="X275" s="41">
        <v>1016.6988400000001</v>
      </c>
      <c r="Y275" s="41">
        <v>939.0688400000001</v>
      </c>
    </row>
    <row r="276" spans="1:25" ht="15.75" customHeight="1">
      <c r="A276" s="40">
        <f t="shared" si="6"/>
        <v>44616</v>
      </c>
      <c r="B276" s="41">
        <v>902.1288400000001</v>
      </c>
      <c r="C276" s="41">
        <v>854.8588400000001</v>
      </c>
      <c r="D276" s="41">
        <v>854.8688400000001</v>
      </c>
      <c r="E276" s="41">
        <v>854.8588400000001</v>
      </c>
      <c r="F276" s="41">
        <v>854.8588400000001</v>
      </c>
      <c r="G276" s="41">
        <v>854.7188400000001</v>
      </c>
      <c r="H276" s="41">
        <v>853.8788400000001</v>
      </c>
      <c r="I276" s="41">
        <v>963.40884</v>
      </c>
      <c r="J276" s="41">
        <v>853.7088400000001</v>
      </c>
      <c r="K276" s="41">
        <v>853.5288400000001</v>
      </c>
      <c r="L276" s="41">
        <v>853.7588400000001</v>
      </c>
      <c r="M276" s="41">
        <v>853.7688400000001</v>
      </c>
      <c r="N276" s="41">
        <v>853.7488400000001</v>
      </c>
      <c r="O276" s="41">
        <v>853.7688400000001</v>
      </c>
      <c r="P276" s="41">
        <v>853.7688400000001</v>
      </c>
      <c r="Q276" s="41">
        <v>853.7788400000001</v>
      </c>
      <c r="R276" s="41">
        <v>871.4888400000001</v>
      </c>
      <c r="S276" s="41">
        <v>853.5188400000001</v>
      </c>
      <c r="T276" s="41">
        <v>926.6988400000001</v>
      </c>
      <c r="U276" s="41">
        <v>867.3188400000001</v>
      </c>
      <c r="V276" s="41">
        <v>851.6988400000001</v>
      </c>
      <c r="W276" s="41">
        <v>851.41884</v>
      </c>
      <c r="X276" s="41">
        <v>1014.6088400000001</v>
      </c>
      <c r="Y276" s="41">
        <v>949.4588400000001</v>
      </c>
    </row>
    <row r="277" spans="1:25" ht="15.75" customHeight="1">
      <c r="A277" s="40">
        <f t="shared" si="6"/>
        <v>44617</v>
      </c>
      <c r="B277" s="41">
        <v>893.8788400000001</v>
      </c>
      <c r="C277" s="41">
        <v>854.3688400000001</v>
      </c>
      <c r="D277" s="41">
        <v>854.3588400000001</v>
      </c>
      <c r="E277" s="41">
        <v>854.3388400000001</v>
      </c>
      <c r="F277" s="41">
        <v>854.3388400000001</v>
      </c>
      <c r="G277" s="41">
        <v>854.2588400000001</v>
      </c>
      <c r="H277" s="41">
        <v>853.1988400000001</v>
      </c>
      <c r="I277" s="41">
        <v>953.8488400000001</v>
      </c>
      <c r="J277" s="41">
        <v>853.1088400000001</v>
      </c>
      <c r="K277" s="41">
        <v>853.0988400000001</v>
      </c>
      <c r="L277" s="41">
        <v>853.03884</v>
      </c>
      <c r="M277" s="41">
        <v>852.90884</v>
      </c>
      <c r="N277" s="41">
        <v>852.7688400000001</v>
      </c>
      <c r="O277" s="41">
        <v>852.78884</v>
      </c>
      <c r="P277" s="41">
        <v>852.8088400000001</v>
      </c>
      <c r="Q277" s="41">
        <v>852.91884</v>
      </c>
      <c r="R277" s="41">
        <v>875.2688400000001</v>
      </c>
      <c r="S277" s="41">
        <v>853.7788400000001</v>
      </c>
      <c r="T277" s="41">
        <v>928.91884</v>
      </c>
      <c r="U277" s="41">
        <v>869.15884</v>
      </c>
      <c r="V277" s="41">
        <v>852.3588400000001</v>
      </c>
      <c r="W277" s="41">
        <v>852.2588400000001</v>
      </c>
      <c r="X277" s="41">
        <v>1005.3388400000001</v>
      </c>
      <c r="Y277" s="41">
        <v>929.5088400000001</v>
      </c>
    </row>
    <row r="278" spans="1:25" ht="15.75" customHeight="1">
      <c r="A278" s="40">
        <f t="shared" si="6"/>
        <v>44618</v>
      </c>
      <c r="B278" s="41">
        <v>908.0288400000001</v>
      </c>
      <c r="C278" s="41">
        <v>854.4988400000001</v>
      </c>
      <c r="D278" s="41">
        <v>854.5588400000001</v>
      </c>
      <c r="E278" s="41">
        <v>854.53884</v>
      </c>
      <c r="F278" s="41">
        <v>854.4788400000001</v>
      </c>
      <c r="G278" s="41">
        <v>854.4888400000001</v>
      </c>
      <c r="H278" s="41">
        <v>853.7788400000001</v>
      </c>
      <c r="I278" s="41">
        <v>972.4888400000001</v>
      </c>
      <c r="J278" s="41">
        <v>853.6288400000001</v>
      </c>
      <c r="K278" s="41">
        <v>853.5988400000001</v>
      </c>
      <c r="L278" s="41">
        <v>853.8088400000001</v>
      </c>
      <c r="M278" s="41">
        <v>853.8688400000001</v>
      </c>
      <c r="N278" s="41">
        <v>853.8388400000001</v>
      </c>
      <c r="O278" s="41">
        <v>853.7788400000001</v>
      </c>
      <c r="P278" s="41">
        <v>853.7388400000001</v>
      </c>
      <c r="Q278" s="41">
        <v>853.8088400000001</v>
      </c>
      <c r="R278" s="41">
        <v>853.91884</v>
      </c>
      <c r="S278" s="41">
        <v>853.66884</v>
      </c>
      <c r="T278" s="41">
        <v>920.8388400000001</v>
      </c>
      <c r="U278" s="41">
        <v>852.7488400000001</v>
      </c>
      <c r="V278" s="41">
        <v>852.7188400000001</v>
      </c>
      <c r="W278" s="41">
        <v>852.6288400000001</v>
      </c>
      <c r="X278" s="41">
        <v>1002.1388400000001</v>
      </c>
      <c r="Y278" s="41">
        <v>884.1088400000001</v>
      </c>
    </row>
    <row r="279" spans="1:25" ht="15.75" customHeight="1">
      <c r="A279" s="40">
        <f t="shared" si="6"/>
        <v>44619</v>
      </c>
      <c r="B279" s="41">
        <v>895.41884</v>
      </c>
      <c r="C279" s="41">
        <v>854.53884</v>
      </c>
      <c r="D279" s="41">
        <v>854.6188400000001</v>
      </c>
      <c r="E279" s="41">
        <v>854.6488400000001</v>
      </c>
      <c r="F279" s="41">
        <v>854.6288400000001</v>
      </c>
      <c r="G279" s="41">
        <v>854.67884</v>
      </c>
      <c r="H279" s="41">
        <v>854.0788400000001</v>
      </c>
      <c r="I279" s="41">
        <v>853.7688400000001</v>
      </c>
      <c r="J279" s="41">
        <v>853.5588400000001</v>
      </c>
      <c r="K279" s="41">
        <v>853.5888400000001</v>
      </c>
      <c r="L279" s="41">
        <v>892.9588400000001</v>
      </c>
      <c r="M279" s="41">
        <v>888.8888400000001</v>
      </c>
      <c r="N279" s="41">
        <v>854.0188400000001</v>
      </c>
      <c r="O279" s="41">
        <v>853.8588400000001</v>
      </c>
      <c r="P279" s="41">
        <v>853.9488400000001</v>
      </c>
      <c r="Q279" s="41">
        <v>854.0988400000001</v>
      </c>
      <c r="R279" s="41">
        <v>860.8588400000001</v>
      </c>
      <c r="S279" s="41">
        <v>854.3888400000001</v>
      </c>
      <c r="T279" s="41">
        <v>890.1188400000001</v>
      </c>
      <c r="U279" s="41">
        <v>852.8288400000001</v>
      </c>
      <c r="V279" s="41">
        <v>852.7788400000001</v>
      </c>
      <c r="W279" s="41">
        <v>852.66884</v>
      </c>
      <c r="X279" s="41">
        <v>980.2388400000001</v>
      </c>
      <c r="Y279" s="41">
        <v>908.91884</v>
      </c>
    </row>
    <row r="280" spans="1:25" ht="15.75" customHeight="1">
      <c r="A280" s="40">
        <f t="shared" si="6"/>
        <v>44620</v>
      </c>
      <c r="B280" s="41">
        <v>911.3488400000001</v>
      </c>
      <c r="C280" s="41">
        <v>854.4388400000001</v>
      </c>
      <c r="D280" s="41">
        <v>854.5688400000001</v>
      </c>
      <c r="E280" s="41">
        <v>854.5788400000001</v>
      </c>
      <c r="F280" s="41">
        <v>854.5588400000001</v>
      </c>
      <c r="G280" s="41">
        <v>854.5188400000001</v>
      </c>
      <c r="H280" s="41">
        <v>853.5588400000001</v>
      </c>
      <c r="I280" s="41">
        <v>963.78884</v>
      </c>
      <c r="J280" s="41">
        <v>853.2288400000001</v>
      </c>
      <c r="K280" s="41">
        <v>853.1988400000001</v>
      </c>
      <c r="L280" s="41">
        <v>853.6088400000001</v>
      </c>
      <c r="M280" s="41">
        <v>853.6088400000001</v>
      </c>
      <c r="N280" s="41">
        <v>853.6288400000001</v>
      </c>
      <c r="O280" s="41">
        <v>853.6288400000001</v>
      </c>
      <c r="P280" s="41">
        <v>853.5988400000001</v>
      </c>
      <c r="Q280" s="41">
        <v>853.65884</v>
      </c>
      <c r="R280" s="41">
        <v>853.67884</v>
      </c>
      <c r="S280" s="41">
        <v>853.9788400000001</v>
      </c>
      <c r="T280" s="41">
        <v>893.0688400000001</v>
      </c>
      <c r="U280" s="41">
        <v>853.04884</v>
      </c>
      <c r="V280" s="41">
        <v>852.9788400000001</v>
      </c>
      <c r="W280" s="41">
        <v>852.7388400000001</v>
      </c>
      <c r="X280" s="41">
        <v>965.9388400000001</v>
      </c>
      <c r="Y280" s="41">
        <v>903.0688400000001</v>
      </c>
    </row>
    <row r="281" spans="1:25" ht="15.75" customHeight="1">
      <c r="A281" s="40"/>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row>
    <row r="282" spans="1:25" ht="15.75" customHeight="1">
      <c r="A282" s="40"/>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9" t="s">
        <v>77</v>
      </c>
      <c r="B286" s="92" t="s">
        <v>78</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87" t="s">
        <v>79</v>
      </c>
      <c r="C288" s="87" t="s">
        <v>80</v>
      </c>
      <c r="D288" s="87" t="s">
        <v>81</v>
      </c>
      <c r="E288" s="87" t="s">
        <v>82</v>
      </c>
      <c r="F288" s="87" t="s">
        <v>83</v>
      </c>
      <c r="G288" s="87" t="s">
        <v>84</v>
      </c>
      <c r="H288" s="87" t="s">
        <v>85</v>
      </c>
      <c r="I288" s="87" t="s">
        <v>86</v>
      </c>
      <c r="J288" s="87" t="s">
        <v>87</v>
      </c>
      <c r="K288" s="87" t="s">
        <v>88</v>
      </c>
      <c r="L288" s="87" t="s">
        <v>89</v>
      </c>
      <c r="M288" s="87" t="s">
        <v>90</v>
      </c>
      <c r="N288" s="87" t="s">
        <v>91</v>
      </c>
      <c r="O288" s="87" t="s">
        <v>92</v>
      </c>
      <c r="P288" s="87" t="s">
        <v>93</v>
      </c>
      <c r="Q288" s="87" t="s">
        <v>94</v>
      </c>
      <c r="R288" s="87" t="s">
        <v>95</v>
      </c>
      <c r="S288" s="87" t="s">
        <v>96</v>
      </c>
      <c r="T288" s="87" t="s">
        <v>97</v>
      </c>
      <c r="U288" s="87" t="s">
        <v>98</v>
      </c>
      <c r="V288" s="87" t="s">
        <v>99</v>
      </c>
      <c r="W288" s="87" t="s">
        <v>100</v>
      </c>
      <c r="X288" s="87" t="s">
        <v>101</v>
      </c>
      <c r="Y288" s="87" t="s">
        <v>102</v>
      </c>
    </row>
    <row r="289" spans="1:25" ht="15.75" customHeight="1">
      <c r="A289" s="9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row>
    <row r="290" spans="1:25" ht="15.75" customHeight="1">
      <c r="A290" s="40">
        <f>A253</f>
        <v>44593</v>
      </c>
      <c r="B290" s="41">
        <v>934.48022</v>
      </c>
      <c r="C290" s="41">
        <v>883.3202200000001</v>
      </c>
      <c r="D290" s="41">
        <v>854.97022</v>
      </c>
      <c r="E290" s="41">
        <v>854.99022</v>
      </c>
      <c r="F290" s="41">
        <v>854.9202200000001</v>
      </c>
      <c r="G290" s="41">
        <v>854.79022</v>
      </c>
      <c r="H290" s="41">
        <v>917.3102200000001</v>
      </c>
      <c r="I290" s="41">
        <v>1091.0802199999998</v>
      </c>
      <c r="J290" s="41">
        <v>940.78022</v>
      </c>
      <c r="K290" s="41">
        <v>968.87022</v>
      </c>
      <c r="L290" s="41">
        <v>1011.02022</v>
      </c>
      <c r="M290" s="41">
        <v>1020.24022</v>
      </c>
      <c r="N290" s="41">
        <v>1030.88022</v>
      </c>
      <c r="O290" s="41">
        <v>1089.0402199999999</v>
      </c>
      <c r="P290" s="41">
        <v>1051.65022</v>
      </c>
      <c r="Q290" s="41">
        <v>1036.18022</v>
      </c>
      <c r="R290" s="41">
        <v>1011.5502200000001</v>
      </c>
      <c r="S290" s="41">
        <v>1051.26022</v>
      </c>
      <c r="T290" s="41">
        <v>1048.69022</v>
      </c>
      <c r="U290" s="41">
        <v>1017.77022</v>
      </c>
      <c r="V290" s="41">
        <v>969.6802200000001</v>
      </c>
      <c r="W290" s="41">
        <v>927.9402200000001</v>
      </c>
      <c r="X290" s="41">
        <v>1110.41022</v>
      </c>
      <c r="Y290" s="41">
        <v>1048.15022</v>
      </c>
    </row>
    <row r="291" spans="1:25" ht="15.75" customHeight="1">
      <c r="A291" s="40">
        <f>A290+1</f>
        <v>44594</v>
      </c>
      <c r="B291" s="41">
        <v>965.61022</v>
      </c>
      <c r="C291" s="41">
        <v>878.84022</v>
      </c>
      <c r="D291" s="41">
        <v>854.91022</v>
      </c>
      <c r="E291" s="41">
        <v>854.9202200000001</v>
      </c>
      <c r="F291" s="41">
        <v>854.89022</v>
      </c>
      <c r="G291" s="41">
        <v>854.75022</v>
      </c>
      <c r="H291" s="41">
        <v>892.0502200000001</v>
      </c>
      <c r="I291" s="41">
        <v>1048.0302199999999</v>
      </c>
      <c r="J291" s="41">
        <v>894.4302200000001</v>
      </c>
      <c r="K291" s="41">
        <v>943.87022</v>
      </c>
      <c r="L291" s="41">
        <v>923.65022</v>
      </c>
      <c r="M291" s="41">
        <v>889.12022</v>
      </c>
      <c r="N291" s="41">
        <v>992.5602200000001</v>
      </c>
      <c r="O291" s="41">
        <v>988.98022</v>
      </c>
      <c r="P291" s="41">
        <v>920.65022</v>
      </c>
      <c r="Q291" s="41">
        <v>1004.34022</v>
      </c>
      <c r="R291" s="41">
        <v>926.79022</v>
      </c>
      <c r="S291" s="41">
        <v>1025.87022</v>
      </c>
      <c r="T291" s="41">
        <v>1014.5602200000001</v>
      </c>
      <c r="U291" s="41">
        <v>988.75022</v>
      </c>
      <c r="V291" s="41">
        <v>953.98022</v>
      </c>
      <c r="W291" s="41">
        <v>892.22022</v>
      </c>
      <c r="X291" s="41">
        <v>1096.18022</v>
      </c>
      <c r="Y291" s="41">
        <v>965.08022</v>
      </c>
    </row>
    <row r="292" spans="1:25" ht="15.75" customHeight="1">
      <c r="A292" s="40">
        <f aca="true" t="shared" si="7" ref="A292:A320">A291+1</f>
        <v>44595</v>
      </c>
      <c r="B292" s="41">
        <v>937.5502200000001</v>
      </c>
      <c r="C292" s="41">
        <v>854.03022</v>
      </c>
      <c r="D292" s="41">
        <v>854.1702200000001</v>
      </c>
      <c r="E292" s="41">
        <v>854.22022</v>
      </c>
      <c r="F292" s="41">
        <v>854.15022</v>
      </c>
      <c r="G292" s="41">
        <v>853.9502200000001</v>
      </c>
      <c r="H292" s="41">
        <v>852.04022</v>
      </c>
      <c r="I292" s="41">
        <v>852.79022</v>
      </c>
      <c r="J292" s="41">
        <v>853.50022</v>
      </c>
      <c r="K292" s="41">
        <v>884.74022</v>
      </c>
      <c r="L292" s="41">
        <v>880.24022</v>
      </c>
      <c r="M292" s="41">
        <v>927.60022</v>
      </c>
      <c r="N292" s="41">
        <v>891.8002200000001</v>
      </c>
      <c r="O292" s="41">
        <v>950.9502200000001</v>
      </c>
      <c r="P292" s="41">
        <v>1003.50022</v>
      </c>
      <c r="Q292" s="41">
        <v>1030.5702199999998</v>
      </c>
      <c r="R292" s="41">
        <v>983.09022</v>
      </c>
      <c r="S292" s="41">
        <v>1055.74022</v>
      </c>
      <c r="T292" s="41">
        <v>1032.98022</v>
      </c>
      <c r="U292" s="41">
        <v>1021.72022</v>
      </c>
      <c r="V292" s="41">
        <v>981.90022</v>
      </c>
      <c r="W292" s="41">
        <v>965.61022</v>
      </c>
      <c r="X292" s="41">
        <v>1136.2802199999999</v>
      </c>
      <c r="Y292" s="41">
        <v>1090.0202199999999</v>
      </c>
    </row>
    <row r="293" spans="1:25" ht="15.75" customHeight="1">
      <c r="A293" s="40">
        <f t="shared" si="7"/>
        <v>44596</v>
      </c>
      <c r="B293" s="41">
        <v>1005.39022</v>
      </c>
      <c r="C293" s="41">
        <v>893.09022</v>
      </c>
      <c r="D293" s="41">
        <v>854.16022</v>
      </c>
      <c r="E293" s="41">
        <v>854.23022</v>
      </c>
      <c r="F293" s="41">
        <v>854.1702200000001</v>
      </c>
      <c r="G293" s="41">
        <v>853.90022</v>
      </c>
      <c r="H293" s="41">
        <v>891.72022</v>
      </c>
      <c r="I293" s="41">
        <v>1047.14022</v>
      </c>
      <c r="J293" s="41">
        <v>892.89022</v>
      </c>
      <c r="K293" s="41">
        <v>942.27022</v>
      </c>
      <c r="L293" s="41">
        <v>916.09022</v>
      </c>
      <c r="M293" s="41">
        <v>881.0702200000001</v>
      </c>
      <c r="N293" s="41">
        <v>979.5602200000001</v>
      </c>
      <c r="O293" s="41">
        <v>973.1702200000001</v>
      </c>
      <c r="P293" s="41">
        <v>911.27022</v>
      </c>
      <c r="Q293" s="41">
        <v>999.1702200000001</v>
      </c>
      <c r="R293" s="41">
        <v>920.54022</v>
      </c>
      <c r="S293" s="41">
        <v>1022.15022</v>
      </c>
      <c r="T293" s="41">
        <v>1011.49022</v>
      </c>
      <c r="U293" s="41">
        <v>982.0502200000001</v>
      </c>
      <c r="V293" s="41">
        <v>947.73022</v>
      </c>
      <c r="W293" s="41">
        <v>903.34022</v>
      </c>
      <c r="X293" s="41">
        <v>1103.98022</v>
      </c>
      <c r="Y293" s="41">
        <v>975.8102200000001</v>
      </c>
    </row>
    <row r="294" spans="1:25" ht="15.75" customHeight="1">
      <c r="A294" s="40">
        <f t="shared" si="7"/>
        <v>44597</v>
      </c>
      <c r="B294" s="41">
        <v>943.08022</v>
      </c>
      <c r="C294" s="41">
        <v>874.34022</v>
      </c>
      <c r="D294" s="41">
        <v>854.35022</v>
      </c>
      <c r="E294" s="41">
        <v>854.38022</v>
      </c>
      <c r="F294" s="41">
        <v>854.40022</v>
      </c>
      <c r="G294" s="41">
        <v>854.27022</v>
      </c>
      <c r="H294" s="41">
        <v>852.98022</v>
      </c>
      <c r="I294" s="41">
        <v>852.0502200000001</v>
      </c>
      <c r="J294" s="41">
        <v>853.0602200000001</v>
      </c>
      <c r="K294" s="41">
        <v>877.90022</v>
      </c>
      <c r="L294" s="41">
        <v>875.74022</v>
      </c>
      <c r="M294" s="41">
        <v>915.75022</v>
      </c>
      <c r="N294" s="41">
        <v>887.6802200000001</v>
      </c>
      <c r="O294" s="41">
        <v>945.1702200000001</v>
      </c>
      <c r="P294" s="41">
        <v>996.16022</v>
      </c>
      <c r="Q294" s="41">
        <v>1037.38022</v>
      </c>
      <c r="R294" s="41">
        <v>981.12022</v>
      </c>
      <c r="S294" s="41">
        <v>1048.46022</v>
      </c>
      <c r="T294" s="41">
        <v>1032.8302199999998</v>
      </c>
      <c r="U294" s="41">
        <v>1013.87022</v>
      </c>
      <c r="V294" s="41">
        <v>980.12022</v>
      </c>
      <c r="W294" s="41">
        <v>968.11022</v>
      </c>
      <c r="X294" s="41">
        <v>1139.01022</v>
      </c>
      <c r="Y294" s="41">
        <v>1029.5202199999999</v>
      </c>
    </row>
    <row r="295" spans="1:25" ht="15.75" customHeight="1">
      <c r="A295" s="40">
        <f t="shared" si="7"/>
        <v>44598</v>
      </c>
      <c r="B295" s="41">
        <v>940.12022</v>
      </c>
      <c r="C295" s="41">
        <v>875.16022</v>
      </c>
      <c r="D295" s="41">
        <v>854.28022</v>
      </c>
      <c r="E295" s="41">
        <v>854.3202200000001</v>
      </c>
      <c r="F295" s="41">
        <v>854.3102200000001</v>
      </c>
      <c r="G295" s="41">
        <v>854.1702200000001</v>
      </c>
      <c r="H295" s="41">
        <v>853.04022</v>
      </c>
      <c r="I295" s="41">
        <v>852.53022</v>
      </c>
      <c r="J295" s="41">
        <v>852.4302200000001</v>
      </c>
      <c r="K295" s="41">
        <v>882.27022</v>
      </c>
      <c r="L295" s="41">
        <v>879.83022</v>
      </c>
      <c r="M295" s="41">
        <v>920.8202200000001</v>
      </c>
      <c r="N295" s="41">
        <v>890.10022</v>
      </c>
      <c r="O295" s="41">
        <v>943.9502200000001</v>
      </c>
      <c r="P295" s="41">
        <v>995.26022</v>
      </c>
      <c r="Q295" s="41">
        <v>1023.91022</v>
      </c>
      <c r="R295" s="41">
        <v>978.46022</v>
      </c>
      <c r="S295" s="41">
        <v>1046.98022</v>
      </c>
      <c r="T295" s="41">
        <v>1032.70022</v>
      </c>
      <c r="U295" s="41">
        <v>1011.6902200000001</v>
      </c>
      <c r="V295" s="41">
        <v>979.5702200000001</v>
      </c>
      <c r="W295" s="41">
        <v>970.8102200000001</v>
      </c>
      <c r="X295" s="41">
        <v>1106.91022</v>
      </c>
      <c r="Y295" s="41">
        <v>995.59022</v>
      </c>
    </row>
    <row r="296" spans="1:25" ht="15.75" customHeight="1">
      <c r="A296" s="40">
        <f t="shared" si="7"/>
        <v>44599</v>
      </c>
      <c r="B296" s="41">
        <v>908.35022</v>
      </c>
      <c r="C296" s="41">
        <v>856.5502200000001</v>
      </c>
      <c r="D296" s="41">
        <v>854.21022</v>
      </c>
      <c r="E296" s="41">
        <v>854.26022</v>
      </c>
      <c r="F296" s="41">
        <v>854.25022</v>
      </c>
      <c r="G296" s="41">
        <v>853.9302200000001</v>
      </c>
      <c r="H296" s="41">
        <v>877.5502200000001</v>
      </c>
      <c r="I296" s="41">
        <v>1047.46022</v>
      </c>
      <c r="J296" s="41">
        <v>906.5602200000001</v>
      </c>
      <c r="K296" s="41">
        <v>932.25022</v>
      </c>
      <c r="L296" s="41">
        <v>1003.65022</v>
      </c>
      <c r="M296" s="41">
        <v>1023.01022</v>
      </c>
      <c r="N296" s="41">
        <v>979.29022</v>
      </c>
      <c r="O296" s="41">
        <v>920.9302200000001</v>
      </c>
      <c r="P296" s="41">
        <v>882.83022</v>
      </c>
      <c r="Q296" s="41">
        <v>971.2002200000001</v>
      </c>
      <c r="R296" s="41">
        <v>971.1702200000001</v>
      </c>
      <c r="S296" s="41">
        <v>1009.5602200000001</v>
      </c>
      <c r="T296" s="41">
        <v>1007.34022</v>
      </c>
      <c r="U296" s="41">
        <v>980.48022</v>
      </c>
      <c r="V296" s="41">
        <v>948.26022</v>
      </c>
      <c r="W296" s="41">
        <v>903.61022</v>
      </c>
      <c r="X296" s="41">
        <v>1078.0702199999998</v>
      </c>
      <c r="Y296" s="41">
        <v>1057.40022</v>
      </c>
    </row>
    <row r="297" spans="1:25" ht="15.75" customHeight="1">
      <c r="A297" s="40">
        <f t="shared" si="7"/>
        <v>44600</v>
      </c>
      <c r="B297" s="41">
        <v>906.15022</v>
      </c>
      <c r="C297" s="41">
        <v>855.41022</v>
      </c>
      <c r="D297" s="41">
        <v>854.27022</v>
      </c>
      <c r="E297" s="41">
        <v>854.34022</v>
      </c>
      <c r="F297" s="41">
        <v>854.3202200000001</v>
      </c>
      <c r="G297" s="41">
        <v>854.0502200000001</v>
      </c>
      <c r="H297" s="41">
        <v>881.62022</v>
      </c>
      <c r="I297" s="41">
        <v>1048.91022</v>
      </c>
      <c r="J297" s="41">
        <v>905.1702200000001</v>
      </c>
      <c r="K297" s="41">
        <v>931.3102200000001</v>
      </c>
      <c r="L297" s="41">
        <v>999.21022</v>
      </c>
      <c r="M297" s="41">
        <v>1019.3002200000001</v>
      </c>
      <c r="N297" s="41">
        <v>976.14022</v>
      </c>
      <c r="O297" s="41">
        <v>920.4502200000001</v>
      </c>
      <c r="P297" s="41">
        <v>884.71022</v>
      </c>
      <c r="Q297" s="41">
        <v>971.9302200000001</v>
      </c>
      <c r="R297" s="41">
        <v>971.11022</v>
      </c>
      <c r="S297" s="41">
        <v>1009.62022</v>
      </c>
      <c r="T297" s="41">
        <v>1006.13022</v>
      </c>
      <c r="U297" s="41">
        <v>977.84022</v>
      </c>
      <c r="V297" s="41">
        <v>940.6802200000001</v>
      </c>
      <c r="W297" s="41">
        <v>900.22022</v>
      </c>
      <c r="X297" s="41">
        <v>1071.70022</v>
      </c>
      <c r="Y297" s="41">
        <v>1056.45022</v>
      </c>
    </row>
    <row r="298" spans="1:25" ht="15.75" customHeight="1">
      <c r="A298" s="40">
        <f t="shared" si="7"/>
        <v>44601</v>
      </c>
      <c r="B298" s="41">
        <v>916.3002200000001</v>
      </c>
      <c r="C298" s="41">
        <v>861.35022</v>
      </c>
      <c r="D298" s="41">
        <v>854.25022</v>
      </c>
      <c r="E298" s="41">
        <v>854.29022</v>
      </c>
      <c r="F298" s="41">
        <v>854.28022</v>
      </c>
      <c r="G298" s="41">
        <v>854.04022</v>
      </c>
      <c r="H298" s="41">
        <v>852.3202200000001</v>
      </c>
      <c r="I298" s="41">
        <v>1001.4202200000001</v>
      </c>
      <c r="J298" s="41">
        <v>853.54022</v>
      </c>
      <c r="K298" s="41">
        <v>897.79022</v>
      </c>
      <c r="L298" s="41">
        <v>925.01022</v>
      </c>
      <c r="M298" s="41">
        <v>941.4202200000001</v>
      </c>
      <c r="N298" s="41">
        <v>957.6902200000001</v>
      </c>
      <c r="O298" s="41">
        <v>936.4202200000001</v>
      </c>
      <c r="P298" s="41">
        <v>885.87022</v>
      </c>
      <c r="Q298" s="41">
        <v>899.40022</v>
      </c>
      <c r="R298" s="41">
        <v>888.85022</v>
      </c>
      <c r="S298" s="41">
        <v>964.1802200000001</v>
      </c>
      <c r="T298" s="41">
        <v>930.29022</v>
      </c>
      <c r="U298" s="41">
        <v>894.9402200000001</v>
      </c>
      <c r="V298" s="41">
        <v>851.83022</v>
      </c>
      <c r="W298" s="41">
        <v>851.64022</v>
      </c>
      <c r="X298" s="41">
        <v>1016.50022</v>
      </c>
      <c r="Y298" s="41">
        <v>987.91022</v>
      </c>
    </row>
    <row r="299" spans="1:25" ht="15.75" customHeight="1">
      <c r="A299" s="40">
        <f t="shared" si="7"/>
        <v>44602</v>
      </c>
      <c r="B299" s="41">
        <v>914.39022</v>
      </c>
      <c r="C299" s="41">
        <v>865.0602200000001</v>
      </c>
      <c r="D299" s="41">
        <v>854.4402200000001</v>
      </c>
      <c r="E299" s="41">
        <v>854.48022</v>
      </c>
      <c r="F299" s="41">
        <v>854.4402200000001</v>
      </c>
      <c r="G299" s="41">
        <v>854.24022</v>
      </c>
      <c r="H299" s="41">
        <v>852.6802200000001</v>
      </c>
      <c r="I299" s="41">
        <v>1005.29022</v>
      </c>
      <c r="J299" s="41">
        <v>855.01022</v>
      </c>
      <c r="K299" s="41">
        <v>906.88022</v>
      </c>
      <c r="L299" s="41">
        <v>931.59022</v>
      </c>
      <c r="M299" s="41">
        <v>944.25022</v>
      </c>
      <c r="N299" s="41">
        <v>962.71022</v>
      </c>
      <c r="O299" s="41">
        <v>938.08022</v>
      </c>
      <c r="P299" s="41">
        <v>885.08022</v>
      </c>
      <c r="Q299" s="41">
        <v>903.08022</v>
      </c>
      <c r="R299" s="41">
        <v>891.38022</v>
      </c>
      <c r="S299" s="41">
        <v>968.5602200000001</v>
      </c>
      <c r="T299" s="41">
        <v>942.27022</v>
      </c>
      <c r="U299" s="41">
        <v>904.41022</v>
      </c>
      <c r="V299" s="41">
        <v>851.5602200000001</v>
      </c>
      <c r="W299" s="41">
        <v>850.96022</v>
      </c>
      <c r="X299" s="41">
        <v>1030.87022</v>
      </c>
      <c r="Y299" s="41">
        <v>993.12022</v>
      </c>
    </row>
    <row r="300" spans="1:25" ht="15.75" customHeight="1">
      <c r="A300" s="40">
        <f t="shared" si="7"/>
        <v>44603</v>
      </c>
      <c r="B300" s="41">
        <v>1000.21022</v>
      </c>
      <c r="C300" s="41">
        <v>868.75022</v>
      </c>
      <c r="D300" s="41">
        <v>854.27022</v>
      </c>
      <c r="E300" s="41">
        <v>854.3002200000001</v>
      </c>
      <c r="F300" s="41">
        <v>854.29022</v>
      </c>
      <c r="G300" s="41">
        <v>853.98022</v>
      </c>
      <c r="H300" s="41">
        <v>868.08022</v>
      </c>
      <c r="I300" s="41">
        <v>1037.0302199999999</v>
      </c>
      <c r="J300" s="41">
        <v>872.63022</v>
      </c>
      <c r="K300" s="41">
        <v>853.01022</v>
      </c>
      <c r="L300" s="41">
        <v>853.11022</v>
      </c>
      <c r="M300" s="41">
        <v>853.0702200000001</v>
      </c>
      <c r="N300" s="41">
        <v>853.2002200000001</v>
      </c>
      <c r="O300" s="41">
        <v>853.25022</v>
      </c>
      <c r="P300" s="41">
        <v>853.3102200000001</v>
      </c>
      <c r="Q300" s="41">
        <v>853.41022</v>
      </c>
      <c r="R300" s="41">
        <v>911.14022</v>
      </c>
      <c r="S300" s="41">
        <v>943.88022</v>
      </c>
      <c r="T300" s="41">
        <v>976.5602200000001</v>
      </c>
      <c r="U300" s="41">
        <v>937.13022</v>
      </c>
      <c r="V300" s="41">
        <v>890.9402200000001</v>
      </c>
      <c r="W300" s="41">
        <v>865.98022</v>
      </c>
      <c r="X300" s="41">
        <v>1045.62022</v>
      </c>
      <c r="Y300" s="41">
        <v>1020.02022</v>
      </c>
    </row>
    <row r="301" spans="1:25" ht="15.75" customHeight="1">
      <c r="A301" s="40">
        <f t="shared" si="7"/>
        <v>44604</v>
      </c>
      <c r="B301" s="41">
        <v>959.3202200000001</v>
      </c>
      <c r="C301" s="41">
        <v>859.77022</v>
      </c>
      <c r="D301" s="41">
        <v>854.8202200000001</v>
      </c>
      <c r="E301" s="41">
        <v>854.89022</v>
      </c>
      <c r="F301" s="41">
        <v>854.85022</v>
      </c>
      <c r="G301" s="41">
        <v>854.6702200000001</v>
      </c>
      <c r="H301" s="41">
        <v>853.86022</v>
      </c>
      <c r="I301" s="41">
        <v>853.1902200000001</v>
      </c>
      <c r="J301" s="41">
        <v>854.1702200000001</v>
      </c>
      <c r="K301" s="41">
        <v>853.83022</v>
      </c>
      <c r="L301" s="41">
        <v>854.09022</v>
      </c>
      <c r="M301" s="41">
        <v>854.03022</v>
      </c>
      <c r="N301" s="41">
        <v>863.16022</v>
      </c>
      <c r="O301" s="41">
        <v>854.91022</v>
      </c>
      <c r="P301" s="41">
        <v>886.6702200000001</v>
      </c>
      <c r="Q301" s="41">
        <v>923.65022</v>
      </c>
      <c r="R301" s="41">
        <v>927.21022</v>
      </c>
      <c r="S301" s="41">
        <v>940.97022</v>
      </c>
      <c r="T301" s="41">
        <v>979.72022</v>
      </c>
      <c r="U301" s="41">
        <v>943.79022</v>
      </c>
      <c r="V301" s="41">
        <v>898.4402200000001</v>
      </c>
      <c r="W301" s="41">
        <v>859.83022</v>
      </c>
      <c r="X301" s="41">
        <v>1031.90022</v>
      </c>
      <c r="Y301" s="41">
        <v>972.66022</v>
      </c>
    </row>
    <row r="302" spans="1:25" ht="15.75" customHeight="1">
      <c r="A302" s="40">
        <f t="shared" si="7"/>
        <v>44605</v>
      </c>
      <c r="B302" s="41">
        <v>908.38022</v>
      </c>
      <c r="C302" s="41">
        <v>854.83022</v>
      </c>
      <c r="D302" s="41">
        <v>854.9302200000001</v>
      </c>
      <c r="E302" s="41">
        <v>855.00022</v>
      </c>
      <c r="F302" s="41">
        <v>854.9502200000001</v>
      </c>
      <c r="G302" s="41">
        <v>854.84022</v>
      </c>
      <c r="H302" s="41">
        <v>854.1802200000001</v>
      </c>
      <c r="I302" s="41">
        <v>853.74022</v>
      </c>
      <c r="J302" s="41">
        <v>853.3102200000001</v>
      </c>
      <c r="K302" s="41">
        <v>853.85022</v>
      </c>
      <c r="L302" s="41">
        <v>970.47022</v>
      </c>
      <c r="M302" s="41">
        <v>1012.10022</v>
      </c>
      <c r="N302" s="41">
        <v>1031.73022</v>
      </c>
      <c r="O302" s="41">
        <v>1040.76022</v>
      </c>
      <c r="P302" s="41">
        <v>994.52022</v>
      </c>
      <c r="Q302" s="41">
        <v>1005.0602200000001</v>
      </c>
      <c r="R302" s="41">
        <v>1002.61022</v>
      </c>
      <c r="S302" s="41">
        <v>983.53022</v>
      </c>
      <c r="T302" s="41">
        <v>1006.21022</v>
      </c>
      <c r="U302" s="41">
        <v>977.86022</v>
      </c>
      <c r="V302" s="41">
        <v>960.49022</v>
      </c>
      <c r="W302" s="41">
        <v>937.75022</v>
      </c>
      <c r="X302" s="41">
        <v>1077.25022</v>
      </c>
      <c r="Y302" s="41">
        <v>1019.75022</v>
      </c>
    </row>
    <row r="303" spans="1:25" ht="15.75" customHeight="1">
      <c r="A303" s="40">
        <f t="shared" si="7"/>
        <v>44606</v>
      </c>
      <c r="B303" s="41">
        <v>912.36022</v>
      </c>
      <c r="C303" s="41">
        <v>854.83022</v>
      </c>
      <c r="D303" s="41">
        <v>854.96022</v>
      </c>
      <c r="E303" s="41">
        <v>854.98022</v>
      </c>
      <c r="F303" s="41">
        <v>854.97022</v>
      </c>
      <c r="G303" s="41">
        <v>854.75022</v>
      </c>
      <c r="H303" s="41">
        <v>875.89022</v>
      </c>
      <c r="I303" s="41">
        <v>1038.68022</v>
      </c>
      <c r="J303" s="41">
        <v>899.1702200000001</v>
      </c>
      <c r="K303" s="41">
        <v>928.28022</v>
      </c>
      <c r="L303" s="41">
        <v>993.48022</v>
      </c>
      <c r="M303" s="41">
        <v>1012.0702200000001</v>
      </c>
      <c r="N303" s="41">
        <v>969.84022</v>
      </c>
      <c r="O303" s="41">
        <v>917.28022</v>
      </c>
      <c r="P303" s="41">
        <v>876.4402200000001</v>
      </c>
      <c r="Q303" s="41">
        <v>971.16022</v>
      </c>
      <c r="R303" s="41">
        <v>969.13022</v>
      </c>
      <c r="S303" s="41">
        <v>1010.58022</v>
      </c>
      <c r="T303" s="41">
        <v>997.29022</v>
      </c>
      <c r="U303" s="41">
        <v>967.79022</v>
      </c>
      <c r="V303" s="41">
        <v>932.1802200000001</v>
      </c>
      <c r="W303" s="41">
        <v>876.3002200000001</v>
      </c>
      <c r="X303" s="41">
        <v>1077.5302199999999</v>
      </c>
      <c r="Y303" s="41">
        <v>1039.0202199999999</v>
      </c>
    </row>
    <row r="304" spans="1:25" ht="15.75" customHeight="1">
      <c r="A304" s="40">
        <f t="shared" si="7"/>
        <v>44607</v>
      </c>
      <c r="B304" s="41">
        <v>903.36022</v>
      </c>
      <c r="C304" s="41">
        <v>854.83022</v>
      </c>
      <c r="D304" s="41">
        <v>854.91022</v>
      </c>
      <c r="E304" s="41">
        <v>854.99022</v>
      </c>
      <c r="F304" s="41">
        <v>854.9202200000001</v>
      </c>
      <c r="G304" s="41">
        <v>854.88022</v>
      </c>
      <c r="H304" s="41">
        <v>874.37022</v>
      </c>
      <c r="I304" s="41">
        <v>1032.0602199999998</v>
      </c>
      <c r="J304" s="41">
        <v>896.9502200000001</v>
      </c>
      <c r="K304" s="41">
        <v>924.0702200000001</v>
      </c>
      <c r="L304" s="41">
        <v>987.09022</v>
      </c>
      <c r="M304" s="41">
        <v>1004.75022</v>
      </c>
      <c r="N304" s="41">
        <v>964.88022</v>
      </c>
      <c r="O304" s="41">
        <v>914.64022</v>
      </c>
      <c r="P304" s="41">
        <v>875.08022</v>
      </c>
      <c r="Q304" s="41">
        <v>967.88022</v>
      </c>
      <c r="R304" s="41">
        <v>963.84022</v>
      </c>
      <c r="S304" s="41">
        <v>1005.88022</v>
      </c>
      <c r="T304" s="41">
        <v>992.96022</v>
      </c>
      <c r="U304" s="41">
        <v>964.49022</v>
      </c>
      <c r="V304" s="41">
        <v>933.4402200000001</v>
      </c>
      <c r="W304" s="41">
        <v>880.6902200000001</v>
      </c>
      <c r="X304" s="41">
        <v>1077.0402199999999</v>
      </c>
      <c r="Y304" s="41">
        <v>1058.37022</v>
      </c>
    </row>
    <row r="305" spans="1:25" ht="15.75" customHeight="1">
      <c r="A305" s="40">
        <f t="shared" si="7"/>
        <v>44608</v>
      </c>
      <c r="B305" s="41">
        <v>909.6802200000001</v>
      </c>
      <c r="C305" s="41">
        <v>854.91022</v>
      </c>
      <c r="D305" s="41">
        <v>855.00022</v>
      </c>
      <c r="E305" s="41">
        <v>855.01022</v>
      </c>
      <c r="F305" s="41">
        <v>854.98022</v>
      </c>
      <c r="G305" s="41">
        <v>854.8002200000001</v>
      </c>
      <c r="H305" s="41">
        <v>853.72022</v>
      </c>
      <c r="I305" s="41">
        <v>1024.73022</v>
      </c>
      <c r="J305" s="41">
        <v>881.22022</v>
      </c>
      <c r="K305" s="41">
        <v>910.46022</v>
      </c>
      <c r="L305" s="41">
        <v>934.61022</v>
      </c>
      <c r="M305" s="41">
        <v>964.63022</v>
      </c>
      <c r="N305" s="41">
        <v>996.38022</v>
      </c>
      <c r="O305" s="41">
        <v>1020.39022</v>
      </c>
      <c r="P305" s="41">
        <v>993.16022</v>
      </c>
      <c r="Q305" s="41">
        <v>995.3202200000001</v>
      </c>
      <c r="R305" s="41">
        <v>990.4402200000001</v>
      </c>
      <c r="S305" s="41">
        <v>964.3102200000001</v>
      </c>
      <c r="T305" s="41">
        <v>969.03022</v>
      </c>
      <c r="U305" s="41">
        <v>937.84022</v>
      </c>
      <c r="V305" s="41">
        <v>921.14022</v>
      </c>
      <c r="W305" s="41">
        <v>874.04022</v>
      </c>
      <c r="X305" s="41">
        <v>1041.47022</v>
      </c>
      <c r="Y305" s="41">
        <v>1020.13022</v>
      </c>
    </row>
    <row r="306" spans="1:25" ht="15.75" customHeight="1">
      <c r="A306" s="40">
        <f t="shared" si="7"/>
        <v>44609</v>
      </c>
      <c r="B306" s="41">
        <v>960.4302200000001</v>
      </c>
      <c r="C306" s="41">
        <v>854.65022</v>
      </c>
      <c r="D306" s="41">
        <v>855.16022</v>
      </c>
      <c r="E306" s="41">
        <v>855.1902200000001</v>
      </c>
      <c r="F306" s="41">
        <v>855.14022</v>
      </c>
      <c r="G306" s="41">
        <v>854.97022</v>
      </c>
      <c r="H306" s="41">
        <v>853.83022</v>
      </c>
      <c r="I306" s="41">
        <v>933.47022</v>
      </c>
      <c r="J306" s="41">
        <v>854.52022</v>
      </c>
      <c r="K306" s="41">
        <v>854.3202200000001</v>
      </c>
      <c r="L306" s="41">
        <v>854.48022</v>
      </c>
      <c r="M306" s="41">
        <v>854.47022</v>
      </c>
      <c r="N306" s="41">
        <v>854.48022</v>
      </c>
      <c r="O306" s="41">
        <v>854.50022</v>
      </c>
      <c r="P306" s="41">
        <v>854.48022</v>
      </c>
      <c r="Q306" s="41">
        <v>854.50022</v>
      </c>
      <c r="R306" s="41">
        <v>863.58022</v>
      </c>
      <c r="S306" s="41">
        <v>854.4502200000001</v>
      </c>
      <c r="T306" s="41">
        <v>899.39022</v>
      </c>
      <c r="U306" s="41">
        <v>853.21022</v>
      </c>
      <c r="V306" s="41">
        <v>853.1802200000001</v>
      </c>
      <c r="W306" s="41">
        <v>853.13022</v>
      </c>
      <c r="X306" s="41">
        <v>987.39022</v>
      </c>
      <c r="Y306" s="41">
        <v>969.1702200000001</v>
      </c>
    </row>
    <row r="307" spans="1:25" ht="15.75" customHeight="1">
      <c r="A307" s="40">
        <f t="shared" si="7"/>
        <v>44610</v>
      </c>
      <c r="B307" s="41">
        <v>949.40022</v>
      </c>
      <c r="C307" s="41">
        <v>854.84022</v>
      </c>
      <c r="D307" s="41">
        <v>855.27022</v>
      </c>
      <c r="E307" s="41">
        <v>855.25022</v>
      </c>
      <c r="F307" s="41">
        <v>855.27022</v>
      </c>
      <c r="G307" s="41">
        <v>855.16022</v>
      </c>
      <c r="H307" s="41">
        <v>854.01022</v>
      </c>
      <c r="I307" s="41">
        <v>943.8102200000001</v>
      </c>
      <c r="J307" s="41">
        <v>854.22022</v>
      </c>
      <c r="K307" s="41">
        <v>854.10022</v>
      </c>
      <c r="L307" s="41">
        <v>854.0702200000001</v>
      </c>
      <c r="M307" s="41">
        <v>854.10022</v>
      </c>
      <c r="N307" s="41">
        <v>854.2002200000001</v>
      </c>
      <c r="O307" s="41">
        <v>889.60022</v>
      </c>
      <c r="P307" s="41">
        <v>912.04022</v>
      </c>
      <c r="Q307" s="41">
        <v>946.9302200000001</v>
      </c>
      <c r="R307" s="41">
        <v>952.28022</v>
      </c>
      <c r="S307" s="41">
        <v>941.46022</v>
      </c>
      <c r="T307" s="41">
        <v>929.40022</v>
      </c>
      <c r="U307" s="41">
        <v>874.77022</v>
      </c>
      <c r="V307" s="41">
        <v>853.12022</v>
      </c>
      <c r="W307" s="41">
        <v>853.01022</v>
      </c>
      <c r="X307" s="41">
        <v>1012.26022</v>
      </c>
      <c r="Y307" s="41">
        <v>988.48022</v>
      </c>
    </row>
    <row r="308" spans="1:25" ht="15.75" customHeight="1">
      <c r="A308" s="40">
        <f t="shared" si="7"/>
        <v>44611</v>
      </c>
      <c r="B308" s="41">
        <v>953.97022</v>
      </c>
      <c r="C308" s="41">
        <v>855.1702200000001</v>
      </c>
      <c r="D308" s="41">
        <v>855.1902200000001</v>
      </c>
      <c r="E308" s="41">
        <v>855.1902200000001</v>
      </c>
      <c r="F308" s="41">
        <v>855.1802200000001</v>
      </c>
      <c r="G308" s="41">
        <v>854.78022</v>
      </c>
      <c r="H308" s="41">
        <v>854.13022</v>
      </c>
      <c r="I308" s="41">
        <v>957.0702200000001</v>
      </c>
      <c r="J308" s="41">
        <v>854.35022</v>
      </c>
      <c r="K308" s="41">
        <v>872.28022</v>
      </c>
      <c r="L308" s="41">
        <v>926.24022</v>
      </c>
      <c r="M308" s="41">
        <v>935.47022</v>
      </c>
      <c r="N308" s="41">
        <v>975.1902200000001</v>
      </c>
      <c r="O308" s="41">
        <v>992.24022</v>
      </c>
      <c r="P308" s="41">
        <v>952.49022</v>
      </c>
      <c r="Q308" s="41">
        <v>945.00022</v>
      </c>
      <c r="R308" s="41">
        <v>933.12022</v>
      </c>
      <c r="S308" s="41">
        <v>906.98022</v>
      </c>
      <c r="T308" s="41">
        <v>962.62022</v>
      </c>
      <c r="U308" s="41">
        <v>910.87022</v>
      </c>
      <c r="V308" s="41">
        <v>866.58022</v>
      </c>
      <c r="W308" s="41">
        <v>853.38022</v>
      </c>
      <c r="X308" s="41">
        <v>1026.05022</v>
      </c>
      <c r="Y308" s="41">
        <v>1005.8202200000001</v>
      </c>
    </row>
    <row r="309" spans="1:25" ht="15.75" customHeight="1">
      <c r="A309" s="40">
        <f t="shared" si="7"/>
        <v>44612</v>
      </c>
      <c r="B309" s="41">
        <v>952.52022</v>
      </c>
      <c r="C309" s="41">
        <v>855.09022</v>
      </c>
      <c r="D309" s="41">
        <v>855.23022</v>
      </c>
      <c r="E309" s="41">
        <v>855.24022</v>
      </c>
      <c r="F309" s="41">
        <v>855.26022</v>
      </c>
      <c r="G309" s="41">
        <v>855.16022</v>
      </c>
      <c r="H309" s="41">
        <v>854.22022</v>
      </c>
      <c r="I309" s="41">
        <v>854.1902200000001</v>
      </c>
      <c r="J309" s="41">
        <v>854.48022</v>
      </c>
      <c r="K309" s="41">
        <v>854.49022</v>
      </c>
      <c r="L309" s="41">
        <v>854.49022</v>
      </c>
      <c r="M309" s="41">
        <v>854.49022</v>
      </c>
      <c r="N309" s="41">
        <v>854.51022</v>
      </c>
      <c r="O309" s="41">
        <v>854.47022</v>
      </c>
      <c r="P309" s="41">
        <v>854.4402200000001</v>
      </c>
      <c r="Q309" s="41">
        <v>854.48022</v>
      </c>
      <c r="R309" s="41">
        <v>858.24022</v>
      </c>
      <c r="S309" s="41">
        <v>854.5502200000001</v>
      </c>
      <c r="T309" s="41">
        <v>889.10022</v>
      </c>
      <c r="U309" s="41">
        <v>853.1802200000001</v>
      </c>
      <c r="V309" s="41">
        <v>853.10022</v>
      </c>
      <c r="W309" s="41">
        <v>853.39022</v>
      </c>
      <c r="X309" s="41">
        <v>982.84022</v>
      </c>
      <c r="Y309" s="41">
        <v>966.09022</v>
      </c>
    </row>
    <row r="310" spans="1:25" ht="15.75" customHeight="1">
      <c r="A310" s="40">
        <f t="shared" si="7"/>
        <v>44613</v>
      </c>
      <c r="B310" s="41">
        <v>947.59022</v>
      </c>
      <c r="C310" s="41">
        <v>854.8002200000001</v>
      </c>
      <c r="D310" s="41">
        <v>855.21022</v>
      </c>
      <c r="E310" s="41">
        <v>854.8002200000001</v>
      </c>
      <c r="F310" s="41">
        <v>855.1802200000001</v>
      </c>
      <c r="G310" s="41">
        <v>854.71022</v>
      </c>
      <c r="H310" s="41">
        <v>854.01022</v>
      </c>
      <c r="I310" s="41">
        <v>934.71022</v>
      </c>
      <c r="J310" s="41">
        <v>853.60022</v>
      </c>
      <c r="K310" s="41">
        <v>853.40022</v>
      </c>
      <c r="L310" s="41">
        <v>900.41022</v>
      </c>
      <c r="M310" s="41">
        <v>884.47022</v>
      </c>
      <c r="N310" s="41">
        <v>853.4202200000001</v>
      </c>
      <c r="O310" s="41">
        <v>853.4502200000001</v>
      </c>
      <c r="P310" s="41">
        <v>853.49022</v>
      </c>
      <c r="Q310" s="41">
        <v>854.6702200000001</v>
      </c>
      <c r="R310" s="41">
        <v>868.6702200000001</v>
      </c>
      <c r="S310" s="41">
        <v>854.41022</v>
      </c>
      <c r="T310" s="41">
        <v>912.87022</v>
      </c>
      <c r="U310" s="41">
        <v>853.1702200000001</v>
      </c>
      <c r="V310" s="41">
        <v>853.14022</v>
      </c>
      <c r="W310" s="41">
        <v>853.09022</v>
      </c>
      <c r="X310" s="41">
        <v>1011.6802200000001</v>
      </c>
      <c r="Y310" s="41">
        <v>990.28022</v>
      </c>
    </row>
    <row r="311" spans="1:25" ht="15.75" customHeight="1">
      <c r="A311" s="40">
        <f t="shared" si="7"/>
        <v>44614</v>
      </c>
      <c r="B311" s="41">
        <v>947.14022</v>
      </c>
      <c r="C311" s="41">
        <v>854.78022</v>
      </c>
      <c r="D311" s="41">
        <v>855.23022</v>
      </c>
      <c r="E311" s="41">
        <v>854.8002200000001</v>
      </c>
      <c r="F311" s="41">
        <v>855.16022</v>
      </c>
      <c r="G311" s="41">
        <v>854.71022</v>
      </c>
      <c r="H311" s="41">
        <v>853.99022</v>
      </c>
      <c r="I311" s="41">
        <v>934.6802200000001</v>
      </c>
      <c r="J311" s="41">
        <v>854.52022</v>
      </c>
      <c r="K311" s="41">
        <v>854.4302200000001</v>
      </c>
      <c r="L311" s="41">
        <v>903.1902200000001</v>
      </c>
      <c r="M311" s="41">
        <v>887.99022</v>
      </c>
      <c r="N311" s="41">
        <v>854.4402200000001</v>
      </c>
      <c r="O311" s="41">
        <v>854.4202200000001</v>
      </c>
      <c r="P311" s="41">
        <v>854.4302200000001</v>
      </c>
      <c r="Q311" s="41">
        <v>855.38022</v>
      </c>
      <c r="R311" s="41">
        <v>868.85022</v>
      </c>
      <c r="S311" s="41">
        <v>854.4202200000001</v>
      </c>
      <c r="T311" s="41">
        <v>911.14022</v>
      </c>
      <c r="U311" s="41">
        <v>853.4202200000001</v>
      </c>
      <c r="V311" s="41">
        <v>853.46022</v>
      </c>
      <c r="W311" s="41">
        <v>853.40022</v>
      </c>
      <c r="X311" s="41">
        <v>1014.22022</v>
      </c>
      <c r="Y311" s="41">
        <v>982.14022</v>
      </c>
    </row>
    <row r="312" spans="1:25" ht="15.75" customHeight="1">
      <c r="A312" s="40">
        <f t="shared" si="7"/>
        <v>44615</v>
      </c>
      <c r="B312" s="41">
        <v>896.09022</v>
      </c>
      <c r="C312" s="41">
        <v>855.21022</v>
      </c>
      <c r="D312" s="41">
        <v>855.22022</v>
      </c>
      <c r="E312" s="41">
        <v>855.22022</v>
      </c>
      <c r="F312" s="41">
        <v>855.26022</v>
      </c>
      <c r="G312" s="41">
        <v>855.15022</v>
      </c>
      <c r="H312" s="41">
        <v>854.64022</v>
      </c>
      <c r="I312" s="41">
        <v>872.9502200000001</v>
      </c>
      <c r="J312" s="41">
        <v>854.39022</v>
      </c>
      <c r="K312" s="41">
        <v>854.4502200000001</v>
      </c>
      <c r="L312" s="41">
        <v>854.46022</v>
      </c>
      <c r="M312" s="41">
        <v>854.47022</v>
      </c>
      <c r="N312" s="41">
        <v>854.46022</v>
      </c>
      <c r="O312" s="41">
        <v>854.4502200000001</v>
      </c>
      <c r="P312" s="41">
        <v>854.40022</v>
      </c>
      <c r="Q312" s="41">
        <v>854.4302200000001</v>
      </c>
      <c r="R312" s="41">
        <v>868.77022</v>
      </c>
      <c r="S312" s="41">
        <v>854.33022</v>
      </c>
      <c r="T312" s="41">
        <v>916.5502200000001</v>
      </c>
      <c r="U312" s="41">
        <v>858.59022</v>
      </c>
      <c r="V312" s="41">
        <v>853.4502200000001</v>
      </c>
      <c r="W312" s="41">
        <v>853.3202200000001</v>
      </c>
      <c r="X312" s="41">
        <v>1017.0602200000001</v>
      </c>
      <c r="Y312" s="41">
        <v>939.4302200000001</v>
      </c>
    </row>
    <row r="313" spans="1:25" ht="15.75" customHeight="1">
      <c r="A313" s="40">
        <f t="shared" si="7"/>
        <v>44616</v>
      </c>
      <c r="B313" s="41">
        <v>902.49022</v>
      </c>
      <c r="C313" s="41">
        <v>855.22022</v>
      </c>
      <c r="D313" s="41">
        <v>855.23022</v>
      </c>
      <c r="E313" s="41">
        <v>855.22022</v>
      </c>
      <c r="F313" s="41">
        <v>855.22022</v>
      </c>
      <c r="G313" s="41">
        <v>855.08022</v>
      </c>
      <c r="H313" s="41">
        <v>854.24022</v>
      </c>
      <c r="I313" s="41">
        <v>963.77022</v>
      </c>
      <c r="J313" s="41">
        <v>854.0702200000001</v>
      </c>
      <c r="K313" s="41">
        <v>853.89022</v>
      </c>
      <c r="L313" s="41">
        <v>854.12022</v>
      </c>
      <c r="M313" s="41">
        <v>854.13022</v>
      </c>
      <c r="N313" s="41">
        <v>854.11022</v>
      </c>
      <c r="O313" s="41">
        <v>854.13022</v>
      </c>
      <c r="P313" s="41">
        <v>854.13022</v>
      </c>
      <c r="Q313" s="41">
        <v>854.14022</v>
      </c>
      <c r="R313" s="41">
        <v>871.85022</v>
      </c>
      <c r="S313" s="41">
        <v>853.88022</v>
      </c>
      <c r="T313" s="41">
        <v>927.0602200000001</v>
      </c>
      <c r="U313" s="41">
        <v>867.6802200000001</v>
      </c>
      <c r="V313" s="41">
        <v>852.0602200000001</v>
      </c>
      <c r="W313" s="41">
        <v>851.78022</v>
      </c>
      <c r="X313" s="41">
        <v>1014.97022</v>
      </c>
      <c r="Y313" s="41">
        <v>949.8202200000001</v>
      </c>
    </row>
    <row r="314" spans="1:25" ht="15.75" customHeight="1">
      <c r="A314" s="40">
        <f t="shared" si="7"/>
        <v>44617</v>
      </c>
      <c r="B314" s="41">
        <v>894.24022</v>
      </c>
      <c r="C314" s="41">
        <v>854.73022</v>
      </c>
      <c r="D314" s="41">
        <v>854.72022</v>
      </c>
      <c r="E314" s="41">
        <v>854.7002200000001</v>
      </c>
      <c r="F314" s="41">
        <v>854.7002200000001</v>
      </c>
      <c r="G314" s="41">
        <v>854.62022</v>
      </c>
      <c r="H314" s="41">
        <v>853.5602200000001</v>
      </c>
      <c r="I314" s="41">
        <v>954.21022</v>
      </c>
      <c r="J314" s="41">
        <v>853.47022</v>
      </c>
      <c r="K314" s="41">
        <v>853.46022</v>
      </c>
      <c r="L314" s="41">
        <v>853.40022</v>
      </c>
      <c r="M314" s="41">
        <v>853.27022</v>
      </c>
      <c r="N314" s="41">
        <v>853.13022</v>
      </c>
      <c r="O314" s="41">
        <v>853.15022</v>
      </c>
      <c r="P314" s="41">
        <v>853.1702200000001</v>
      </c>
      <c r="Q314" s="41">
        <v>853.28022</v>
      </c>
      <c r="R314" s="41">
        <v>875.63022</v>
      </c>
      <c r="S314" s="41">
        <v>854.14022</v>
      </c>
      <c r="T314" s="41">
        <v>929.28022</v>
      </c>
      <c r="U314" s="41">
        <v>869.52022</v>
      </c>
      <c r="V314" s="41">
        <v>852.72022</v>
      </c>
      <c r="W314" s="41">
        <v>852.62022</v>
      </c>
      <c r="X314" s="41">
        <v>1005.7002200000001</v>
      </c>
      <c r="Y314" s="41">
        <v>929.87022</v>
      </c>
    </row>
    <row r="315" spans="1:25" ht="15.75" customHeight="1">
      <c r="A315" s="40">
        <f t="shared" si="7"/>
        <v>44618</v>
      </c>
      <c r="B315" s="41">
        <v>908.39022</v>
      </c>
      <c r="C315" s="41">
        <v>854.86022</v>
      </c>
      <c r="D315" s="41">
        <v>854.9202200000001</v>
      </c>
      <c r="E315" s="41">
        <v>854.90022</v>
      </c>
      <c r="F315" s="41">
        <v>854.84022</v>
      </c>
      <c r="G315" s="41">
        <v>854.85022</v>
      </c>
      <c r="H315" s="41">
        <v>854.14022</v>
      </c>
      <c r="I315" s="41">
        <v>972.85022</v>
      </c>
      <c r="J315" s="41">
        <v>853.99022</v>
      </c>
      <c r="K315" s="41">
        <v>853.96022</v>
      </c>
      <c r="L315" s="41">
        <v>854.1702200000001</v>
      </c>
      <c r="M315" s="41">
        <v>854.23022</v>
      </c>
      <c r="N315" s="41">
        <v>854.2002200000001</v>
      </c>
      <c r="O315" s="41">
        <v>854.14022</v>
      </c>
      <c r="P315" s="41">
        <v>854.10022</v>
      </c>
      <c r="Q315" s="41">
        <v>854.1702200000001</v>
      </c>
      <c r="R315" s="41">
        <v>854.28022</v>
      </c>
      <c r="S315" s="41">
        <v>854.03022</v>
      </c>
      <c r="T315" s="41">
        <v>921.2002200000001</v>
      </c>
      <c r="U315" s="41">
        <v>853.11022</v>
      </c>
      <c r="V315" s="41">
        <v>853.08022</v>
      </c>
      <c r="W315" s="41">
        <v>852.99022</v>
      </c>
      <c r="X315" s="41">
        <v>1002.50022</v>
      </c>
      <c r="Y315" s="41">
        <v>884.47022</v>
      </c>
    </row>
    <row r="316" spans="1:25" ht="15.75" customHeight="1">
      <c r="A316" s="40">
        <f t="shared" si="7"/>
        <v>44619</v>
      </c>
      <c r="B316" s="41">
        <v>895.78022</v>
      </c>
      <c r="C316" s="41">
        <v>854.90022</v>
      </c>
      <c r="D316" s="41">
        <v>854.98022</v>
      </c>
      <c r="E316" s="41">
        <v>855.01022</v>
      </c>
      <c r="F316" s="41">
        <v>854.99022</v>
      </c>
      <c r="G316" s="41">
        <v>855.04022</v>
      </c>
      <c r="H316" s="41">
        <v>854.4402200000001</v>
      </c>
      <c r="I316" s="41">
        <v>854.13022</v>
      </c>
      <c r="J316" s="41">
        <v>853.9202200000001</v>
      </c>
      <c r="K316" s="41">
        <v>853.9502200000001</v>
      </c>
      <c r="L316" s="41">
        <v>893.3202200000001</v>
      </c>
      <c r="M316" s="41">
        <v>889.25022</v>
      </c>
      <c r="N316" s="41">
        <v>854.38022</v>
      </c>
      <c r="O316" s="41">
        <v>854.22022</v>
      </c>
      <c r="P316" s="41">
        <v>854.3102200000001</v>
      </c>
      <c r="Q316" s="41">
        <v>854.46022</v>
      </c>
      <c r="R316" s="41">
        <v>861.22022</v>
      </c>
      <c r="S316" s="41">
        <v>854.75022</v>
      </c>
      <c r="T316" s="41">
        <v>890.48022</v>
      </c>
      <c r="U316" s="41">
        <v>853.1902200000001</v>
      </c>
      <c r="V316" s="41">
        <v>853.14022</v>
      </c>
      <c r="W316" s="41">
        <v>853.03022</v>
      </c>
      <c r="X316" s="41">
        <v>980.60022</v>
      </c>
      <c r="Y316" s="41">
        <v>909.28022</v>
      </c>
    </row>
    <row r="317" spans="1:25" ht="15.75" customHeight="1">
      <c r="A317" s="40">
        <f t="shared" si="7"/>
        <v>44620</v>
      </c>
      <c r="B317" s="41">
        <v>911.71022</v>
      </c>
      <c r="C317" s="41">
        <v>854.8002200000001</v>
      </c>
      <c r="D317" s="41">
        <v>854.9302200000001</v>
      </c>
      <c r="E317" s="41">
        <v>854.9402200000001</v>
      </c>
      <c r="F317" s="41">
        <v>854.9202200000001</v>
      </c>
      <c r="G317" s="41">
        <v>854.88022</v>
      </c>
      <c r="H317" s="41">
        <v>853.9202200000001</v>
      </c>
      <c r="I317" s="41">
        <v>964.15022</v>
      </c>
      <c r="J317" s="41">
        <v>853.59022</v>
      </c>
      <c r="K317" s="41">
        <v>853.5602200000001</v>
      </c>
      <c r="L317" s="41">
        <v>853.97022</v>
      </c>
      <c r="M317" s="41">
        <v>853.97022</v>
      </c>
      <c r="N317" s="41">
        <v>853.99022</v>
      </c>
      <c r="O317" s="41">
        <v>853.99022</v>
      </c>
      <c r="P317" s="41">
        <v>853.96022</v>
      </c>
      <c r="Q317" s="41">
        <v>854.02022</v>
      </c>
      <c r="R317" s="41">
        <v>854.04022</v>
      </c>
      <c r="S317" s="41">
        <v>854.34022</v>
      </c>
      <c r="T317" s="41">
        <v>893.4302200000001</v>
      </c>
      <c r="U317" s="41">
        <v>853.41022</v>
      </c>
      <c r="V317" s="41">
        <v>853.34022</v>
      </c>
      <c r="W317" s="41">
        <v>853.10022</v>
      </c>
      <c r="X317" s="41">
        <v>966.3002200000001</v>
      </c>
      <c r="Y317" s="41">
        <v>903.4302200000001</v>
      </c>
    </row>
    <row r="318" spans="1:25" ht="15.75" customHeight="1">
      <c r="A318" s="40"/>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row>
    <row r="319" spans="1:25" ht="15.75" customHeight="1">
      <c r="A319" s="40"/>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9" t="s">
        <v>77</v>
      </c>
      <c r="B324" s="92" t="s">
        <v>78</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87" t="s">
        <v>79</v>
      </c>
      <c r="C326" s="87" t="s">
        <v>80</v>
      </c>
      <c r="D326" s="87" t="s">
        <v>81</v>
      </c>
      <c r="E326" s="87" t="s">
        <v>82</v>
      </c>
      <c r="F326" s="87" t="s">
        <v>83</v>
      </c>
      <c r="G326" s="87" t="s">
        <v>84</v>
      </c>
      <c r="H326" s="87" t="s">
        <v>85</v>
      </c>
      <c r="I326" s="87" t="s">
        <v>86</v>
      </c>
      <c r="J326" s="87" t="s">
        <v>87</v>
      </c>
      <c r="K326" s="87" t="s">
        <v>88</v>
      </c>
      <c r="L326" s="87" t="s">
        <v>89</v>
      </c>
      <c r="M326" s="87" t="s">
        <v>90</v>
      </c>
      <c r="N326" s="87" t="s">
        <v>91</v>
      </c>
      <c r="O326" s="87" t="s">
        <v>92</v>
      </c>
      <c r="P326" s="87" t="s">
        <v>93</v>
      </c>
      <c r="Q326" s="87" t="s">
        <v>94</v>
      </c>
      <c r="R326" s="87" t="s">
        <v>95</v>
      </c>
      <c r="S326" s="87" t="s">
        <v>96</v>
      </c>
      <c r="T326" s="87" t="s">
        <v>97</v>
      </c>
      <c r="U326" s="87" t="s">
        <v>98</v>
      </c>
      <c r="V326" s="87" t="s">
        <v>99</v>
      </c>
      <c r="W326" s="87" t="s">
        <v>100</v>
      </c>
      <c r="X326" s="87" t="s">
        <v>101</v>
      </c>
      <c r="Y326" s="87" t="s">
        <v>102</v>
      </c>
    </row>
    <row r="327" spans="1:25" ht="15.75" customHeight="1">
      <c r="A327" s="9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row>
    <row r="328" spans="1:25" ht="15.75" customHeight="1">
      <c r="A328" s="40">
        <f>A30</f>
        <v>44593</v>
      </c>
      <c r="B328" s="41">
        <v>933.9589300000001</v>
      </c>
      <c r="C328" s="41">
        <v>882.7989300000002</v>
      </c>
      <c r="D328" s="41">
        <v>854.4489300000001</v>
      </c>
      <c r="E328" s="41">
        <v>854.4689300000001</v>
      </c>
      <c r="F328" s="41">
        <v>854.3989300000002</v>
      </c>
      <c r="G328" s="41">
        <v>854.2689300000001</v>
      </c>
      <c r="H328" s="41">
        <v>916.7889300000002</v>
      </c>
      <c r="I328" s="41">
        <v>1090.55893</v>
      </c>
      <c r="J328" s="41">
        <v>940.2589300000001</v>
      </c>
      <c r="K328" s="41">
        <v>968.3489300000001</v>
      </c>
      <c r="L328" s="41">
        <v>1010.4989300000001</v>
      </c>
      <c r="M328" s="41">
        <v>1019.7189300000001</v>
      </c>
      <c r="N328" s="41">
        <v>1030.35893</v>
      </c>
      <c r="O328" s="41">
        <v>1088.51893</v>
      </c>
      <c r="P328" s="41">
        <v>1051.12893</v>
      </c>
      <c r="Q328" s="41">
        <v>1035.65893</v>
      </c>
      <c r="R328" s="41">
        <v>1011.0289300000002</v>
      </c>
      <c r="S328" s="41">
        <v>1050.73893</v>
      </c>
      <c r="T328" s="41">
        <v>1048.16893</v>
      </c>
      <c r="U328" s="41">
        <v>1017.2489300000001</v>
      </c>
      <c r="V328" s="41">
        <v>969.1589300000002</v>
      </c>
      <c r="W328" s="41">
        <v>927.4189300000002</v>
      </c>
      <c r="X328" s="41">
        <v>1109.88893</v>
      </c>
      <c r="Y328" s="41">
        <v>1047.62893</v>
      </c>
    </row>
    <row r="329" spans="1:25" ht="15.75" customHeight="1">
      <c r="A329" s="40">
        <f>A328+1</f>
        <v>44594</v>
      </c>
      <c r="B329" s="41">
        <v>965.0889300000001</v>
      </c>
      <c r="C329" s="41">
        <v>878.3189300000001</v>
      </c>
      <c r="D329" s="41">
        <v>854.3889300000001</v>
      </c>
      <c r="E329" s="41">
        <v>854.3989300000002</v>
      </c>
      <c r="F329" s="41">
        <v>854.3689300000001</v>
      </c>
      <c r="G329" s="41">
        <v>854.2289300000001</v>
      </c>
      <c r="H329" s="41">
        <v>891.5289300000002</v>
      </c>
      <c r="I329" s="41">
        <v>1047.50893</v>
      </c>
      <c r="J329" s="41">
        <v>893.9089300000002</v>
      </c>
      <c r="K329" s="41">
        <v>943.3489300000001</v>
      </c>
      <c r="L329" s="41">
        <v>923.1289300000001</v>
      </c>
      <c r="M329" s="41">
        <v>888.5989300000001</v>
      </c>
      <c r="N329" s="41">
        <v>992.0389300000002</v>
      </c>
      <c r="O329" s="41">
        <v>988.4589300000001</v>
      </c>
      <c r="P329" s="41">
        <v>920.1289300000001</v>
      </c>
      <c r="Q329" s="41">
        <v>1003.8189300000001</v>
      </c>
      <c r="R329" s="41">
        <v>926.2689300000001</v>
      </c>
      <c r="S329" s="41">
        <v>1025.34893</v>
      </c>
      <c r="T329" s="41">
        <v>1014.0389300000002</v>
      </c>
      <c r="U329" s="41">
        <v>988.2289300000001</v>
      </c>
      <c r="V329" s="41">
        <v>953.4589300000001</v>
      </c>
      <c r="W329" s="41">
        <v>891.6989300000001</v>
      </c>
      <c r="X329" s="41">
        <v>1095.65893</v>
      </c>
      <c r="Y329" s="41">
        <v>964.5589300000001</v>
      </c>
    </row>
    <row r="330" spans="1:25" ht="15.75" customHeight="1">
      <c r="A330" s="40">
        <f aca="true" t="shared" si="8" ref="A330:A358">A329+1</f>
        <v>44595</v>
      </c>
      <c r="B330" s="41">
        <v>937.0289300000002</v>
      </c>
      <c r="C330" s="41">
        <v>853.5089300000001</v>
      </c>
      <c r="D330" s="41">
        <v>853.6489300000002</v>
      </c>
      <c r="E330" s="41">
        <v>853.6989300000001</v>
      </c>
      <c r="F330" s="41">
        <v>853.6289300000001</v>
      </c>
      <c r="G330" s="41">
        <v>853.4289300000002</v>
      </c>
      <c r="H330" s="41">
        <v>851.5189300000001</v>
      </c>
      <c r="I330" s="41">
        <v>852.2689300000001</v>
      </c>
      <c r="J330" s="41">
        <v>852.9789300000001</v>
      </c>
      <c r="K330" s="41">
        <v>884.2189300000001</v>
      </c>
      <c r="L330" s="41">
        <v>879.7189300000001</v>
      </c>
      <c r="M330" s="41">
        <v>927.0789300000001</v>
      </c>
      <c r="N330" s="41">
        <v>891.2789300000002</v>
      </c>
      <c r="O330" s="41">
        <v>950.4289300000002</v>
      </c>
      <c r="P330" s="41">
        <v>1002.9789300000001</v>
      </c>
      <c r="Q330" s="41">
        <v>1030.04893</v>
      </c>
      <c r="R330" s="41">
        <v>982.5689300000001</v>
      </c>
      <c r="S330" s="41">
        <v>1055.21893</v>
      </c>
      <c r="T330" s="41">
        <v>1032.45893</v>
      </c>
      <c r="U330" s="41">
        <v>1021.1989300000001</v>
      </c>
      <c r="V330" s="41">
        <v>981.3789300000001</v>
      </c>
      <c r="W330" s="41">
        <v>965.0889300000001</v>
      </c>
      <c r="X330" s="41">
        <v>1135.75893</v>
      </c>
      <c r="Y330" s="41">
        <v>1089.49893</v>
      </c>
    </row>
    <row r="331" spans="1:25" ht="15.75" customHeight="1">
      <c r="A331" s="40">
        <f t="shared" si="8"/>
        <v>44596</v>
      </c>
      <c r="B331" s="41">
        <v>1004.8689300000001</v>
      </c>
      <c r="C331" s="41">
        <v>892.5689300000001</v>
      </c>
      <c r="D331" s="41">
        <v>853.6389300000001</v>
      </c>
      <c r="E331" s="41">
        <v>853.7089300000001</v>
      </c>
      <c r="F331" s="41">
        <v>853.6489300000002</v>
      </c>
      <c r="G331" s="41">
        <v>853.3789300000001</v>
      </c>
      <c r="H331" s="41">
        <v>891.1989300000001</v>
      </c>
      <c r="I331" s="41">
        <v>1046.61893</v>
      </c>
      <c r="J331" s="41">
        <v>892.3689300000001</v>
      </c>
      <c r="K331" s="41">
        <v>941.7489300000001</v>
      </c>
      <c r="L331" s="41">
        <v>915.5689300000001</v>
      </c>
      <c r="M331" s="41">
        <v>880.5489300000002</v>
      </c>
      <c r="N331" s="41">
        <v>979.0389300000002</v>
      </c>
      <c r="O331" s="41">
        <v>972.6489300000002</v>
      </c>
      <c r="P331" s="41">
        <v>910.7489300000001</v>
      </c>
      <c r="Q331" s="41">
        <v>998.6489300000002</v>
      </c>
      <c r="R331" s="41">
        <v>920.0189300000001</v>
      </c>
      <c r="S331" s="41">
        <v>1021.6289300000001</v>
      </c>
      <c r="T331" s="41">
        <v>1010.9689300000001</v>
      </c>
      <c r="U331" s="41">
        <v>981.5289300000002</v>
      </c>
      <c r="V331" s="41">
        <v>947.2089300000001</v>
      </c>
      <c r="W331" s="41">
        <v>902.8189300000001</v>
      </c>
      <c r="X331" s="41">
        <v>1103.45893</v>
      </c>
      <c r="Y331" s="41">
        <v>975.2889300000002</v>
      </c>
    </row>
    <row r="332" spans="1:25" ht="15.75" customHeight="1">
      <c r="A332" s="40">
        <f t="shared" si="8"/>
        <v>44597</v>
      </c>
      <c r="B332" s="41">
        <v>942.5589300000001</v>
      </c>
      <c r="C332" s="41">
        <v>873.8189300000001</v>
      </c>
      <c r="D332" s="41">
        <v>853.8289300000001</v>
      </c>
      <c r="E332" s="41">
        <v>853.8589300000001</v>
      </c>
      <c r="F332" s="41">
        <v>853.8789300000001</v>
      </c>
      <c r="G332" s="41">
        <v>853.7489300000001</v>
      </c>
      <c r="H332" s="41">
        <v>852.4589300000001</v>
      </c>
      <c r="I332" s="41">
        <v>851.5289300000002</v>
      </c>
      <c r="J332" s="41">
        <v>852.5389300000002</v>
      </c>
      <c r="K332" s="41">
        <v>877.3789300000001</v>
      </c>
      <c r="L332" s="41">
        <v>875.2189300000001</v>
      </c>
      <c r="M332" s="41">
        <v>915.2289300000001</v>
      </c>
      <c r="N332" s="41">
        <v>887.1589300000002</v>
      </c>
      <c r="O332" s="41">
        <v>944.6489300000002</v>
      </c>
      <c r="P332" s="41">
        <v>995.6389300000001</v>
      </c>
      <c r="Q332" s="41">
        <v>1036.85893</v>
      </c>
      <c r="R332" s="41">
        <v>980.5989300000001</v>
      </c>
      <c r="S332" s="41">
        <v>1047.93893</v>
      </c>
      <c r="T332" s="41">
        <v>1032.30893</v>
      </c>
      <c r="U332" s="41">
        <v>1013.3489300000001</v>
      </c>
      <c r="V332" s="41">
        <v>979.5989300000001</v>
      </c>
      <c r="W332" s="41">
        <v>967.5889300000001</v>
      </c>
      <c r="X332" s="41">
        <v>1138.48893</v>
      </c>
      <c r="Y332" s="41">
        <v>1028.99893</v>
      </c>
    </row>
    <row r="333" spans="1:25" ht="15.75" customHeight="1">
      <c r="A333" s="40">
        <f t="shared" si="8"/>
        <v>44598</v>
      </c>
      <c r="B333" s="41">
        <v>939.5989300000001</v>
      </c>
      <c r="C333" s="41">
        <v>874.6389300000001</v>
      </c>
      <c r="D333" s="41">
        <v>853.7589300000001</v>
      </c>
      <c r="E333" s="41">
        <v>853.7989300000002</v>
      </c>
      <c r="F333" s="41">
        <v>853.7889300000002</v>
      </c>
      <c r="G333" s="41">
        <v>853.6489300000002</v>
      </c>
      <c r="H333" s="41">
        <v>852.5189300000001</v>
      </c>
      <c r="I333" s="41">
        <v>852.0089300000001</v>
      </c>
      <c r="J333" s="41">
        <v>851.9089300000002</v>
      </c>
      <c r="K333" s="41">
        <v>881.7489300000001</v>
      </c>
      <c r="L333" s="41">
        <v>879.3089300000001</v>
      </c>
      <c r="M333" s="41">
        <v>920.2989300000002</v>
      </c>
      <c r="N333" s="41">
        <v>889.5789300000001</v>
      </c>
      <c r="O333" s="41">
        <v>943.4289300000002</v>
      </c>
      <c r="P333" s="41">
        <v>994.7389300000001</v>
      </c>
      <c r="Q333" s="41">
        <v>1023.3889300000001</v>
      </c>
      <c r="R333" s="41">
        <v>977.9389300000001</v>
      </c>
      <c r="S333" s="41">
        <v>1046.45893</v>
      </c>
      <c r="T333" s="41">
        <v>1032.17893</v>
      </c>
      <c r="U333" s="41">
        <v>1011.1689300000002</v>
      </c>
      <c r="V333" s="41">
        <v>979.0489300000002</v>
      </c>
      <c r="W333" s="41">
        <v>970.2889300000002</v>
      </c>
      <c r="X333" s="41">
        <v>1106.38893</v>
      </c>
      <c r="Y333" s="41">
        <v>995.0689300000001</v>
      </c>
    </row>
    <row r="334" spans="1:25" ht="15.75" customHeight="1">
      <c r="A334" s="40">
        <f t="shared" si="8"/>
        <v>44599</v>
      </c>
      <c r="B334" s="41">
        <v>907.8289300000001</v>
      </c>
      <c r="C334" s="41">
        <v>856.0289300000002</v>
      </c>
      <c r="D334" s="41">
        <v>853.6889300000001</v>
      </c>
      <c r="E334" s="41">
        <v>853.7389300000001</v>
      </c>
      <c r="F334" s="41">
        <v>853.7289300000001</v>
      </c>
      <c r="G334" s="41">
        <v>853.4089300000002</v>
      </c>
      <c r="H334" s="41">
        <v>877.0289300000002</v>
      </c>
      <c r="I334" s="41">
        <v>1046.93893</v>
      </c>
      <c r="J334" s="41">
        <v>906.0389300000002</v>
      </c>
      <c r="K334" s="41">
        <v>931.7289300000001</v>
      </c>
      <c r="L334" s="41">
        <v>1003.1289300000001</v>
      </c>
      <c r="M334" s="41">
        <v>1022.4889300000001</v>
      </c>
      <c r="N334" s="41">
        <v>978.7689300000001</v>
      </c>
      <c r="O334" s="41">
        <v>920.4089300000002</v>
      </c>
      <c r="P334" s="41">
        <v>882.3089300000001</v>
      </c>
      <c r="Q334" s="41">
        <v>970.6789300000002</v>
      </c>
      <c r="R334" s="41">
        <v>970.6489300000002</v>
      </c>
      <c r="S334" s="41">
        <v>1009.0389300000002</v>
      </c>
      <c r="T334" s="41">
        <v>1006.8189300000001</v>
      </c>
      <c r="U334" s="41">
        <v>979.9589300000001</v>
      </c>
      <c r="V334" s="41">
        <v>947.7389300000001</v>
      </c>
      <c r="W334" s="41">
        <v>903.0889300000001</v>
      </c>
      <c r="X334" s="41">
        <v>1077.54893</v>
      </c>
      <c r="Y334" s="41">
        <v>1056.87893</v>
      </c>
    </row>
    <row r="335" spans="1:25" ht="15.75" customHeight="1">
      <c r="A335" s="40">
        <f t="shared" si="8"/>
        <v>44600</v>
      </c>
      <c r="B335" s="41">
        <v>905.6289300000001</v>
      </c>
      <c r="C335" s="41">
        <v>854.8889300000001</v>
      </c>
      <c r="D335" s="41">
        <v>853.7489300000001</v>
      </c>
      <c r="E335" s="41">
        <v>853.8189300000001</v>
      </c>
      <c r="F335" s="41">
        <v>853.7989300000002</v>
      </c>
      <c r="G335" s="41">
        <v>853.5289300000002</v>
      </c>
      <c r="H335" s="41">
        <v>881.0989300000001</v>
      </c>
      <c r="I335" s="41">
        <v>1048.38893</v>
      </c>
      <c r="J335" s="41">
        <v>904.6489300000002</v>
      </c>
      <c r="K335" s="41">
        <v>930.7889300000002</v>
      </c>
      <c r="L335" s="41">
        <v>998.6889300000001</v>
      </c>
      <c r="M335" s="41">
        <v>1018.7789300000002</v>
      </c>
      <c r="N335" s="41">
        <v>975.6189300000001</v>
      </c>
      <c r="O335" s="41">
        <v>919.9289300000002</v>
      </c>
      <c r="P335" s="41">
        <v>884.1889300000001</v>
      </c>
      <c r="Q335" s="41">
        <v>971.4089300000002</v>
      </c>
      <c r="R335" s="41">
        <v>970.5889300000001</v>
      </c>
      <c r="S335" s="41">
        <v>1009.0989300000001</v>
      </c>
      <c r="T335" s="41">
        <v>1005.6089300000001</v>
      </c>
      <c r="U335" s="41">
        <v>977.3189300000001</v>
      </c>
      <c r="V335" s="41">
        <v>940.1589300000002</v>
      </c>
      <c r="W335" s="41">
        <v>899.6989300000001</v>
      </c>
      <c r="X335" s="41">
        <v>1071.17893</v>
      </c>
      <c r="Y335" s="41">
        <v>1055.92893</v>
      </c>
    </row>
    <row r="336" spans="1:25" ht="15.75" customHeight="1">
      <c r="A336" s="40">
        <f t="shared" si="8"/>
        <v>44601</v>
      </c>
      <c r="B336" s="41">
        <v>915.7789300000002</v>
      </c>
      <c r="C336" s="41">
        <v>860.8289300000001</v>
      </c>
      <c r="D336" s="41">
        <v>853.7289300000001</v>
      </c>
      <c r="E336" s="41">
        <v>853.7689300000001</v>
      </c>
      <c r="F336" s="41">
        <v>853.7589300000001</v>
      </c>
      <c r="G336" s="41">
        <v>853.5189300000001</v>
      </c>
      <c r="H336" s="41">
        <v>851.7989300000002</v>
      </c>
      <c r="I336" s="41">
        <v>1000.8989300000002</v>
      </c>
      <c r="J336" s="41">
        <v>853.0189300000001</v>
      </c>
      <c r="K336" s="41">
        <v>897.2689300000001</v>
      </c>
      <c r="L336" s="41">
        <v>924.4889300000001</v>
      </c>
      <c r="M336" s="41">
        <v>940.8989300000002</v>
      </c>
      <c r="N336" s="41">
        <v>957.1689300000002</v>
      </c>
      <c r="O336" s="41">
        <v>935.8989300000002</v>
      </c>
      <c r="P336" s="41">
        <v>885.3489300000001</v>
      </c>
      <c r="Q336" s="41">
        <v>898.8789300000001</v>
      </c>
      <c r="R336" s="41">
        <v>888.3289300000001</v>
      </c>
      <c r="S336" s="41">
        <v>963.6589300000002</v>
      </c>
      <c r="T336" s="41">
        <v>929.7689300000001</v>
      </c>
      <c r="U336" s="41">
        <v>894.4189300000002</v>
      </c>
      <c r="V336" s="41">
        <v>851.3089300000001</v>
      </c>
      <c r="W336" s="41">
        <v>851.1189300000001</v>
      </c>
      <c r="X336" s="41">
        <v>1015.9789300000001</v>
      </c>
      <c r="Y336" s="41">
        <v>987.3889300000001</v>
      </c>
    </row>
    <row r="337" spans="1:25" ht="15.75" customHeight="1">
      <c r="A337" s="40">
        <f t="shared" si="8"/>
        <v>44602</v>
      </c>
      <c r="B337" s="41">
        <v>913.8689300000001</v>
      </c>
      <c r="C337" s="41">
        <v>864.5389300000002</v>
      </c>
      <c r="D337" s="41">
        <v>853.9189300000002</v>
      </c>
      <c r="E337" s="41">
        <v>853.9589300000001</v>
      </c>
      <c r="F337" s="41">
        <v>853.9189300000002</v>
      </c>
      <c r="G337" s="41">
        <v>853.7189300000001</v>
      </c>
      <c r="H337" s="41">
        <v>852.1589300000002</v>
      </c>
      <c r="I337" s="41">
        <v>1004.7689300000001</v>
      </c>
      <c r="J337" s="41">
        <v>854.4889300000001</v>
      </c>
      <c r="K337" s="41">
        <v>906.3589300000001</v>
      </c>
      <c r="L337" s="41">
        <v>931.0689300000001</v>
      </c>
      <c r="M337" s="41">
        <v>943.7289300000001</v>
      </c>
      <c r="N337" s="41">
        <v>962.1889300000001</v>
      </c>
      <c r="O337" s="41">
        <v>937.5589300000001</v>
      </c>
      <c r="P337" s="41">
        <v>884.5589300000001</v>
      </c>
      <c r="Q337" s="41">
        <v>902.5589300000001</v>
      </c>
      <c r="R337" s="41">
        <v>890.8589300000001</v>
      </c>
      <c r="S337" s="41">
        <v>968.0389300000002</v>
      </c>
      <c r="T337" s="41">
        <v>941.7489300000001</v>
      </c>
      <c r="U337" s="41">
        <v>903.8889300000001</v>
      </c>
      <c r="V337" s="41">
        <v>851.0389300000002</v>
      </c>
      <c r="W337" s="41">
        <v>850.4389300000001</v>
      </c>
      <c r="X337" s="41">
        <v>1030.34893</v>
      </c>
      <c r="Y337" s="41">
        <v>992.5989300000001</v>
      </c>
    </row>
    <row r="338" spans="1:25" ht="15.75" customHeight="1">
      <c r="A338" s="40">
        <f t="shared" si="8"/>
        <v>44603</v>
      </c>
      <c r="B338" s="41">
        <v>999.6889300000001</v>
      </c>
      <c r="C338" s="41">
        <v>868.2289300000001</v>
      </c>
      <c r="D338" s="41">
        <v>853.7489300000001</v>
      </c>
      <c r="E338" s="41">
        <v>853.7789300000002</v>
      </c>
      <c r="F338" s="41">
        <v>853.7689300000001</v>
      </c>
      <c r="G338" s="41">
        <v>853.4589300000001</v>
      </c>
      <c r="H338" s="41">
        <v>867.5589300000001</v>
      </c>
      <c r="I338" s="41">
        <v>1036.50893</v>
      </c>
      <c r="J338" s="41">
        <v>872.1089300000001</v>
      </c>
      <c r="K338" s="41">
        <v>852.4889300000001</v>
      </c>
      <c r="L338" s="41">
        <v>852.5889300000001</v>
      </c>
      <c r="M338" s="41">
        <v>852.5489300000002</v>
      </c>
      <c r="N338" s="41">
        <v>852.6789300000002</v>
      </c>
      <c r="O338" s="41">
        <v>852.7289300000001</v>
      </c>
      <c r="P338" s="41">
        <v>852.7889300000002</v>
      </c>
      <c r="Q338" s="41">
        <v>852.8889300000001</v>
      </c>
      <c r="R338" s="41">
        <v>910.6189300000001</v>
      </c>
      <c r="S338" s="41">
        <v>943.3589300000001</v>
      </c>
      <c r="T338" s="41">
        <v>976.0389300000002</v>
      </c>
      <c r="U338" s="41">
        <v>936.6089300000001</v>
      </c>
      <c r="V338" s="41">
        <v>890.4189300000002</v>
      </c>
      <c r="W338" s="41">
        <v>865.4589300000001</v>
      </c>
      <c r="X338" s="41">
        <v>1045.09893</v>
      </c>
      <c r="Y338" s="41">
        <v>1019.4989300000001</v>
      </c>
    </row>
    <row r="339" spans="1:25" ht="15.75" customHeight="1">
      <c r="A339" s="40">
        <f t="shared" si="8"/>
        <v>44604</v>
      </c>
      <c r="B339" s="41">
        <v>958.7989300000002</v>
      </c>
      <c r="C339" s="41">
        <v>859.2489300000001</v>
      </c>
      <c r="D339" s="41">
        <v>854.2989300000002</v>
      </c>
      <c r="E339" s="41">
        <v>854.3689300000001</v>
      </c>
      <c r="F339" s="41">
        <v>854.3289300000001</v>
      </c>
      <c r="G339" s="41">
        <v>854.1489300000002</v>
      </c>
      <c r="H339" s="41">
        <v>853.3389300000001</v>
      </c>
      <c r="I339" s="41">
        <v>852.6689300000002</v>
      </c>
      <c r="J339" s="41">
        <v>853.6489300000002</v>
      </c>
      <c r="K339" s="41">
        <v>853.3089300000001</v>
      </c>
      <c r="L339" s="41">
        <v>853.5689300000001</v>
      </c>
      <c r="M339" s="41">
        <v>853.5089300000001</v>
      </c>
      <c r="N339" s="41">
        <v>862.6389300000001</v>
      </c>
      <c r="O339" s="41">
        <v>854.3889300000001</v>
      </c>
      <c r="P339" s="41">
        <v>886.1489300000002</v>
      </c>
      <c r="Q339" s="41">
        <v>923.1289300000001</v>
      </c>
      <c r="R339" s="41">
        <v>926.6889300000001</v>
      </c>
      <c r="S339" s="41">
        <v>940.4489300000001</v>
      </c>
      <c r="T339" s="41">
        <v>979.1989300000001</v>
      </c>
      <c r="U339" s="41">
        <v>943.2689300000001</v>
      </c>
      <c r="V339" s="41">
        <v>897.9189300000002</v>
      </c>
      <c r="W339" s="41">
        <v>859.3089300000001</v>
      </c>
      <c r="X339" s="41">
        <v>1031.37893</v>
      </c>
      <c r="Y339" s="41">
        <v>972.1389300000001</v>
      </c>
    </row>
    <row r="340" spans="1:25" ht="15.75" customHeight="1">
      <c r="A340" s="40">
        <f t="shared" si="8"/>
        <v>44605</v>
      </c>
      <c r="B340" s="41">
        <v>907.8589300000001</v>
      </c>
      <c r="C340" s="41">
        <v>854.3089300000001</v>
      </c>
      <c r="D340" s="41">
        <v>854.4089300000002</v>
      </c>
      <c r="E340" s="41">
        <v>854.4789300000001</v>
      </c>
      <c r="F340" s="41">
        <v>854.4289300000002</v>
      </c>
      <c r="G340" s="41">
        <v>854.3189300000001</v>
      </c>
      <c r="H340" s="41">
        <v>853.6589300000002</v>
      </c>
      <c r="I340" s="41">
        <v>853.2189300000001</v>
      </c>
      <c r="J340" s="41">
        <v>852.7889300000002</v>
      </c>
      <c r="K340" s="41">
        <v>853.3289300000001</v>
      </c>
      <c r="L340" s="41">
        <v>969.9489300000001</v>
      </c>
      <c r="M340" s="41">
        <v>1011.5789300000001</v>
      </c>
      <c r="N340" s="41">
        <v>1031.20893</v>
      </c>
      <c r="O340" s="41">
        <v>1040.23893</v>
      </c>
      <c r="P340" s="41">
        <v>993.9989300000001</v>
      </c>
      <c r="Q340" s="41">
        <v>1004.5389300000002</v>
      </c>
      <c r="R340" s="41">
        <v>1002.0889300000001</v>
      </c>
      <c r="S340" s="41">
        <v>983.0089300000001</v>
      </c>
      <c r="T340" s="41">
        <v>1005.6889300000001</v>
      </c>
      <c r="U340" s="41">
        <v>977.3389300000001</v>
      </c>
      <c r="V340" s="41">
        <v>959.9689300000001</v>
      </c>
      <c r="W340" s="41">
        <v>937.2289300000001</v>
      </c>
      <c r="X340" s="41">
        <v>1076.72893</v>
      </c>
      <c r="Y340" s="41">
        <v>1019.2289300000001</v>
      </c>
    </row>
    <row r="341" spans="1:25" ht="15.75" customHeight="1">
      <c r="A341" s="40">
        <f t="shared" si="8"/>
        <v>44606</v>
      </c>
      <c r="B341" s="41">
        <v>911.8389300000001</v>
      </c>
      <c r="C341" s="41">
        <v>854.3089300000001</v>
      </c>
      <c r="D341" s="41">
        <v>854.4389300000001</v>
      </c>
      <c r="E341" s="41">
        <v>854.4589300000001</v>
      </c>
      <c r="F341" s="41">
        <v>854.4489300000001</v>
      </c>
      <c r="G341" s="41">
        <v>854.2289300000001</v>
      </c>
      <c r="H341" s="41">
        <v>875.3689300000001</v>
      </c>
      <c r="I341" s="41">
        <v>1038.15893</v>
      </c>
      <c r="J341" s="41">
        <v>898.6489300000002</v>
      </c>
      <c r="K341" s="41">
        <v>927.7589300000001</v>
      </c>
      <c r="L341" s="41">
        <v>992.9589300000001</v>
      </c>
      <c r="M341" s="41">
        <v>1011.5489300000002</v>
      </c>
      <c r="N341" s="41">
        <v>969.3189300000001</v>
      </c>
      <c r="O341" s="41">
        <v>916.7589300000001</v>
      </c>
      <c r="P341" s="41">
        <v>875.9189300000002</v>
      </c>
      <c r="Q341" s="41">
        <v>970.6389300000001</v>
      </c>
      <c r="R341" s="41">
        <v>968.6089300000001</v>
      </c>
      <c r="S341" s="41">
        <v>1010.0589300000001</v>
      </c>
      <c r="T341" s="41">
        <v>996.7689300000001</v>
      </c>
      <c r="U341" s="41">
        <v>967.2689300000001</v>
      </c>
      <c r="V341" s="41">
        <v>931.6589300000002</v>
      </c>
      <c r="W341" s="41">
        <v>875.7789300000002</v>
      </c>
      <c r="X341" s="41">
        <v>1077.00893</v>
      </c>
      <c r="Y341" s="41">
        <v>1038.49893</v>
      </c>
    </row>
    <row r="342" spans="1:25" ht="15.75" customHeight="1">
      <c r="A342" s="40">
        <f t="shared" si="8"/>
        <v>44607</v>
      </c>
      <c r="B342" s="41">
        <v>902.8389300000001</v>
      </c>
      <c r="C342" s="41">
        <v>854.3089300000001</v>
      </c>
      <c r="D342" s="41">
        <v>854.3889300000001</v>
      </c>
      <c r="E342" s="41">
        <v>854.4689300000001</v>
      </c>
      <c r="F342" s="41">
        <v>854.3989300000002</v>
      </c>
      <c r="G342" s="41">
        <v>854.3589300000001</v>
      </c>
      <c r="H342" s="41">
        <v>873.8489300000001</v>
      </c>
      <c r="I342" s="41">
        <v>1031.53893</v>
      </c>
      <c r="J342" s="41">
        <v>896.4289300000002</v>
      </c>
      <c r="K342" s="41">
        <v>923.5489300000002</v>
      </c>
      <c r="L342" s="41">
        <v>986.5689300000001</v>
      </c>
      <c r="M342" s="41">
        <v>1004.2289300000001</v>
      </c>
      <c r="N342" s="41">
        <v>964.3589300000001</v>
      </c>
      <c r="O342" s="41">
        <v>914.1189300000001</v>
      </c>
      <c r="P342" s="41">
        <v>874.5589300000001</v>
      </c>
      <c r="Q342" s="41">
        <v>967.3589300000001</v>
      </c>
      <c r="R342" s="41">
        <v>963.3189300000001</v>
      </c>
      <c r="S342" s="41">
        <v>1005.3589300000001</v>
      </c>
      <c r="T342" s="41">
        <v>992.4389300000001</v>
      </c>
      <c r="U342" s="41">
        <v>963.9689300000001</v>
      </c>
      <c r="V342" s="41">
        <v>932.9189300000002</v>
      </c>
      <c r="W342" s="41">
        <v>880.1689300000002</v>
      </c>
      <c r="X342" s="41">
        <v>1076.51893</v>
      </c>
      <c r="Y342" s="41">
        <v>1057.84893</v>
      </c>
    </row>
    <row r="343" spans="1:25" ht="15.75" customHeight="1">
      <c r="A343" s="40">
        <f t="shared" si="8"/>
        <v>44608</v>
      </c>
      <c r="B343" s="41">
        <v>909.1589300000002</v>
      </c>
      <c r="C343" s="41">
        <v>854.3889300000001</v>
      </c>
      <c r="D343" s="41">
        <v>854.4789300000001</v>
      </c>
      <c r="E343" s="41">
        <v>854.4889300000001</v>
      </c>
      <c r="F343" s="41">
        <v>854.4589300000001</v>
      </c>
      <c r="G343" s="41">
        <v>854.2789300000002</v>
      </c>
      <c r="H343" s="41">
        <v>853.1989300000001</v>
      </c>
      <c r="I343" s="41">
        <v>1024.20893</v>
      </c>
      <c r="J343" s="41">
        <v>880.6989300000001</v>
      </c>
      <c r="K343" s="41">
        <v>909.9389300000001</v>
      </c>
      <c r="L343" s="41">
        <v>934.0889300000001</v>
      </c>
      <c r="M343" s="41">
        <v>964.1089300000001</v>
      </c>
      <c r="N343" s="41">
        <v>995.8589300000001</v>
      </c>
      <c r="O343" s="41">
        <v>1019.8689300000001</v>
      </c>
      <c r="P343" s="41">
        <v>992.6389300000001</v>
      </c>
      <c r="Q343" s="41">
        <v>994.7989300000002</v>
      </c>
      <c r="R343" s="41">
        <v>989.9189300000002</v>
      </c>
      <c r="S343" s="41">
        <v>963.7889300000002</v>
      </c>
      <c r="T343" s="41">
        <v>968.5089300000001</v>
      </c>
      <c r="U343" s="41">
        <v>937.3189300000001</v>
      </c>
      <c r="V343" s="41">
        <v>920.6189300000001</v>
      </c>
      <c r="W343" s="41">
        <v>873.5189300000001</v>
      </c>
      <c r="X343" s="41">
        <v>1040.94893</v>
      </c>
      <c r="Y343" s="41">
        <v>1019.6089300000001</v>
      </c>
    </row>
    <row r="344" spans="1:25" ht="15.75">
      <c r="A344" s="40">
        <f t="shared" si="8"/>
        <v>44609</v>
      </c>
      <c r="B344" s="41">
        <v>959.9089300000002</v>
      </c>
      <c r="C344" s="41">
        <v>854.1289300000001</v>
      </c>
      <c r="D344" s="41">
        <v>854.6389300000001</v>
      </c>
      <c r="E344" s="41">
        <v>854.6689300000002</v>
      </c>
      <c r="F344" s="41">
        <v>854.6189300000001</v>
      </c>
      <c r="G344" s="41">
        <v>854.4489300000001</v>
      </c>
      <c r="H344" s="41">
        <v>853.3089300000001</v>
      </c>
      <c r="I344" s="41">
        <v>932.9489300000001</v>
      </c>
      <c r="J344" s="41">
        <v>853.9989300000001</v>
      </c>
      <c r="K344" s="41">
        <v>853.7989300000002</v>
      </c>
      <c r="L344" s="41">
        <v>853.9589300000001</v>
      </c>
      <c r="M344" s="41">
        <v>853.9489300000001</v>
      </c>
      <c r="N344" s="41">
        <v>853.9589300000001</v>
      </c>
      <c r="O344" s="41">
        <v>853.9789300000001</v>
      </c>
      <c r="P344" s="41">
        <v>853.9589300000001</v>
      </c>
      <c r="Q344" s="41">
        <v>853.9789300000001</v>
      </c>
      <c r="R344" s="41">
        <v>863.0589300000001</v>
      </c>
      <c r="S344" s="41">
        <v>853.9289300000002</v>
      </c>
      <c r="T344" s="41">
        <v>898.8689300000001</v>
      </c>
      <c r="U344" s="41">
        <v>852.6889300000001</v>
      </c>
      <c r="V344" s="41">
        <v>852.6589300000002</v>
      </c>
      <c r="W344" s="41">
        <v>852.6089300000001</v>
      </c>
      <c r="X344" s="41">
        <v>986.8689300000001</v>
      </c>
      <c r="Y344" s="41">
        <v>968.6489300000002</v>
      </c>
    </row>
    <row r="345" spans="1:25" ht="15.75">
      <c r="A345" s="40">
        <f t="shared" si="8"/>
        <v>44610</v>
      </c>
      <c r="B345" s="41">
        <v>948.8789300000001</v>
      </c>
      <c r="C345" s="41">
        <v>854.3189300000001</v>
      </c>
      <c r="D345" s="41">
        <v>854.7489300000001</v>
      </c>
      <c r="E345" s="41">
        <v>854.7289300000001</v>
      </c>
      <c r="F345" s="41">
        <v>854.7489300000001</v>
      </c>
      <c r="G345" s="41">
        <v>854.6389300000001</v>
      </c>
      <c r="H345" s="41">
        <v>853.4889300000001</v>
      </c>
      <c r="I345" s="41">
        <v>943.2889300000002</v>
      </c>
      <c r="J345" s="41">
        <v>853.6989300000001</v>
      </c>
      <c r="K345" s="41">
        <v>853.5789300000001</v>
      </c>
      <c r="L345" s="41">
        <v>853.5489300000002</v>
      </c>
      <c r="M345" s="41">
        <v>853.5789300000001</v>
      </c>
      <c r="N345" s="41">
        <v>853.6789300000002</v>
      </c>
      <c r="O345" s="41">
        <v>889.0789300000001</v>
      </c>
      <c r="P345" s="41">
        <v>911.5189300000001</v>
      </c>
      <c r="Q345" s="41">
        <v>946.4089300000002</v>
      </c>
      <c r="R345" s="41">
        <v>951.7589300000001</v>
      </c>
      <c r="S345" s="41">
        <v>940.9389300000001</v>
      </c>
      <c r="T345" s="41">
        <v>928.8789300000001</v>
      </c>
      <c r="U345" s="41">
        <v>874.2489300000001</v>
      </c>
      <c r="V345" s="41">
        <v>852.5989300000001</v>
      </c>
      <c r="W345" s="41">
        <v>852.4889300000001</v>
      </c>
      <c r="X345" s="41">
        <v>1011.7389300000001</v>
      </c>
      <c r="Y345" s="41">
        <v>987.9589300000001</v>
      </c>
    </row>
    <row r="346" spans="1:25" ht="15.75">
      <c r="A346" s="40">
        <f t="shared" si="8"/>
        <v>44611</v>
      </c>
      <c r="B346" s="41">
        <v>953.4489300000001</v>
      </c>
      <c r="C346" s="41">
        <v>854.6489300000002</v>
      </c>
      <c r="D346" s="41">
        <v>854.6689300000002</v>
      </c>
      <c r="E346" s="41">
        <v>854.6689300000002</v>
      </c>
      <c r="F346" s="41">
        <v>854.6589300000002</v>
      </c>
      <c r="G346" s="41">
        <v>854.2589300000001</v>
      </c>
      <c r="H346" s="41">
        <v>853.6089300000001</v>
      </c>
      <c r="I346" s="41">
        <v>956.5489300000002</v>
      </c>
      <c r="J346" s="41">
        <v>853.8289300000001</v>
      </c>
      <c r="K346" s="41">
        <v>871.7589300000001</v>
      </c>
      <c r="L346" s="41">
        <v>925.7189300000001</v>
      </c>
      <c r="M346" s="41">
        <v>934.9489300000001</v>
      </c>
      <c r="N346" s="41">
        <v>974.6689300000002</v>
      </c>
      <c r="O346" s="41">
        <v>991.7189300000001</v>
      </c>
      <c r="P346" s="41">
        <v>951.9689300000001</v>
      </c>
      <c r="Q346" s="41">
        <v>944.4789300000001</v>
      </c>
      <c r="R346" s="41">
        <v>932.5989300000001</v>
      </c>
      <c r="S346" s="41">
        <v>906.4589300000001</v>
      </c>
      <c r="T346" s="41">
        <v>962.0989300000001</v>
      </c>
      <c r="U346" s="41">
        <v>910.3489300000001</v>
      </c>
      <c r="V346" s="41">
        <v>866.0589300000001</v>
      </c>
      <c r="W346" s="41">
        <v>852.8589300000001</v>
      </c>
      <c r="X346" s="41">
        <v>1025.5289300000002</v>
      </c>
      <c r="Y346" s="41">
        <v>1005.2989300000002</v>
      </c>
    </row>
    <row r="347" spans="1:25" ht="15.75">
      <c r="A347" s="40">
        <f t="shared" si="8"/>
        <v>44612</v>
      </c>
      <c r="B347" s="41">
        <v>951.9989300000001</v>
      </c>
      <c r="C347" s="41">
        <v>854.5689300000001</v>
      </c>
      <c r="D347" s="41">
        <v>854.7089300000001</v>
      </c>
      <c r="E347" s="41">
        <v>854.7189300000001</v>
      </c>
      <c r="F347" s="41">
        <v>854.7389300000001</v>
      </c>
      <c r="G347" s="41">
        <v>854.6389300000001</v>
      </c>
      <c r="H347" s="41">
        <v>853.6989300000001</v>
      </c>
      <c r="I347" s="41">
        <v>853.6689300000002</v>
      </c>
      <c r="J347" s="41">
        <v>853.9589300000001</v>
      </c>
      <c r="K347" s="41">
        <v>853.9689300000001</v>
      </c>
      <c r="L347" s="41">
        <v>853.9689300000001</v>
      </c>
      <c r="M347" s="41">
        <v>853.9689300000001</v>
      </c>
      <c r="N347" s="41">
        <v>853.9889300000001</v>
      </c>
      <c r="O347" s="41">
        <v>853.9489300000001</v>
      </c>
      <c r="P347" s="41">
        <v>853.9189300000002</v>
      </c>
      <c r="Q347" s="41">
        <v>853.9589300000001</v>
      </c>
      <c r="R347" s="41">
        <v>857.7189300000001</v>
      </c>
      <c r="S347" s="41">
        <v>854.0289300000002</v>
      </c>
      <c r="T347" s="41">
        <v>888.5789300000001</v>
      </c>
      <c r="U347" s="41">
        <v>852.6589300000002</v>
      </c>
      <c r="V347" s="41">
        <v>852.5789300000001</v>
      </c>
      <c r="W347" s="41">
        <v>852.8689300000001</v>
      </c>
      <c r="X347" s="41">
        <v>982.3189300000001</v>
      </c>
      <c r="Y347" s="41">
        <v>965.5689300000001</v>
      </c>
    </row>
    <row r="348" spans="1:25" ht="15.75">
      <c r="A348" s="40">
        <f t="shared" si="8"/>
        <v>44613</v>
      </c>
      <c r="B348" s="41">
        <v>947.0689300000001</v>
      </c>
      <c r="C348" s="41">
        <v>854.2789300000002</v>
      </c>
      <c r="D348" s="41">
        <v>854.6889300000001</v>
      </c>
      <c r="E348" s="41">
        <v>854.2789300000002</v>
      </c>
      <c r="F348" s="41">
        <v>854.6589300000002</v>
      </c>
      <c r="G348" s="41">
        <v>854.1889300000001</v>
      </c>
      <c r="H348" s="41">
        <v>853.4889300000001</v>
      </c>
      <c r="I348" s="41">
        <v>934.1889300000001</v>
      </c>
      <c r="J348" s="41">
        <v>853.0789300000001</v>
      </c>
      <c r="K348" s="41">
        <v>852.8789300000001</v>
      </c>
      <c r="L348" s="41">
        <v>899.8889300000001</v>
      </c>
      <c r="M348" s="41">
        <v>883.9489300000001</v>
      </c>
      <c r="N348" s="41">
        <v>852.8989300000002</v>
      </c>
      <c r="O348" s="41">
        <v>852.9289300000002</v>
      </c>
      <c r="P348" s="41">
        <v>852.9689300000001</v>
      </c>
      <c r="Q348" s="41">
        <v>854.1489300000002</v>
      </c>
      <c r="R348" s="41">
        <v>868.1489300000002</v>
      </c>
      <c r="S348" s="41">
        <v>853.8889300000001</v>
      </c>
      <c r="T348" s="41">
        <v>912.3489300000001</v>
      </c>
      <c r="U348" s="41">
        <v>852.6489300000002</v>
      </c>
      <c r="V348" s="41">
        <v>852.6189300000001</v>
      </c>
      <c r="W348" s="41">
        <v>852.5689300000001</v>
      </c>
      <c r="X348" s="41">
        <v>1011.1589300000002</v>
      </c>
      <c r="Y348" s="41">
        <v>989.7589300000001</v>
      </c>
    </row>
    <row r="349" spans="1:25" ht="15.75">
      <c r="A349" s="40">
        <f t="shared" si="8"/>
        <v>44614</v>
      </c>
      <c r="B349" s="41">
        <v>946.6189300000001</v>
      </c>
      <c r="C349" s="41">
        <v>854.2589300000001</v>
      </c>
      <c r="D349" s="41">
        <v>854.7089300000001</v>
      </c>
      <c r="E349" s="41">
        <v>854.2789300000002</v>
      </c>
      <c r="F349" s="41">
        <v>854.6389300000001</v>
      </c>
      <c r="G349" s="41">
        <v>854.1889300000001</v>
      </c>
      <c r="H349" s="41">
        <v>853.4689300000001</v>
      </c>
      <c r="I349" s="41">
        <v>934.1589300000002</v>
      </c>
      <c r="J349" s="41">
        <v>853.9989300000001</v>
      </c>
      <c r="K349" s="41">
        <v>853.9089300000002</v>
      </c>
      <c r="L349" s="41">
        <v>902.6689300000002</v>
      </c>
      <c r="M349" s="41">
        <v>887.4689300000001</v>
      </c>
      <c r="N349" s="41">
        <v>853.9189300000002</v>
      </c>
      <c r="O349" s="41">
        <v>853.8989300000002</v>
      </c>
      <c r="P349" s="41">
        <v>853.9089300000002</v>
      </c>
      <c r="Q349" s="41">
        <v>854.8589300000001</v>
      </c>
      <c r="R349" s="41">
        <v>868.3289300000001</v>
      </c>
      <c r="S349" s="41">
        <v>853.8989300000002</v>
      </c>
      <c r="T349" s="41">
        <v>910.6189300000001</v>
      </c>
      <c r="U349" s="41">
        <v>852.8989300000002</v>
      </c>
      <c r="V349" s="41">
        <v>852.9389300000001</v>
      </c>
      <c r="W349" s="41">
        <v>852.8789300000001</v>
      </c>
      <c r="X349" s="41">
        <v>1013.6989300000001</v>
      </c>
      <c r="Y349" s="41">
        <v>981.6189300000001</v>
      </c>
    </row>
    <row r="350" spans="1:25" ht="15.75">
      <c r="A350" s="40">
        <f t="shared" si="8"/>
        <v>44615</v>
      </c>
      <c r="B350" s="41">
        <v>895.5689300000001</v>
      </c>
      <c r="C350" s="41">
        <v>854.6889300000001</v>
      </c>
      <c r="D350" s="41">
        <v>854.6989300000001</v>
      </c>
      <c r="E350" s="41">
        <v>854.6989300000001</v>
      </c>
      <c r="F350" s="41">
        <v>854.7389300000001</v>
      </c>
      <c r="G350" s="41">
        <v>854.6289300000001</v>
      </c>
      <c r="H350" s="41">
        <v>854.1189300000001</v>
      </c>
      <c r="I350" s="41">
        <v>872.4289300000002</v>
      </c>
      <c r="J350" s="41">
        <v>853.8689300000001</v>
      </c>
      <c r="K350" s="41">
        <v>853.9289300000002</v>
      </c>
      <c r="L350" s="41">
        <v>853.9389300000001</v>
      </c>
      <c r="M350" s="41">
        <v>853.9489300000001</v>
      </c>
      <c r="N350" s="41">
        <v>853.9389300000001</v>
      </c>
      <c r="O350" s="41">
        <v>853.9289300000002</v>
      </c>
      <c r="P350" s="41">
        <v>853.8789300000001</v>
      </c>
      <c r="Q350" s="41">
        <v>853.9089300000002</v>
      </c>
      <c r="R350" s="41">
        <v>868.2489300000001</v>
      </c>
      <c r="S350" s="41">
        <v>853.8089300000001</v>
      </c>
      <c r="T350" s="41">
        <v>916.0289300000002</v>
      </c>
      <c r="U350" s="41">
        <v>858.0689300000001</v>
      </c>
      <c r="V350" s="41">
        <v>852.9289300000002</v>
      </c>
      <c r="W350" s="41">
        <v>852.7989300000002</v>
      </c>
      <c r="X350" s="41">
        <v>1016.5389300000002</v>
      </c>
      <c r="Y350" s="41">
        <v>938.9089300000002</v>
      </c>
    </row>
    <row r="351" spans="1:25" ht="15.75">
      <c r="A351" s="40">
        <f t="shared" si="8"/>
        <v>44616</v>
      </c>
      <c r="B351" s="41">
        <v>901.9689300000001</v>
      </c>
      <c r="C351" s="41">
        <v>854.6989300000001</v>
      </c>
      <c r="D351" s="41">
        <v>854.7089300000001</v>
      </c>
      <c r="E351" s="41">
        <v>854.6989300000001</v>
      </c>
      <c r="F351" s="41">
        <v>854.6989300000001</v>
      </c>
      <c r="G351" s="41">
        <v>854.5589300000001</v>
      </c>
      <c r="H351" s="41">
        <v>853.7189300000001</v>
      </c>
      <c r="I351" s="41">
        <v>963.2489300000001</v>
      </c>
      <c r="J351" s="41">
        <v>853.5489300000002</v>
      </c>
      <c r="K351" s="41">
        <v>853.3689300000001</v>
      </c>
      <c r="L351" s="41">
        <v>853.5989300000001</v>
      </c>
      <c r="M351" s="41">
        <v>853.6089300000001</v>
      </c>
      <c r="N351" s="41">
        <v>853.5889300000001</v>
      </c>
      <c r="O351" s="41">
        <v>853.6089300000001</v>
      </c>
      <c r="P351" s="41">
        <v>853.6089300000001</v>
      </c>
      <c r="Q351" s="41">
        <v>853.6189300000001</v>
      </c>
      <c r="R351" s="41">
        <v>871.3289300000001</v>
      </c>
      <c r="S351" s="41">
        <v>853.3589300000001</v>
      </c>
      <c r="T351" s="41">
        <v>926.5389300000002</v>
      </c>
      <c r="U351" s="41">
        <v>867.1589300000002</v>
      </c>
      <c r="V351" s="41">
        <v>851.5389300000002</v>
      </c>
      <c r="W351" s="41">
        <v>851.2589300000001</v>
      </c>
      <c r="X351" s="41">
        <v>1014.4489300000001</v>
      </c>
      <c r="Y351" s="41">
        <v>949.2989300000002</v>
      </c>
    </row>
    <row r="352" spans="1:25" ht="15.75">
      <c r="A352" s="40">
        <f t="shared" si="8"/>
        <v>44617</v>
      </c>
      <c r="B352" s="41">
        <v>893.7189300000001</v>
      </c>
      <c r="C352" s="41">
        <v>854.2089300000001</v>
      </c>
      <c r="D352" s="41">
        <v>854.1989300000001</v>
      </c>
      <c r="E352" s="41">
        <v>854.1789300000002</v>
      </c>
      <c r="F352" s="41">
        <v>854.1789300000002</v>
      </c>
      <c r="G352" s="41">
        <v>854.0989300000001</v>
      </c>
      <c r="H352" s="41">
        <v>853.0389300000002</v>
      </c>
      <c r="I352" s="41">
        <v>953.6889300000001</v>
      </c>
      <c r="J352" s="41">
        <v>852.9489300000001</v>
      </c>
      <c r="K352" s="41">
        <v>852.9389300000001</v>
      </c>
      <c r="L352" s="41">
        <v>852.8789300000001</v>
      </c>
      <c r="M352" s="41">
        <v>852.7489300000001</v>
      </c>
      <c r="N352" s="41">
        <v>852.6089300000001</v>
      </c>
      <c r="O352" s="41">
        <v>852.6289300000001</v>
      </c>
      <c r="P352" s="41">
        <v>852.6489300000002</v>
      </c>
      <c r="Q352" s="41">
        <v>852.7589300000001</v>
      </c>
      <c r="R352" s="41">
        <v>875.1089300000001</v>
      </c>
      <c r="S352" s="41">
        <v>853.6189300000001</v>
      </c>
      <c r="T352" s="41">
        <v>928.7589300000001</v>
      </c>
      <c r="U352" s="41">
        <v>868.9989300000001</v>
      </c>
      <c r="V352" s="41">
        <v>852.1989300000001</v>
      </c>
      <c r="W352" s="41">
        <v>852.0989300000001</v>
      </c>
      <c r="X352" s="41">
        <v>1005.1789300000002</v>
      </c>
      <c r="Y352" s="41">
        <v>929.3489300000001</v>
      </c>
    </row>
    <row r="353" spans="1:25" ht="15.75">
      <c r="A353" s="40">
        <f t="shared" si="8"/>
        <v>44618</v>
      </c>
      <c r="B353" s="41">
        <v>907.8689300000001</v>
      </c>
      <c r="C353" s="41">
        <v>854.3389300000001</v>
      </c>
      <c r="D353" s="41">
        <v>854.3989300000002</v>
      </c>
      <c r="E353" s="41">
        <v>854.3789300000001</v>
      </c>
      <c r="F353" s="41">
        <v>854.3189300000001</v>
      </c>
      <c r="G353" s="41">
        <v>854.3289300000001</v>
      </c>
      <c r="H353" s="41">
        <v>853.6189300000001</v>
      </c>
      <c r="I353" s="41">
        <v>972.3289300000001</v>
      </c>
      <c r="J353" s="41">
        <v>853.4689300000001</v>
      </c>
      <c r="K353" s="41">
        <v>853.4389300000001</v>
      </c>
      <c r="L353" s="41">
        <v>853.6489300000002</v>
      </c>
      <c r="M353" s="41">
        <v>853.7089300000001</v>
      </c>
      <c r="N353" s="41">
        <v>853.6789300000002</v>
      </c>
      <c r="O353" s="41">
        <v>853.6189300000001</v>
      </c>
      <c r="P353" s="41">
        <v>853.5789300000001</v>
      </c>
      <c r="Q353" s="41">
        <v>853.6489300000002</v>
      </c>
      <c r="R353" s="41">
        <v>853.7589300000001</v>
      </c>
      <c r="S353" s="41">
        <v>853.5089300000001</v>
      </c>
      <c r="T353" s="41">
        <v>920.6789300000002</v>
      </c>
      <c r="U353" s="41">
        <v>852.5889300000001</v>
      </c>
      <c r="V353" s="41">
        <v>852.5589300000001</v>
      </c>
      <c r="W353" s="41">
        <v>852.4689300000001</v>
      </c>
      <c r="X353" s="41">
        <v>1001.9789300000001</v>
      </c>
      <c r="Y353" s="41">
        <v>883.9489300000001</v>
      </c>
    </row>
    <row r="354" spans="1:25" ht="15.75">
      <c r="A354" s="40">
        <f t="shared" si="8"/>
        <v>44619</v>
      </c>
      <c r="B354" s="41">
        <v>895.2589300000001</v>
      </c>
      <c r="C354" s="41">
        <v>854.3789300000001</v>
      </c>
      <c r="D354" s="41">
        <v>854.4589300000001</v>
      </c>
      <c r="E354" s="41">
        <v>854.4889300000001</v>
      </c>
      <c r="F354" s="41">
        <v>854.4689300000001</v>
      </c>
      <c r="G354" s="41">
        <v>854.5189300000001</v>
      </c>
      <c r="H354" s="41">
        <v>853.9189300000002</v>
      </c>
      <c r="I354" s="41">
        <v>853.6089300000001</v>
      </c>
      <c r="J354" s="41">
        <v>853.3989300000002</v>
      </c>
      <c r="K354" s="41">
        <v>853.4289300000002</v>
      </c>
      <c r="L354" s="41">
        <v>892.7989300000002</v>
      </c>
      <c r="M354" s="41">
        <v>888.7289300000001</v>
      </c>
      <c r="N354" s="41">
        <v>853.8589300000001</v>
      </c>
      <c r="O354" s="41">
        <v>853.6989300000001</v>
      </c>
      <c r="P354" s="41">
        <v>853.7889300000002</v>
      </c>
      <c r="Q354" s="41">
        <v>853.9389300000001</v>
      </c>
      <c r="R354" s="41">
        <v>860.6989300000001</v>
      </c>
      <c r="S354" s="41">
        <v>854.2289300000001</v>
      </c>
      <c r="T354" s="41">
        <v>889.9589300000001</v>
      </c>
      <c r="U354" s="41">
        <v>852.6689300000002</v>
      </c>
      <c r="V354" s="41">
        <v>852.6189300000001</v>
      </c>
      <c r="W354" s="41">
        <v>852.5089300000001</v>
      </c>
      <c r="X354" s="41">
        <v>980.0789300000001</v>
      </c>
      <c r="Y354" s="41">
        <v>908.7589300000001</v>
      </c>
    </row>
    <row r="355" spans="1:25" ht="15.75">
      <c r="A355" s="40">
        <f t="shared" si="8"/>
        <v>44620</v>
      </c>
      <c r="B355" s="41">
        <v>911.1889300000001</v>
      </c>
      <c r="C355" s="41">
        <v>854.2789300000002</v>
      </c>
      <c r="D355" s="41">
        <v>854.4089300000002</v>
      </c>
      <c r="E355" s="41">
        <v>854.4189300000002</v>
      </c>
      <c r="F355" s="41">
        <v>854.3989300000002</v>
      </c>
      <c r="G355" s="41">
        <v>854.3589300000001</v>
      </c>
      <c r="H355" s="41">
        <v>853.3989300000002</v>
      </c>
      <c r="I355" s="41">
        <v>963.6289300000001</v>
      </c>
      <c r="J355" s="41">
        <v>853.0689300000001</v>
      </c>
      <c r="K355" s="41">
        <v>853.0389300000002</v>
      </c>
      <c r="L355" s="41">
        <v>853.4489300000001</v>
      </c>
      <c r="M355" s="41">
        <v>853.4489300000001</v>
      </c>
      <c r="N355" s="41">
        <v>853.4689300000001</v>
      </c>
      <c r="O355" s="41">
        <v>853.4689300000001</v>
      </c>
      <c r="P355" s="41">
        <v>853.4389300000001</v>
      </c>
      <c r="Q355" s="41">
        <v>853.4989300000001</v>
      </c>
      <c r="R355" s="41">
        <v>853.5189300000001</v>
      </c>
      <c r="S355" s="41">
        <v>853.8189300000001</v>
      </c>
      <c r="T355" s="41">
        <v>892.9089300000002</v>
      </c>
      <c r="U355" s="41">
        <v>852.8889300000001</v>
      </c>
      <c r="V355" s="41">
        <v>852.8189300000001</v>
      </c>
      <c r="W355" s="41">
        <v>852.5789300000001</v>
      </c>
      <c r="X355" s="41">
        <v>965.7789300000002</v>
      </c>
      <c r="Y355" s="41">
        <v>902.9089300000002</v>
      </c>
    </row>
    <row r="356" spans="1:25" ht="15.75">
      <c r="A356" s="40"/>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row>
    <row r="357" spans="1:25" ht="15.75">
      <c r="A357" s="40"/>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9" t="s">
        <v>77</v>
      </c>
      <c r="B361" s="92" t="s">
        <v>78</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ustomHeight="1">
      <c r="A363" s="90"/>
      <c r="B363" s="87" t="s">
        <v>79</v>
      </c>
      <c r="C363" s="87" t="s">
        <v>80</v>
      </c>
      <c r="D363" s="87" t="s">
        <v>81</v>
      </c>
      <c r="E363" s="87" t="s">
        <v>82</v>
      </c>
      <c r="F363" s="87" t="s">
        <v>83</v>
      </c>
      <c r="G363" s="87" t="s">
        <v>84</v>
      </c>
      <c r="H363" s="87" t="s">
        <v>85</v>
      </c>
      <c r="I363" s="87" t="s">
        <v>86</v>
      </c>
      <c r="J363" s="87" t="s">
        <v>87</v>
      </c>
      <c r="K363" s="87" t="s">
        <v>88</v>
      </c>
      <c r="L363" s="87" t="s">
        <v>89</v>
      </c>
      <c r="M363" s="87" t="s">
        <v>90</v>
      </c>
      <c r="N363" s="87" t="s">
        <v>91</v>
      </c>
      <c r="O363" s="87" t="s">
        <v>92</v>
      </c>
      <c r="P363" s="87" t="s">
        <v>93</v>
      </c>
      <c r="Q363" s="87" t="s">
        <v>94</v>
      </c>
      <c r="R363" s="87" t="s">
        <v>95</v>
      </c>
      <c r="S363" s="87" t="s">
        <v>96</v>
      </c>
      <c r="T363" s="87" t="s">
        <v>97</v>
      </c>
      <c r="U363" s="87" t="s">
        <v>98</v>
      </c>
      <c r="V363" s="87" t="s">
        <v>99</v>
      </c>
      <c r="W363" s="87" t="s">
        <v>100</v>
      </c>
      <c r="X363" s="87" t="s">
        <v>101</v>
      </c>
      <c r="Y363" s="87" t="s">
        <v>102</v>
      </c>
    </row>
    <row r="364" spans="1:25" ht="15.75">
      <c r="A364" s="9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row>
    <row r="365" spans="1:25" ht="15.75">
      <c r="A365" s="40">
        <f>A328</f>
        <v>44593</v>
      </c>
      <c r="B365" s="41">
        <v>934.0077000000001</v>
      </c>
      <c r="C365" s="41">
        <v>882.8477000000001</v>
      </c>
      <c r="D365" s="41">
        <v>854.4977000000001</v>
      </c>
      <c r="E365" s="41">
        <v>854.5177000000001</v>
      </c>
      <c r="F365" s="41">
        <v>854.4477000000002</v>
      </c>
      <c r="G365" s="41">
        <v>854.3177000000001</v>
      </c>
      <c r="H365" s="41">
        <v>916.8377000000002</v>
      </c>
      <c r="I365" s="41">
        <v>1090.6076999999998</v>
      </c>
      <c r="J365" s="41">
        <v>940.3077000000001</v>
      </c>
      <c r="K365" s="41">
        <v>968.3977000000001</v>
      </c>
      <c r="L365" s="41">
        <v>1010.5477000000001</v>
      </c>
      <c r="M365" s="41">
        <v>1019.7677000000001</v>
      </c>
      <c r="N365" s="41">
        <v>1030.4077</v>
      </c>
      <c r="O365" s="41">
        <v>1088.5676999999998</v>
      </c>
      <c r="P365" s="41">
        <v>1051.1777</v>
      </c>
      <c r="Q365" s="41">
        <v>1035.7077</v>
      </c>
      <c r="R365" s="41">
        <v>1011.0777000000002</v>
      </c>
      <c r="S365" s="41">
        <v>1050.7876999999999</v>
      </c>
      <c r="T365" s="41">
        <v>1048.2177</v>
      </c>
      <c r="U365" s="41">
        <v>1017.2977000000001</v>
      </c>
      <c r="V365" s="41">
        <v>969.2077000000002</v>
      </c>
      <c r="W365" s="41">
        <v>927.4677000000001</v>
      </c>
      <c r="X365" s="41">
        <v>1109.9377</v>
      </c>
      <c r="Y365" s="41">
        <v>1047.6777</v>
      </c>
    </row>
    <row r="366" spans="1:25" ht="15.75">
      <c r="A366" s="40">
        <f>A365+1</f>
        <v>44594</v>
      </c>
      <c r="B366" s="41">
        <v>965.1377000000001</v>
      </c>
      <c r="C366" s="41">
        <v>878.3677000000001</v>
      </c>
      <c r="D366" s="41">
        <v>854.4377000000001</v>
      </c>
      <c r="E366" s="41">
        <v>854.4477000000002</v>
      </c>
      <c r="F366" s="41">
        <v>854.4177000000001</v>
      </c>
      <c r="G366" s="41">
        <v>854.2777000000001</v>
      </c>
      <c r="H366" s="41">
        <v>891.5777000000002</v>
      </c>
      <c r="I366" s="41">
        <v>1047.5576999999998</v>
      </c>
      <c r="J366" s="41">
        <v>893.9577000000002</v>
      </c>
      <c r="K366" s="41">
        <v>943.3977000000001</v>
      </c>
      <c r="L366" s="41">
        <v>923.1777000000001</v>
      </c>
      <c r="M366" s="41">
        <v>888.6477000000001</v>
      </c>
      <c r="N366" s="41">
        <v>992.0877000000002</v>
      </c>
      <c r="O366" s="41">
        <v>988.5077000000001</v>
      </c>
      <c r="P366" s="41">
        <v>920.1777000000001</v>
      </c>
      <c r="Q366" s="41">
        <v>1003.8677000000001</v>
      </c>
      <c r="R366" s="41">
        <v>926.3177000000001</v>
      </c>
      <c r="S366" s="41">
        <v>1025.3977</v>
      </c>
      <c r="T366" s="41">
        <v>1014.0877000000002</v>
      </c>
      <c r="U366" s="41">
        <v>988.2777000000001</v>
      </c>
      <c r="V366" s="41">
        <v>965.1377000000001</v>
      </c>
      <c r="W366" s="41">
        <v>891.7477000000001</v>
      </c>
      <c r="X366" s="41">
        <v>1095.7077</v>
      </c>
      <c r="Y366" s="41">
        <v>964.6077000000001</v>
      </c>
    </row>
    <row r="367" spans="1:25" ht="15.75">
      <c r="A367" s="40">
        <f aca="true" t="shared" si="9" ref="A367:A395">A366+1</f>
        <v>44595</v>
      </c>
      <c r="B367" s="41">
        <v>937.0777000000002</v>
      </c>
      <c r="C367" s="41">
        <v>853.5577000000001</v>
      </c>
      <c r="D367" s="41">
        <v>853.6977000000002</v>
      </c>
      <c r="E367" s="41">
        <v>853.7477000000001</v>
      </c>
      <c r="F367" s="41">
        <v>853.6777000000001</v>
      </c>
      <c r="G367" s="41">
        <v>853.4777000000001</v>
      </c>
      <c r="H367" s="41">
        <v>851.5677000000001</v>
      </c>
      <c r="I367" s="41">
        <v>852.3177000000001</v>
      </c>
      <c r="J367" s="41">
        <v>853.0277000000001</v>
      </c>
      <c r="K367" s="41">
        <v>884.2677000000001</v>
      </c>
      <c r="L367" s="41">
        <v>879.7677000000001</v>
      </c>
      <c r="M367" s="41">
        <v>927.1277000000001</v>
      </c>
      <c r="N367" s="41">
        <v>891.3277000000002</v>
      </c>
      <c r="O367" s="41">
        <v>950.4777000000001</v>
      </c>
      <c r="P367" s="41">
        <v>1003.0277000000001</v>
      </c>
      <c r="Q367" s="41">
        <v>1030.0976999999998</v>
      </c>
      <c r="R367" s="41">
        <v>982.6177000000001</v>
      </c>
      <c r="S367" s="41">
        <v>1055.2676999999999</v>
      </c>
      <c r="T367" s="41">
        <v>1032.5076999999999</v>
      </c>
      <c r="U367" s="41">
        <v>1021.2477000000001</v>
      </c>
      <c r="V367" s="41">
        <v>937.0777000000002</v>
      </c>
      <c r="W367" s="41">
        <v>965.1377000000001</v>
      </c>
      <c r="X367" s="41">
        <v>1135.8076999999998</v>
      </c>
      <c r="Y367" s="41">
        <v>1089.5476999999998</v>
      </c>
    </row>
    <row r="368" spans="1:25" ht="15.75">
      <c r="A368" s="40">
        <f t="shared" si="9"/>
        <v>44596</v>
      </c>
      <c r="B368" s="41">
        <v>1004.9177000000001</v>
      </c>
      <c r="C368" s="41">
        <v>892.6177000000001</v>
      </c>
      <c r="D368" s="41">
        <v>853.6877000000001</v>
      </c>
      <c r="E368" s="41">
        <v>853.7577000000001</v>
      </c>
      <c r="F368" s="41">
        <v>853.6977000000002</v>
      </c>
      <c r="G368" s="41">
        <v>853.4277000000001</v>
      </c>
      <c r="H368" s="41">
        <v>891.2477000000001</v>
      </c>
      <c r="I368" s="41">
        <v>1046.6677</v>
      </c>
      <c r="J368" s="41">
        <v>892.4177000000001</v>
      </c>
      <c r="K368" s="41">
        <v>941.7977000000001</v>
      </c>
      <c r="L368" s="41">
        <v>915.6177000000001</v>
      </c>
      <c r="M368" s="41">
        <v>880.5977000000001</v>
      </c>
      <c r="N368" s="41">
        <v>979.0877000000002</v>
      </c>
      <c r="O368" s="41">
        <v>972.6977000000002</v>
      </c>
      <c r="P368" s="41">
        <v>910.7977000000001</v>
      </c>
      <c r="Q368" s="41">
        <v>998.6977000000002</v>
      </c>
      <c r="R368" s="41">
        <v>920.0677000000001</v>
      </c>
      <c r="S368" s="41">
        <v>1021.6777000000001</v>
      </c>
      <c r="T368" s="41">
        <v>1011.0177000000001</v>
      </c>
      <c r="U368" s="41">
        <v>981.5777000000002</v>
      </c>
      <c r="V368" s="41">
        <v>1004.9177000000001</v>
      </c>
      <c r="W368" s="41">
        <v>902.8677000000001</v>
      </c>
      <c r="X368" s="41">
        <v>1103.5076999999999</v>
      </c>
      <c r="Y368" s="41">
        <v>975.3377000000002</v>
      </c>
    </row>
    <row r="369" spans="1:25" ht="15.75">
      <c r="A369" s="40">
        <f t="shared" si="9"/>
        <v>44597</v>
      </c>
      <c r="B369" s="41">
        <v>942.6077000000001</v>
      </c>
      <c r="C369" s="41">
        <v>873.8677000000001</v>
      </c>
      <c r="D369" s="41">
        <v>853.8777000000001</v>
      </c>
      <c r="E369" s="41">
        <v>853.9077000000001</v>
      </c>
      <c r="F369" s="41">
        <v>853.9277000000001</v>
      </c>
      <c r="G369" s="41">
        <v>853.7977000000001</v>
      </c>
      <c r="H369" s="41">
        <v>852.5077000000001</v>
      </c>
      <c r="I369" s="41">
        <v>851.5777000000002</v>
      </c>
      <c r="J369" s="41">
        <v>852.5877000000002</v>
      </c>
      <c r="K369" s="41">
        <v>877.4277000000001</v>
      </c>
      <c r="L369" s="41">
        <v>875.2677000000001</v>
      </c>
      <c r="M369" s="41">
        <v>915.2777000000001</v>
      </c>
      <c r="N369" s="41">
        <v>887.2077000000002</v>
      </c>
      <c r="O369" s="41">
        <v>944.6977000000002</v>
      </c>
      <c r="P369" s="41">
        <v>995.6877000000001</v>
      </c>
      <c r="Q369" s="41">
        <v>1036.9077</v>
      </c>
      <c r="R369" s="41">
        <v>980.6477000000001</v>
      </c>
      <c r="S369" s="41">
        <v>1047.9877</v>
      </c>
      <c r="T369" s="41">
        <v>1032.3576999999998</v>
      </c>
      <c r="U369" s="41">
        <v>1013.3977000000001</v>
      </c>
      <c r="V369" s="41">
        <v>942.6077000000001</v>
      </c>
      <c r="W369" s="41">
        <v>967.6377000000001</v>
      </c>
      <c r="X369" s="41">
        <v>1138.5376999999999</v>
      </c>
      <c r="Y369" s="41">
        <v>1029.0477</v>
      </c>
    </row>
    <row r="370" spans="1:25" ht="15.75">
      <c r="A370" s="40">
        <f t="shared" si="9"/>
        <v>44598</v>
      </c>
      <c r="B370" s="41">
        <v>939.6477000000001</v>
      </c>
      <c r="C370" s="41">
        <v>874.6877000000001</v>
      </c>
      <c r="D370" s="41">
        <v>853.8077000000001</v>
      </c>
      <c r="E370" s="41">
        <v>853.8477000000001</v>
      </c>
      <c r="F370" s="41">
        <v>853.8377000000002</v>
      </c>
      <c r="G370" s="41">
        <v>853.6977000000002</v>
      </c>
      <c r="H370" s="41">
        <v>852.5677000000001</v>
      </c>
      <c r="I370" s="41">
        <v>852.0577000000001</v>
      </c>
      <c r="J370" s="41">
        <v>851.9577000000002</v>
      </c>
      <c r="K370" s="41">
        <v>881.7977000000001</v>
      </c>
      <c r="L370" s="41">
        <v>879.3577000000001</v>
      </c>
      <c r="M370" s="41">
        <v>920.3477000000001</v>
      </c>
      <c r="N370" s="41">
        <v>889.6277000000001</v>
      </c>
      <c r="O370" s="41">
        <v>943.4777000000001</v>
      </c>
      <c r="P370" s="41">
        <v>994.7877000000001</v>
      </c>
      <c r="Q370" s="41">
        <v>1023.4377000000001</v>
      </c>
      <c r="R370" s="41">
        <v>977.9877000000001</v>
      </c>
      <c r="S370" s="41">
        <v>1046.5076999999999</v>
      </c>
      <c r="T370" s="41">
        <v>1032.2277</v>
      </c>
      <c r="U370" s="41">
        <v>1011.2177000000001</v>
      </c>
      <c r="V370" s="41">
        <v>939.6477000000001</v>
      </c>
      <c r="W370" s="41">
        <v>970.3377000000002</v>
      </c>
      <c r="X370" s="41">
        <v>1106.4377</v>
      </c>
      <c r="Y370" s="41">
        <v>995.1177000000001</v>
      </c>
    </row>
    <row r="371" spans="1:25" ht="15.75">
      <c r="A371" s="40">
        <f t="shared" si="9"/>
        <v>44599</v>
      </c>
      <c r="B371" s="41">
        <v>907.8777000000001</v>
      </c>
      <c r="C371" s="41">
        <v>856.0777000000002</v>
      </c>
      <c r="D371" s="41">
        <v>853.7377000000001</v>
      </c>
      <c r="E371" s="41">
        <v>853.7877000000001</v>
      </c>
      <c r="F371" s="41">
        <v>853.7777000000001</v>
      </c>
      <c r="G371" s="41">
        <v>853.4577000000002</v>
      </c>
      <c r="H371" s="41">
        <v>877.0777000000002</v>
      </c>
      <c r="I371" s="41">
        <v>1046.9877</v>
      </c>
      <c r="J371" s="41">
        <v>906.0877000000002</v>
      </c>
      <c r="K371" s="41">
        <v>931.7777000000001</v>
      </c>
      <c r="L371" s="41">
        <v>1003.1777000000001</v>
      </c>
      <c r="M371" s="41">
        <v>1022.5377000000001</v>
      </c>
      <c r="N371" s="41">
        <v>978.8177000000001</v>
      </c>
      <c r="O371" s="41">
        <v>920.4577000000002</v>
      </c>
      <c r="P371" s="41">
        <v>882.3577000000001</v>
      </c>
      <c r="Q371" s="41">
        <v>970.7277000000001</v>
      </c>
      <c r="R371" s="41">
        <v>970.6977000000002</v>
      </c>
      <c r="S371" s="41">
        <v>1009.0877000000002</v>
      </c>
      <c r="T371" s="41">
        <v>1006.8677000000001</v>
      </c>
      <c r="U371" s="41">
        <v>980.0077000000001</v>
      </c>
      <c r="V371" s="41">
        <v>907.8777000000001</v>
      </c>
      <c r="W371" s="41">
        <v>903.1377000000001</v>
      </c>
      <c r="X371" s="41">
        <v>1077.5976999999998</v>
      </c>
      <c r="Y371" s="41">
        <v>1056.9277</v>
      </c>
    </row>
    <row r="372" spans="1:25" ht="15.75">
      <c r="A372" s="40">
        <f t="shared" si="9"/>
        <v>44600</v>
      </c>
      <c r="B372" s="41">
        <v>905.6777000000001</v>
      </c>
      <c r="C372" s="41">
        <v>854.9377000000001</v>
      </c>
      <c r="D372" s="41">
        <v>853.7977000000001</v>
      </c>
      <c r="E372" s="41">
        <v>853.8677000000001</v>
      </c>
      <c r="F372" s="41">
        <v>853.8477000000001</v>
      </c>
      <c r="G372" s="41">
        <v>853.5777000000002</v>
      </c>
      <c r="H372" s="41">
        <v>881.1477000000001</v>
      </c>
      <c r="I372" s="41">
        <v>1048.4377</v>
      </c>
      <c r="J372" s="41">
        <v>904.6977000000002</v>
      </c>
      <c r="K372" s="41">
        <v>930.8377000000002</v>
      </c>
      <c r="L372" s="41">
        <v>998.7377000000001</v>
      </c>
      <c r="M372" s="41">
        <v>1018.8277000000002</v>
      </c>
      <c r="N372" s="41">
        <v>975.6677000000001</v>
      </c>
      <c r="O372" s="41">
        <v>919.9777000000001</v>
      </c>
      <c r="P372" s="41">
        <v>884.2377000000001</v>
      </c>
      <c r="Q372" s="41">
        <v>971.4577000000002</v>
      </c>
      <c r="R372" s="41">
        <v>970.6377000000001</v>
      </c>
      <c r="S372" s="41">
        <v>1009.1477000000001</v>
      </c>
      <c r="T372" s="41">
        <v>1005.6577000000001</v>
      </c>
      <c r="U372" s="41">
        <v>977.3677000000001</v>
      </c>
      <c r="V372" s="41">
        <v>905.6777000000001</v>
      </c>
      <c r="W372" s="41">
        <v>899.7477000000001</v>
      </c>
      <c r="X372" s="41">
        <v>1071.2277</v>
      </c>
      <c r="Y372" s="41">
        <v>1055.9777</v>
      </c>
    </row>
    <row r="373" spans="1:25" ht="15.75">
      <c r="A373" s="40">
        <f t="shared" si="9"/>
        <v>44601</v>
      </c>
      <c r="B373" s="41">
        <v>915.8277000000002</v>
      </c>
      <c r="C373" s="41">
        <v>860.8777000000001</v>
      </c>
      <c r="D373" s="41">
        <v>853.7777000000001</v>
      </c>
      <c r="E373" s="41">
        <v>853.8177000000001</v>
      </c>
      <c r="F373" s="41">
        <v>853.8077000000001</v>
      </c>
      <c r="G373" s="41">
        <v>853.5677000000001</v>
      </c>
      <c r="H373" s="41">
        <v>851.8477000000001</v>
      </c>
      <c r="I373" s="41">
        <v>1000.9477000000002</v>
      </c>
      <c r="J373" s="41">
        <v>853.0677000000001</v>
      </c>
      <c r="K373" s="41">
        <v>897.3177000000001</v>
      </c>
      <c r="L373" s="41">
        <v>924.5377000000001</v>
      </c>
      <c r="M373" s="41">
        <v>940.9477000000002</v>
      </c>
      <c r="N373" s="41">
        <v>957.2177000000001</v>
      </c>
      <c r="O373" s="41">
        <v>935.9477000000002</v>
      </c>
      <c r="P373" s="41">
        <v>885.3977000000001</v>
      </c>
      <c r="Q373" s="41">
        <v>898.9277000000001</v>
      </c>
      <c r="R373" s="41">
        <v>888.3777000000001</v>
      </c>
      <c r="S373" s="41">
        <v>963.7077000000002</v>
      </c>
      <c r="T373" s="41">
        <v>929.8177000000001</v>
      </c>
      <c r="U373" s="41">
        <v>894.4677000000001</v>
      </c>
      <c r="V373" s="41">
        <v>915.8277000000002</v>
      </c>
      <c r="W373" s="41">
        <v>851.1677000000001</v>
      </c>
      <c r="X373" s="41">
        <v>1016.0277000000001</v>
      </c>
      <c r="Y373" s="41">
        <v>987.4377000000001</v>
      </c>
    </row>
    <row r="374" spans="1:25" ht="15.75">
      <c r="A374" s="40">
        <f t="shared" si="9"/>
        <v>44602</v>
      </c>
      <c r="B374" s="41">
        <v>913.9177000000001</v>
      </c>
      <c r="C374" s="41">
        <v>864.5877000000002</v>
      </c>
      <c r="D374" s="41">
        <v>853.9677000000001</v>
      </c>
      <c r="E374" s="41">
        <v>854.0077000000001</v>
      </c>
      <c r="F374" s="41">
        <v>853.9677000000001</v>
      </c>
      <c r="G374" s="41">
        <v>853.7677000000001</v>
      </c>
      <c r="H374" s="41">
        <v>852.2077000000002</v>
      </c>
      <c r="I374" s="41">
        <v>1004.8177000000001</v>
      </c>
      <c r="J374" s="41">
        <v>854.5377000000001</v>
      </c>
      <c r="K374" s="41">
        <v>906.4077000000001</v>
      </c>
      <c r="L374" s="41">
        <v>931.1177000000001</v>
      </c>
      <c r="M374" s="41">
        <v>943.7777000000001</v>
      </c>
      <c r="N374" s="41">
        <v>962.2377000000001</v>
      </c>
      <c r="O374" s="41">
        <v>937.6077000000001</v>
      </c>
      <c r="P374" s="41">
        <v>884.6077000000001</v>
      </c>
      <c r="Q374" s="41">
        <v>902.6077000000001</v>
      </c>
      <c r="R374" s="41">
        <v>890.9077000000001</v>
      </c>
      <c r="S374" s="41">
        <v>968.0877000000002</v>
      </c>
      <c r="T374" s="41">
        <v>941.7977000000001</v>
      </c>
      <c r="U374" s="41">
        <v>903.9377000000001</v>
      </c>
      <c r="V374" s="41">
        <v>913.9177000000001</v>
      </c>
      <c r="W374" s="41">
        <v>850.4877000000001</v>
      </c>
      <c r="X374" s="41">
        <v>1030.3977</v>
      </c>
      <c r="Y374" s="41">
        <v>992.6477000000001</v>
      </c>
    </row>
    <row r="375" spans="1:25" ht="15.75">
      <c r="A375" s="40">
        <f t="shared" si="9"/>
        <v>44603</v>
      </c>
      <c r="B375" s="41">
        <v>999.7377000000001</v>
      </c>
      <c r="C375" s="41">
        <v>868.2777000000001</v>
      </c>
      <c r="D375" s="41">
        <v>853.7977000000001</v>
      </c>
      <c r="E375" s="41">
        <v>853.8277000000002</v>
      </c>
      <c r="F375" s="41">
        <v>853.8177000000001</v>
      </c>
      <c r="G375" s="41">
        <v>853.5077000000001</v>
      </c>
      <c r="H375" s="41">
        <v>867.6077000000001</v>
      </c>
      <c r="I375" s="41">
        <v>1036.5576999999998</v>
      </c>
      <c r="J375" s="41">
        <v>872.1577000000001</v>
      </c>
      <c r="K375" s="41">
        <v>852.5377000000001</v>
      </c>
      <c r="L375" s="41">
        <v>852.6377000000001</v>
      </c>
      <c r="M375" s="41">
        <v>852.5977000000001</v>
      </c>
      <c r="N375" s="41">
        <v>852.7277000000001</v>
      </c>
      <c r="O375" s="41">
        <v>852.7777000000001</v>
      </c>
      <c r="P375" s="41">
        <v>852.8377000000002</v>
      </c>
      <c r="Q375" s="41">
        <v>852.9377000000001</v>
      </c>
      <c r="R375" s="41">
        <v>910.6677000000001</v>
      </c>
      <c r="S375" s="41">
        <v>943.4077000000001</v>
      </c>
      <c r="T375" s="41">
        <v>976.0877000000002</v>
      </c>
      <c r="U375" s="41">
        <v>936.6577000000001</v>
      </c>
      <c r="V375" s="41">
        <v>999.7377000000001</v>
      </c>
      <c r="W375" s="41">
        <v>865.5077000000001</v>
      </c>
      <c r="X375" s="41">
        <v>1045.1477</v>
      </c>
      <c r="Y375" s="41">
        <v>1019.5477000000001</v>
      </c>
    </row>
    <row r="376" spans="1:25" ht="15.75">
      <c r="A376" s="40">
        <f t="shared" si="9"/>
        <v>44604</v>
      </c>
      <c r="B376" s="41">
        <v>958.8477000000001</v>
      </c>
      <c r="C376" s="41">
        <v>859.2977000000001</v>
      </c>
      <c r="D376" s="41">
        <v>854.3477000000001</v>
      </c>
      <c r="E376" s="41">
        <v>854.4177000000001</v>
      </c>
      <c r="F376" s="41">
        <v>854.3777000000001</v>
      </c>
      <c r="G376" s="41">
        <v>854.1977000000002</v>
      </c>
      <c r="H376" s="41">
        <v>853.3877000000001</v>
      </c>
      <c r="I376" s="41">
        <v>852.7177000000001</v>
      </c>
      <c r="J376" s="41">
        <v>853.6977000000002</v>
      </c>
      <c r="K376" s="41">
        <v>853.3577000000001</v>
      </c>
      <c r="L376" s="41">
        <v>853.6177000000001</v>
      </c>
      <c r="M376" s="41">
        <v>853.5577000000001</v>
      </c>
      <c r="N376" s="41">
        <v>862.6877000000001</v>
      </c>
      <c r="O376" s="41">
        <v>854.4377000000001</v>
      </c>
      <c r="P376" s="41">
        <v>886.1977000000002</v>
      </c>
      <c r="Q376" s="41">
        <v>923.1777000000001</v>
      </c>
      <c r="R376" s="41">
        <v>926.7377000000001</v>
      </c>
      <c r="S376" s="41">
        <v>940.4977000000001</v>
      </c>
      <c r="T376" s="41">
        <v>979.2477000000001</v>
      </c>
      <c r="U376" s="41">
        <v>943.3177000000001</v>
      </c>
      <c r="V376" s="41">
        <v>958.8477000000001</v>
      </c>
      <c r="W376" s="41">
        <v>859.3577000000001</v>
      </c>
      <c r="X376" s="41">
        <v>1031.4277</v>
      </c>
      <c r="Y376" s="41">
        <v>972.1877000000001</v>
      </c>
    </row>
    <row r="377" spans="1:25" ht="15.75">
      <c r="A377" s="40">
        <f t="shared" si="9"/>
        <v>44605</v>
      </c>
      <c r="B377" s="41">
        <v>907.9077000000001</v>
      </c>
      <c r="C377" s="41">
        <v>854.3577000000001</v>
      </c>
      <c r="D377" s="41">
        <v>854.4577000000002</v>
      </c>
      <c r="E377" s="41">
        <v>854.5277000000001</v>
      </c>
      <c r="F377" s="41">
        <v>854.4777000000001</v>
      </c>
      <c r="G377" s="41">
        <v>854.3677000000001</v>
      </c>
      <c r="H377" s="41">
        <v>853.7077000000002</v>
      </c>
      <c r="I377" s="41">
        <v>853.2677000000001</v>
      </c>
      <c r="J377" s="41">
        <v>852.8377000000002</v>
      </c>
      <c r="K377" s="41">
        <v>853.3777000000001</v>
      </c>
      <c r="L377" s="41">
        <v>969.9977000000001</v>
      </c>
      <c r="M377" s="41">
        <v>1011.6277000000001</v>
      </c>
      <c r="N377" s="41">
        <v>1031.2576999999999</v>
      </c>
      <c r="O377" s="41">
        <v>1040.2876999999999</v>
      </c>
      <c r="P377" s="41">
        <v>994.0477000000001</v>
      </c>
      <c r="Q377" s="41">
        <v>1004.5877000000002</v>
      </c>
      <c r="R377" s="41">
        <v>1002.1377000000001</v>
      </c>
      <c r="S377" s="41">
        <v>983.0577000000001</v>
      </c>
      <c r="T377" s="41">
        <v>1005.7377000000001</v>
      </c>
      <c r="U377" s="41">
        <v>977.3877000000001</v>
      </c>
      <c r="V377" s="41">
        <v>907.9077000000001</v>
      </c>
      <c r="W377" s="41">
        <v>937.2777000000001</v>
      </c>
      <c r="X377" s="41">
        <v>1076.7776999999999</v>
      </c>
      <c r="Y377" s="41">
        <v>1019.2777000000001</v>
      </c>
    </row>
    <row r="378" spans="1:25" ht="15.75">
      <c r="A378" s="40">
        <f t="shared" si="9"/>
        <v>44606</v>
      </c>
      <c r="B378" s="41">
        <v>911.8877000000001</v>
      </c>
      <c r="C378" s="41">
        <v>854.3577000000001</v>
      </c>
      <c r="D378" s="41">
        <v>854.4877000000001</v>
      </c>
      <c r="E378" s="41">
        <v>854.5077000000001</v>
      </c>
      <c r="F378" s="41">
        <v>854.4977000000001</v>
      </c>
      <c r="G378" s="41">
        <v>854.2777000000001</v>
      </c>
      <c r="H378" s="41">
        <v>875.4177000000001</v>
      </c>
      <c r="I378" s="41">
        <v>1038.2077</v>
      </c>
      <c r="J378" s="41">
        <v>898.6977000000002</v>
      </c>
      <c r="K378" s="41">
        <v>927.8077000000001</v>
      </c>
      <c r="L378" s="41">
        <v>993.0077000000001</v>
      </c>
      <c r="M378" s="41">
        <v>1011.5977000000001</v>
      </c>
      <c r="N378" s="41">
        <v>969.3677000000001</v>
      </c>
      <c r="O378" s="41">
        <v>916.8077000000001</v>
      </c>
      <c r="P378" s="41">
        <v>875.9677000000001</v>
      </c>
      <c r="Q378" s="41">
        <v>970.6877000000001</v>
      </c>
      <c r="R378" s="41">
        <v>968.6577000000001</v>
      </c>
      <c r="S378" s="41">
        <v>1010.1077000000001</v>
      </c>
      <c r="T378" s="41">
        <v>996.8177000000001</v>
      </c>
      <c r="U378" s="41">
        <v>967.3177000000001</v>
      </c>
      <c r="V378" s="41">
        <v>911.8877000000001</v>
      </c>
      <c r="W378" s="41">
        <v>875.8277000000002</v>
      </c>
      <c r="X378" s="41">
        <v>1077.0576999999998</v>
      </c>
      <c r="Y378" s="41">
        <v>1038.5476999999998</v>
      </c>
    </row>
    <row r="379" spans="1:25" ht="15.75">
      <c r="A379" s="40">
        <f t="shared" si="9"/>
        <v>44607</v>
      </c>
      <c r="B379" s="41">
        <v>902.8877000000001</v>
      </c>
      <c r="C379" s="41">
        <v>854.3577000000001</v>
      </c>
      <c r="D379" s="41">
        <v>854.4377000000001</v>
      </c>
      <c r="E379" s="41">
        <v>854.5177000000001</v>
      </c>
      <c r="F379" s="41">
        <v>854.4477000000002</v>
      </c>
      <c r="G379" s="41">
        <v>854.4077000000001</v>
      </c>
      <c r="H379" s="41">
        <v>873.8977000000001</v>
      </c>
      <c r="I379" s="41">
        <v>1031.5876999999998</v>
      </c>
      <c r="J379" s="41">
        <v>896.4777000000001</v>
      </c>
      <c r="K379" s="41">
        <v>923.5977000000001</v>
      </c>
      <c r="L379" s="41">
        <v>986.6177000000001</v>
      </c>
      <c r="M379" s="41">
        <v>1004.2777000000001</v>
      </c>
      <c r="N379" s="41">
        <v>964.4077000000001</v>
      </c>
      <c r="O379" s="41">
        <v>914.1677000000001</v>
      </c>
      <c r="P379" s="41">
        <v>874.6077000000001</v>
      </c>
      <c r="Q379" s="41">
        <v>967.4077000000001</v>
      </c>
      <c r="R379" s="41">
        <v>963.3677000000001</v>
      </c>
      <c r="S379" s="41">
        <v>1005.4077000000001</v>
      </c>
      <c r="T379" s="41">
        <v>992.4877000000001</v>
      </c>
      <c r="U379" s="41">
        <v>964.0177000000001</v>
      </c>
      <c r="V379" s="41">
        <v>902.8877000000001</v>
      </c>
      <c r="W379" s="41">
        <v>880.2177000000001</v>
      </c>
      <c r="X379" s="41">
        <v>1076.5676999999998</v>
      </c>
      <c r="Y379" s="41">
        <v>1057.8977</v>
      </c>
    </row>
    <row r="380" spans="1:25" ht="15.75">
      <c r="A380" s="40">
        <f t="shared" si="9"/>
        <v>44608</v>
      </c>
      <c r="B380" s="41">
        <v>909.2077000000002</v>
      </c>
      <c r="C380" s="41">
        <v>854.4377000000001</v>
      </c>
      <c r="D380" s="41">
        <v>854.5277000000001</v>
      </c>
      <c r="E380" s="41">
        <v>854.5377000000001</v>
      </c>
      <c r="F380" s="41">
        <v>854.5077000000001</v>
      </c>
      <c r="G380" s="41">
        <v>854.3277000000002</v>
      </c>
      <c r="H380" s="41">
        <v>853.2477000000001</v>
      </c>
      <c r="I380" s="41">
        <v>1024.2577</v>
      </c>
      <c r="J380" s="41">
        <v>880.7477000000001</v>
      </c>
      <c r="K380" s="41">
        <v>909.9877000000001</v>
      </c>
      <c r="L380" s="41">
        <v>934.1377000000001</v>
      </c>
      <c r="M380" s="41">
        <v>964.1577000000001</v>
      </c>
      <c r="N380" s="41">
        <v>995.9077000000001</v>
      </c>
      <c r="O380" s="41">
        <v>1019.9177000000001</v>
      </c>
      <c r="P380" s="41">
        <v>992.6877000000001</v>
      </c>
      <c r="Q380" s="41">
        <v>994.8477000000001</v>
      </c>
      <c r="R380" s="41">
        <v>989.9677000000001</v>
      </c>
      <c r="S380" s="41">
        <v>963.8377000000002</v>
      </c>
      <c r="T380" s="41">
        <v>968.5577000000001</v>
      </c>
      <c r="U380" s="41">
        <v>937.3677000000001</v>
      </c>
      <c r="V380" s="41">
        <v>909.2077000000002</v>
      </c>
      <c r="W380" s="41">
        <v>873.5677000000001</v>
      </c>
      <c r="X380" s="41">
        <v>1040.9977</v>
      </c>
      <c r="Y380" s="41">
        <v>1019.6577000000001</v>
      </c>
    </row>
    <row r="381" spans="1:25" ht="15.75">
      <c r="A381" s="40">
        <f t="shared" si="9"/>
        <v>44609</v>
      </c>
      <c r="B381" s="41">
        <v>959.9577000000002</v>
      </c>
      <c r="C381" s="41">
        <v>854.1777000000001</v>
      </c>
      <c r="D381" s="41">
        <v>854.6877000000001</v>
      </c>
      <c r="E381" s="41">
        <v>854.7177000000001</v>
      </c>
      <c r="F381" s="41">
        <v>854.6677000000001</v>
      </c>
      <c r="G381" s="41">
        <v>854.4977000000001</v>
      </c>
      <c r="H381" s="41">
        <v>853.3577000000001</v>
      </c>
      <c r="I381" s="41">
        <v>932.9977000000001</v>
      </c>
      <c r="J381" s="41">
        <v>854.0477000000001</v>
      </c>
      <c r="K381" s="41">
        <v>853.8477000000001</v>
      </c>
      <c r="L381" s="41">
        <v>854.0077000000001</v>
      </c>
      <c r="M381" s="41">
        <v>853.9977000000001</v>
      </c>
      <c r="N381" s="41">
        <v>854.0077000000001</v>
      </c>
      <c r="O381" s="41">
        <v>854.0277000000001</v>
      </c>
      <c r="P381" s="41">
        <v>854.0077000000001</v>
      </c>
      <c r="Q381" s="41">
        <v>854.0277000000001</v>
      </c>
      <c r="R381" s="41">
        <v>863.1077000000001</v>
      </c>
      <c r="S381" s="41">
        <v>853.9777000000001</v>
      </c>
      <c r="T381" s="41">
        <v>898.9177000000001</v>
      </c>
      <c r="U381" s="41">
        <v>852.7377000000001</v>
      </c>
      <c r="V381" s="41">
        <v>959.9577000000002</v>
      </c>
      <c r="W381" s="41">
        <v>852.6577000000001</v>
      </c>
      <c r="X381" s="41">
        <v>986.9177000000001</v>
      </c>
      <c r="Y381" s="41">
        <v>968.6977000000002</v>
      </c>
    </row>
    <row r="382" spans="1:25" ht="15.75">
      <c r="A382" s="40">
        <f t="shared" si="9"/>
        <v>44610</v>
      </c>
      <c r="B382" s="41">
        <v>948.9277000000001</v>
      </c>
      <c r="C382" s="41">
        <v>854.3677000000001</v>
      </c>
      <c r="D382" s="41">
        <v>854.7977000000001</v>
      </c>
      <c r="E382" s="41">
        <v>854.7777000000001</v>
      </c>
      <c r="F382" s="41">
        <v>854.7977000000001</v>
      </c>
      <c r="G382" s="41">
        <v>854.6877000000001</v>
      </c>
      <c r="H382" s="41">
        <v>853.5377000000001</v>
      </c>
      <c r="I382" s="41">
        <v>943.3377000000002</v>
      </c>
      <c r="J382" s="41">
        <v>853.7477000000001</v>
      </c>
      <c r="K382" s="41">
        <v>853.6277000000001</v>
      </c>
      <c r="L382" s="41">
        <v>853.5977000000001</v>
      </c>
      <c r="M382" s="41">
        <v>853.6277000000001</v>
      </c>
      <c r="N382" s="41">
        <v>853.7277000000001</v>
      </c>
      <c r="O382" s="41">
        <v>889.1277000000001</v>
      </c>
      <c r="P382" s="41">
        <v>911.5677000000001</v>
      </c>
      <c r="Q382" s="41">
        <v>946.4577000000002</v>
      </c>
      <c r="R382" s="41">
        <v>951.8077000000001</v>
      </c>
      <c r="S382" s="41">
        <v>940.9877000000001</v>
      </c>
      <c r="T382" s="41">
        <v>928.9277000000001</v>
      </c>
      <c r="U382" s="41">
        <v>874.2977000000001</v>
      </c>
      <c r="V382" s="41">
        <v>948.9277000000001</v>
      </c>
      <c r="W382" s="41">
        <v>852.5377000000001</v>
      </c>
      <c r="X382" s="41">
        <v>1011.7877000000001</v>
      </c>
      <c r="Y382" s="41">
        <v>988.0077000000001</v>
      </c>
    </row>
    <row r="383" spans="1:25" ht="15.75">
      <c r="A383" s="40">
        <f t="shared" si="9"/>
        <v>44611</v>
      </c>
      <c r="B383" s="41">
        <v>953.4977000000001</v>
      </c>
      <c r="C383" s="41">
        <v>854.6977000000002</v>
      </c>
      <c r="D383" s="41">
        <v>854.7177000000001</v>
      </c>
      <c r="E383" s="41">
        <v>854.7177000000001</v>
      </c>
      <c r="F383" s="41">
        <v>854.7077000000002</v>
      </c>
      <c r="G383" s="41">
        <v>854.3077000000001</v>
      </c>
      <c r="H383" s="41">
        <v>853.6577000000001</v>
      </c>
      <c r="I383" s="41">
        <v>956.5977000000001</v>
      </c>
      <c r="J383" s="41">
        <v>853.8777000000001</v>
      </c>
      <c r="K383" s="41">
        <v>871.8077000000001</v>
      </c>
      <c r="L383" s="41">
        <v>925.7677000000001</v>
      </c>
      <c r="M383" s="41">
        <v>934.9977000000001</v>
      </c>
      <c r="N383" s="41">
        <v>974.7177000000001</v>
      </c>
      <c r="O383" s="41">
        <v>991.7677000000001</v>
      </c>
      <c r="P383" s="41">
        <v>952.0177000000001</v>
      </c>
      <c r="Q383" s="41">
        <v>944.5277000000001</v>
      </c>
      <c r="R383" s="41">
        <v>932.6477000000001</v>
      </c>
      <c r="S383" s="41">
        <v>906.5077000000001</v>
      </c>
      <c r="T383" s="41">
        <v>962.1477000000001</v>
      </c>
      <c r="U383" s="41">
        <v>910.3977000000001</v>
      </c>
      <c r="V383" s="41">
        <v>953.4977000000001</v>
      </c>
      <c r="W383" s="41">
        <v>852.9077000000001</v>
      </c>
      <c r="X383" s="41">
        <v>1025.5777</v>
      </c>
      <c r="Y383" s="41">
        <v>1005.3477000000001</v>
      </c>
    </row>
    <row r="384" spans="1:25" ht="15.75">
      <c r="A384" s="40">
        <f t="shared" si="9"/>
        <v>44612</v>
      </c>
      <c r="B384" s="41">
        <v>952.0477000000001</v>
      </c>
      <c r="C384" s="41">
        <v>854.6177000000001</v>
      </c>
      <c r="D384" s="41">
        <v>854.7577000000001</v>
      </c>
      <c r="E384" s="41">
        <v>854.7677000000001</v>
      </c>
      <c r="F384" s="41">
        <v>854.7877000000001</v>
      </c>
      <c r="G384" s="41">
        <v>854.6877000000001</v>
      </c>
      <c r="H384" s="41">
        <v>853.7477000000001</v>
      </c>
      <c r="I384" s="41">
        <v>853.7177000000001</v>
      </c>
      <c r="J384" s="41">
        <v>854.0077000000001</v>
      </c>
      <c r="K384" s="41">
        <v>854.0177000000001</v>
      </c>
      <c r="L384" s="41">
        <v>854.0177000000001</v>
      </c>
      <c r="M384" s="41">
        <v>854.0177000000001</v>
      </c>
      <c r="N384" s="41">
        <v>854.0377000000001</v>
      </c>
      <c r="O384" s="41">
        <v>853.9977000000001</v>
      </c>
      <c r="P384" s="41">
        <v>853.9677000000001</v>
      </c>
      <c r="Q384" s="41">
        <v>854.0077000000001</v>
      </c>
      <c r="R384" s="41">
        <v>857.7677000000001</v>
      </c>
      <c r="S384" s="41">
        <v>854.0777000000002</v>
      </c>
      <c r="T384" s="41">
        <v>888.6277000000001</v>
      </c>
      <c r="U384" s="41">
        <v>852.7077000000002</v>
      </c>
      <c r="V384" s="41">
        <v>952.0477000000001</v>
      </c>
      <c r="W384" s="41">
        <v>852.9177000000001</v>
      </c>
      <c r="X384" s="41">
        <v>982.3677000000001</v>
      </c>
      <c r="Y384" s="41">
        <v>965.6177000000001</v>
      </c>
    </row>
    <row r="385" spans="1:25" ht="15.75">
      <c r="A385" s="40">
        <f t="shared" si="9"/>
        <v>44613</v>
      </c>
      <c r="B385" s="41">
        <v>947.1177000000001</v>
      </c>
      <c r="C385" s="41">
        <v>854.3277000000002</v>
      </c>
      <c r="D385" s="41">
        <v>854.7377000000001</v>
      </c>
      <c r="E385" s="41">
        <v>854.3277000000002</v>
      </c>
      <c r="F385" s="41">
        <v>854.7077000000002</v>
      </c>
      <c r="G385" s="41">
        <v>854.2377000000001</v>
      </c>
      <c r="H385" s="41">
        <v>853.5377000000001</v>
      </c>
      <c r="I385" s="41">
        <v>934.2377000000001</v>
      </c>
      <c r="J385" s="41">
        <v>853.1277000000001</v>
      </c>
      <c r="K385" s="41">
        <v>852.9277000000001</v>
      </c>
      <c r="L385" s="41">
        <v>899.9377000000001</v>
      </c>
      <c r="M385" s="41">
        <v>883.9977000000001</v>
      </c>
      <c r="N385" s="41">
        <v>852.9477000000002</v>
      </c>
      <c r="O385" s="41">
        <v>852.9777000000001</v>
      </c>
      <c r="P385" s="41">
        <v>853.0177000000001</v>
      </c>
      <c r="Q385" s="41">
        <v>854.1977000000002</v>
      </c>
      <c r="R385" s="41">
        <v>868.1977000000002</v>
      </c>
      <c r="S385" s="41">
        <v>853.9377000000001</v>
      </c>
      <c r="T385" s="41">
        <v>912.3977000000001</v>
      </c>
      <c r="U385" s="41">
        <v>852.6977000000002</v>
      </c>
      <c r="V385" s="41">
        <v>947.1177000000001</v>
      </c>
      <c r="W385" s="41">
        <v>852.6177000000001</v>
      </c>
      <c r="X385" s="41">
        <v>1011.2077000000002</v>
      </c>
      <c r="Y385" s="41">
        <v>989.8077000000001</v>
      </c>
    </row>
    <row r="386" spans="1:25" ht="15.75">
      <c r="A386" s="40">
        <f t="shared" si="9"/>
        <v>44614</v>
      </c>
      <c r="B386" s="41">
        <v>946.6677000000001</v>
      </c>
      <c r="C386" s="41">
        <v>854.3077000000001</v>
      </c>
      <c r="D386" s="41">
        <v>854.7577000000001</v>
      </c>
      <c r="E386" s="41">
        <v>854.3277000000002</v>
      </c>
      <c r="F386" s="41">
        <v>854.6877000000001</v>
      </c>
      <c r="G386" s="41">
        <v>854.2377000000001</v>
      </c>
      <c r="H386" s="41">
        <v>853.5177000000001</v>
      </c>
      <c r="I386" s="41">
        <v>934.2077000000002</v>
      </c>
      <c r="J386" s="41">
        <v>854.0477000000001</v>
      </c>
      <c r="K386" s="41">
        <v>853.9577000000002</v>
      </c>
      <c r="L386" s="41">
        <v>902.7177000000001</v>
      </c>
      <c r="M386" s="41">
        <v>887.5177000000001</v>
      </c>
      <c r="N386" s="41">
        <v>853.9677000000001</v>
      </c>
      <c r="O386" s="41">
        <v>853.9477000000002</v>
      </c>
      <c r="P386" s="41">
        <v>853.9577000000002</v>
      </c>
      <c r="Q386" s="41">
        <v>854.9077000000001</v>
      </c>
      <c r="R386" s="41">
        <v>868.3777000000001</v>
      </c>
      <c r="S386" s="41">
        <v>853.9477000000002</v>
      </c>
      <c r="T386" s="41">
        <v>910.6677000000001</v>
      </c>
      <c r="U386" s="41">
        <v>852.9477000000002</v>
      </c>
      <c r="V386" s="41">
        <v>946.6677000000001</v>
      </c>
      <c r="W386" s="41">
        <v>852.9277000000001</v>
      </c>
      <c r="X386" s="41">
        <v>1013.7477000000001</v>
      </c>
      <c r="Y386" s="41">
        <v>981.6677000000001</v>
      </c>
    </row>
    <row r="387" spans="1:25" ht="15.75">
      <c r="A387" s="40">
        <f t="shared" si="9"/>
        <v>44615</v>
      </c>
      <c r="B387" s="41">
        <v>895.6177000000001</v>
      </c>
      <c r="C387" s="41">
        <v>854.7377000000001</v>
      </c>
      <c r="D387" s="41">
        <v>854.7477000000001</v>
      </c>
      <c r="E387" s="41">
        <v>854.7477000000001</v>
      </c>
      <c r="F387" s="41">
        <v>854.7877000000001</v>
      </c>
      <c r="G387" s="41">
        <v>854.6777000000001</v>
      </c>
      <c r="H387" s="41">
        <v>854.1677000000001</v>
      </c>
      <c r="I387" s="41">
        <v>872.4777000000001</v>
      </c>
      <c r="J387" s="41">
        <v>853.9177000000001</v>
      </c>
      <c r="K387" s="41">
        <v>853.9777000000001</v>
      </c>
      <c r="L387" s="41">
        <v>853.9877000000001</v>
      </c>
      <c r="M387" s="41">
        <v>853.9977000000001</v>
      </c>
      <c r="N387" s="41">
        <v>853.9877000000001</v>
      </c>
      <c r="O387" s="41">
        <v>853.9777000000001</v>
      </c>
      <c r="P387" s="41">
        <v>853.9277000000001</v>
      </c>
      <c r="Q387" s="41">
        <v>853.9577000000002</v>
      </c>
      <c r="R387" s="41">
        <v>868.2977000000001</v>
      </c>
      <c r="S387" s="41">
        <v>853.8577000000001</v>
      </c>
      <c r="T387" s="41">
        <v>916.0777000000002</v>
      </c>
      <c r="U387" s="41">
        <v>858.1177000000001</v>
      </c>
      <c r="V387" s="41">
        <v>895.6177000000001</v>
      </c>
      <c r="W387" s="41">
        <v>852.8477000000001</v>
      </c>
      <c r="X387" s="41">
        <v>1016.5877000000002</v>
      </c>
      <c r="Y387" s="41">
        <v>938.9577000000002</v>
      </c>
    </row>
    <row r="388" spans="1:25" ht="15.75">
      <c r="A388" s="40">
        <f t="shared" si="9"/>
        <v>44616</v>
      </c>
      <c r="B388" s="41">
        <v>902.0177000000001</v>
      </c>
      <c r="C388" s="41">
        <v>854.7477000000001</v>
      </c>
      <c r="D388" s="41">
        <v>854.7577000000001</v>
      </c>
      <c r="E388" s="41">
        <v>854.7477000000001</v>
      </c>
      <c r="F388" s="41">
        <v>854.7477000000001</v>
      </c>
      <c r="G388" s="41">
        <v>854.6077000000001</v>
      </c>
      <c r="H388" s="41">
        <v>853.7677000000001</v>
      </c>
      <c r="I388" s="41">
        <v>963.2977000000001</v>
      </c>
      <c r="J388" s="41">
        <v>853.5977000000001</v>
      </c>
      <c r="K388" s="41">
        <v>853.4177000000001</v>
      </c>
      <c r="L388" s="41">
        <v>853.6477000000001</v>
      </c>
      <c r="M388" s="41">
        <v>853.6577000000001</v>
      </c>
      <c r="N388" s="41">
        <v>853.6377000000001</v>
      </c>
      <c r="O388" s="41">
        <v>853.6577000000001</v>
      </c>
      <c r="P388" s="41">
        <v>853.6577000000001</v>
      </c>
      <c r="Q388" s="41">
        <v>853.6677000000001</v>
      </c>
      <c r="R388" s="41">
        <v>871.3777000000001</v>
      </c>
      <c r="S388" s="41">
        <v>853.4077000000001</v>
      </c>
      <c r="T388" s="41">
        <v>926.5877000000002</v>
      </c>
      <c r="U388" s="41">
        <v>867.2077000000002</v>
      </c>
      <c r="V388" s="41">
        <v>902.0177000000001</v>
      </c>
      <c r="W388" s="41">
        <v>851.3077000000001</v>
      </c>
      <c r="X388" s="41">
        <v>1014.4977000000001</v>
      </c>
      <c r="Y388" s="41">
        <v>949.3477000000001</v>
      </c>
    </row>
    <row r="389" spans="1:25" ht="15.75">
      <c r="A389" s="40">
        <f t="shared" si="9"/>
        <v>44617</v>
      </c>
      <c r="B389" s="41">
        <v>893.7677000000001</v>
      </c>
      <c r="C389" s="41">
        <v>854.2577000000001</v>
      </c>
      <c r="D389" s="41">
        <v>854.2477000000001</v>
      </c>
      <c r="E389" s="41">
        <v>854.2277000000001</v>
      </c>
      <c r="F389" s="41">
        <v>854.2277000000001</v>
      </c>
      <c r="G389" s="41">
        <v>854.1477000000001</v>
      </c>
      <c r="H389" s="41">
        <v>853.0877000000002</v>
      </c>
      <c r="I389" s="41">
        <v>953.7377000000001</v>
      </c>
      <c r="J389" s="41">
        <v>852.9977000000001</v>
      </c>
      <c r="K389" s="41">
        <v>852.9877000000001</v>
      </c>
      <c r="L389" s="41">
        <v>852.9277000000001</v>
      </c>
      <c r="M389" s="41">
        <v>852.7977000000001</v>
      </c>
      <c r="N389" s="41">
        <v>852.6577000000001</v>
      </c>
      <c r="O389" s="41">
        <v>852.6777000000001</v>
      </c>
      <c r="P389" s="41">
        <v>852.6977000000002</v>
      </c>
      <c r="Q389" s="41">
        <v>852.8077000000001</v>
      </c>
      <c r="R389" s="41">
        <v>875.1577000000001</v>
      </c>
      <c r="S389" s="41">
        <v>853.6677000000001</v>
      </c>
      <c r="T389" s="41">
        <v>928.8077000000001</v>
      </c>
      <c r="U389" s="41">
        <v>869.0477000000001</v>
      </c>
      <c r="V389" s="41">
        <v>893.7677000000001</v>
      </c>
      <c r="W389" s="41">
        <v>852.1477000000001</v>
      </c>
      <c r="X389" s="41">
        <v>1005.2277000000001</v>
      </c>
      <c r="Y389" s="41">
        <v>929.3977000000001</v>
      </c>
    </row>
    <row r="390" spans="1:25" ht="15.75">
      <c r="A390" s="40">
        <f t="shared" si="9"/>
        <v>44618</v>
      </c>
      <c r="B390" s="41">
        <v>907.9177000000001</v>
      </c>
      <c r="C390" s="41">
        <v>854.3877000000001</v>
      </c>
      <c r="D390" s="41">
        <v>854.4477000000002</v>
      </c>
      <c r="E390" s="41">
        <v>854.4277000000001</v>
      </c>
      <c r="F390" s="41">
        <v>854.3677000000001</v>
      </c>
      <c r="G390" s="41">
        <v>854.3777000000001</v>
      </c>
      <c r="H390" s="41">
        <v>853.6677000000001</v>
      </c>
      <c r="I390" s="41">
        <v>972.3777000000001</v>
      </c>
      <c r="J390" s="41">
        <v>853.5177000000001</v>
      </c>
      <c r="K390" s="41">
        <v>853.4877000000001</v>
      </c>
      <c r="L390" s="41">
        <v>853.6977000000002</v>
      </c>
      <c r="M390" s="41">
        <v>853.7577000000001</v>
      </c>
      <c r="N390" s="41">
        <v>853.7277000000001</v>
      </c>
      <c r="O390" s="41">
        <v>853.6677000000001</v>
      </c>
      <c r="P390" s="41">
        <v>853.6277000000001</v>
      </c>
      <c r="Q390" s="41">
        <v>853.6977000000002</v>
      </c>
      <c r="R390" s="41">
        <v>853.8077000000001</v>
      </c>
      <c r="S390" s="41">
        <v>853.5577000000001</v>
      </c>
      <c r="T390" s="41">
        <v>920.7277000000001</v>
      </c>
      <c r="U390" s="41">
        <v>852.6377000000001</v>
      </c>
      <c r="V390" s="41">
        <v>907.9177000000001</v>
      </c>
      <c r="W390" s="41">
        <v>852.5177000000001</v>
      </c>
      <c r="X390" s="41">
        <v>1002.0277000000001</v>
      </c>
      <c r="Y390" s="41">
        <v>883.9977000000001</v>
      </c>
    </row>
    <row r="391" spans="1:25" ht="15.75">
      <c r="A391" s="40">
        <f t="shared" si="9"/>
        <v>44619</v>
      </c>
      <c r="B391" s="41">
        <v>895.3077000000001</v>
      </c>
      <c r="C391" s="41">
        <v>854.4277000000001</v>
      </c>
      <c r="D391" s="41">
        <v>854.5077000000001</v>
      </c>
      <c r="E391" s="41">
        <v>854.5377000000001</v>
      </c>
      <c r="F391" s="41">
        <v>854.5177000000001</v>
      </c>
      <c r="G391" s="41">
        <v>854.5677000000001</v>
      </c>
      <c r="H391" s="41">
        <v>853.9677000000001</v>
      </c>
      <c r="I391" s="41">
        <v>853.6577000000001</v>
      </c>
      <c r="J391" s="41">
        <v>853.4477000000002</v>
      </c>
      <c r="K391" s="41">
        <v>853.4777000000001</v>
      </c>
      <c r="L391" s="41">
        <v>892.8477000000001</v>
      </c>
      <c r="M391" s="41">
        <v>888.7777000000001</v>
      </c>
      <c r="N391" s="41">
        <v>853.9077000000001</v>
      </c>
      <c r="O391" s="41">
        <v>853.7477000000001</v>
      </c>
      <c r="P391" s="41">
        <v>853.8377000000002</v>
      </c>
      <c r="Q391" s="41">
        <v>853.9877000000001</v>
      </c>
      <c r="R391" s="41">
        <v>860.7477000000001</v>
      </c>
      <c r="S391" s="41">
        <v>854.2777000000001</v>
      </c>
      <c r="T391" s="41">
        <v>890.0077000000001</v>
      </c>
      <c r="U391" s="41">
        <v>852.7177000000001</v>
      </c>
      <c r="V391" s="41">
        <v>895.3077000000001</v>
      </c>
      <c r="W391" s="41">
        <v>852.5577000000001</v>
      </c>
      <c r="X391" s="41">
        <v>980.1277000000001</v>
      </c>
      <c r="Y391" s="41">
        <v>908.8077000000001</v>
      </c>
    </row>
    <row r="392" spans="1:25" ht="15.75">
      <c r="A392" s="40">
        <f t="shared" si="9"/>
        <v>44620</v>
      </c>
      <c r="B392" s="41">
        <v>911.2377000000001</v>
      </c>
      <c r="C392" s="41">
        <v>854.3277000000002</v>
      </c>
      <c r="D392" s="41">
        <v>854.4577000000002</v>
      </c>
      <c r="E392" s="41">
        <v>854.4677000000001</v>
      </c>
      <c r="F392" s="41">
        <v>854.4477000000002</v>
      </c>
      <c r="G392" s="41">
        <v>854.4077000000001</v>
      </c>
      <c r="H392" s="41">
        <v>853.4477000000002</v>
      </c>
      <c r="I392" s="41">
        <v>963.6777000000001</v>
      </c>
      <c r="J392" s="41">
        <v>853.1177000000001</v>
      </c>
      <c r="K392" s="41">
        <v>853.0877000000002</v>
      </c>
      <c r="L392" s="41">
        <v>853.4977000000001</v>
      </c>
      <c r="M392" s="41">
        <v>853.4977000000001</v>
      </c>
      <c r="N392" s="41">
        <v>853.5177000000001</v>
      </c>
      <c r="O392" s="41">
        <v>853.5177000000001</v>
      </c>
      <c r="P392" s="41">
        <v>853.4877000000001</v>
      </c>
      <c r="Q392" s="41">
        <v>853.5477000000001</v>
      </c>
      <c r="R392" s="41">
        <v>853.5677000000001</v>
      </c>
      <c r="S392" s="41">
        <v>853.8677000000001</v>
      </c>
      <c r="T392" s="41">
        <v>892.9577000000002</v>
      </c>
      <c r="U392" s="41">
        <v>852.9377000000001</v>
      </c>
      <c r="V392" s="41">
        <v>911.2377000000001</v>
      </c>
      <c r="W392" s="41">
        <v>852.6277000000001</v>
      </c>
      <c r="X392" s="41">
        <v>965.8277000000002</v>
      </c>
      <c r="Y392" s="41">
        <v>902.9577000000002</v>
      </c>
    </row>
    <row r="393" spans="1:25" ht="15.75">
      <c r="A393" s="40"/>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row>
    <row r="394" spans="1:25" ht="15.75">
      <c r="A394" s="40"/>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9" t="s">
        <v>77</v>
      </c>
      <c r="B398" s="92" t="s">
        <v>78</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ustomHeight="1">
      <c r="A400" s="90"/>
      <c r="B400" s="87" t="s">
        <v>79</v>
      </c>
      <c r="C400" s="87" t="s">
        <v>80</v>
      </c>
      <c r="D400" s="87" t="s">
        <v>81</v>
      </c>
      <c r="E400" s="87" t="s">
        <v>82</v>
      </c>
      <c r="F400" s="87" t="s">
        <v>83</v>
      </c>
      <c r="G400" s="87" t="s">
        <v>84</v>
      </c>
      <c r="H400" s="87" t="s">
        <v>85</v>
      </c>
      <c r="I400" s="87" t="s">
        <v>86</v>
      </c>
      <c r="J400" s="87" t="s">
        <v>87</v>
      </c>
      <c r="K400" s="87" t="s">
        <v>88</v>
      </c>
      <c r="L400" s="87" t="s">
        <v>89</v>
      </c>
      <c r="M400" s="87" t="s">
        <v>90</v>
      </c>
      <c r="N400" s="87" t="s">
        <v>91</v>
      </c>
      <c r="O400" s="87" t="s">
        <v>92</v>
      </c>
      <c r="P400" s="87" t="s">
        <v>93</v>
      </c>
      <c r="Q400" s="87" t="s">
        <v>94</v>
      </c>
      <c r="R400" s="87" t="s">
        <v>95</v>
      </c>
      <c r="S400" s="87" t="s">
        <v>96</v>
      </c>
      <c r="T400" s="87" t="s">
        <v>97</v>
      </c>
      <c r="U400" s="87" t="s">
        <v>98</v>
      </c>
      <c r="V400" s="87" t="s">
        <v>99</v>
      </c>
      <c r="W400" s="87" t="s">
        <v>100</v>
      </c>
      <c r="X400" s="87" t="s">
        <v>101</v>
      </c>
      <c r="Y400" s="87" t="s">
        <v>102</v>
      </c>
    </row>
    <row r="401" spans="1:25" ht="15.75">
      <c r="A401" s="9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row>
    <row r="402" spans="1:25" ht="15.75">
      <c r="A402" s="40">
        <f>A365</f>
        <v>44593</v>
      </c>
      <c r="B402" s="41">
        <v>934.0026500000001</v>
      </c>
      <c r="C402" s="41">
        <v>882.8426500000002</v>
      </c>
      <c r="D402" s="41">
        <v>854.4926500000001</v>
      </c>
      <c r="E402" s="41">
        <v>854.5126500000001</v>
      </c>
      <c r="F402" s="41">
        <v>854.4426500000002</v>
      </c>
      <c r="G402" s="41">
        <v>854.3126500000001</v>
      </c>
      <c r="H402" s="41">
        <v>916.8326500000002</v>
      </c>
      <c r="I402" s="41">
        <v>1090.6026499999998</v>
      </c>
      <c r="J402" s="41">
        <v>940.3026500000001</v>
      </c>
      <c r="K402" s="41">
        <v>968.3926500000001</v>
      </c>
      <c r="L402" s="41">
        <v>1010.5426500000001</v>
      </c>
      <c r="M402" s="41">
        <v>1019.7626500000001</v>
      </c>
      <c r="N402" s="41">
        <v>1030.40265</v>
      </c>
      <c r="O402" s="41">
        <v>1088.5626499999998</v>
      </c>
      <c r="P402" s="41">
        <v>1051.17265</v>
      </c>
      <c r="Q402" s="41">
        <v>1035.70265</v>
      </c>
      <c r="R402" s="41">
        <v>1011.0726500000002</v>
      </c>
      <c r="S402" s="41">
        <v>1050.7826499999999</v>
      </c>
      <c r="T402" s="41">
        <v>1048.21265</v>
      </c>
      <c r="U402" s="41">
        <v>1017.2926500000001</v>
      </c>
      <c r="V402" s="41">
        <v>969.2026500000002</v>
      </c>
      <c r="W402" s="41">
        <v>927.4626500000002</v>
      </c>
      <c r="X402" s="41">
        <v>1109.93265</v>
      </c>
      <c r="Y402" s="41">
        <v>1047.67265</v>
      </c>
    </row>
    <row r="403" spans="1:25" ht="15.75">
      <c r="A403" s="40">
        <f>A402+1</f>
        <v>44594</v>
      </c>
      <c r="B403" s="41">
        <v>965.1326500000001</v>
      </c>
      <c r="C403" s="41">
        <v>878.3626500000001</v>
      </c>
      <c r="D403" s="41">
        <v>854.4326500000001</v>
      </c>
      <c r="E403" s="41">
        <v>854.4426500000002</v>
      </c>
      <c r="F403" s="41">
        <v>854.4126500000001</v>
      </c>
      <c r="G403" s="41">
        <v>854.2726500000001</v>
      </c>
      <c r="H403" s="41">
        <v>891.5726500000002</v>
      </c>
      <c r="I403" s="41">
        <v>1047.5526499999999</v>
      </c>
      <c r="J403" s="41">
        <v>893.9526500000002</v>
      </c>
      <c r="K403" s="41">
        <v>943.3926500000001</v>
      </c>
      <c r="L403" s="41">
        <v>923.1726500000001</v>
      </c>
      <c r="M403" s="41">
        <v>888.6426500000001</v>
      </c>
      <c r="N403" s="41">
        <v>992.0826500000002</v>
      </c>
      <c r="O403" s="41">
        <v>988.5026500000001</v>
      </c>
      <c r="P403" s="41">
        <v>920.1726500000001</v>
      </c>
      <c r="Q403" s="41">
        <v>1003.8626500000001</v>
      </c>
      <c r="R403" s="41">
        <v>926.3126500000001</v>
      </c>
      <c r="S403" s="41">
        <v>1025.39265</v>
      </c>
      <c r="T403" s="41">
        <v>1014.0826500000002</v>
      </c>
      <c r="U403" s="41">
        <v>988.2726500000001</v>
      </c>
      <c r="V403" s="41">
        <v>953.5026500000001</v>
      </c>
      <c r="W403" s="41">
        <v>891.7426500000001</v>
      </c>
      <c r="X403" s="41">
        <v>1095.70265</v>
      </c>
      <c r="Y403" s="41">
        <v>964.6026500000002</v>
      </c>
    </row>
    <row r="404" spans="1:25" ht="15.75">
      <c r="A404" s="40">
        <f aca="true" t="shared" si="10" ref="A404:A432">A403+1</f>
        <v>44595</v>
      </c>
      <c r="B404" s="41">
        <v>937.0726500000002</v>
      </c>
      <c r="C404" s="41">
        <v>853.5526500000001</v>
      </c>
      <c r="D404" s="41">
        <v>853.6926500000002</v>
      </c>
      <c r="E404" s="41">
        <v>853.7426500000001</v>
      </c>
      <c r="F404" s="41">
        <v>853.6726500000001</v>
      </c>
      <c r="G404" s="41">
        <v>853.4726500000002</v>
      </c>
      <c r="H404" s="41">
        <v>851.5626500000001</v>
      </c>
      <c r="I404" s="41">
        <v>852.3126500000001</v>
      </c>
      <c r="J404" s="41">
        <v>853.0226500000001</v>
      </c>
      <c r="K404" s="41">
        <v>884.2626500000001</v>
      </c>
      <c r="L404" s="41">
        <v>879.7626500000001</v>
      </c>
      <c r="M404" s="41">
        <v>927.1226500000001</v>
      </c>
      <c r="N404" s="41">
        <v>891.3226500000002</v>
      </c>
      <c r="O404" s="41">
        <v>950.4726500000002</v>
      </c>
      <c r="P404" s="41">
        <v>1003.0226500000001</v>
      </c>
      <c r="Q404" s="41">
        <v>1030.0926499999998</v>
      </c>
      <c r="R404" s="41">
        <v>982.6126500000001</v>
      </c>
      <c r="S404" s="41">
        <v>1055.26265</v>
      </c>
      <c r="T404" s="41">
        <v>1032.50265</v>
      </c>
      <c r="U404" s="41">
        <v>1021.2426500000001</v>
      </c>
      <c r="V404" s="41">
        <v>981.4226500000001</v>
      </c>
      <c r="W404" s="41">
        <v>965.1326500000001</v>
      </c>
      <c r="X404" s="41">
        <v>1135.8026499999999</v>
      </c>
      <c r="Y404" s="41">
        <v>1089.5426499999999</v>
      </c>
    </row>
    <row r="405" spans="1:25" ht="15.75">
      <c r="A405" s="40">
        <f t="shared" si="10"/>
        <v>44596</v>
      </c>
      <c r="B405" s="41">
        <v>1004.9126500000001</v>
      </c>
      <c r="C405" s="41">
        <v>892.6126500000001</v>
      </c>
      <c r="D405" s="41">
        <v>853.6826500000001</v>
      </c>
      <c r="E405" s="41">
        <v>853.7526500000001</v>
      </c>
      <c r="F405" s="41">
        <v>853.6926500000002</v>
      </c>
      <c r="G405" s="41">
        <v>853.4226500000001</v>
      </c>
      <c r="H405" s="41">
        <v>891.2426500000001</v>
      </c>
      <c r="I405" s="41">
        <v>1046.66265</v>
      </c>
      <c r="J405" s="41">
        <v>892.4126500000001</v>
      </c>
      <c r="K405" s="41">
        <v>941.7926500000001</v>
      </c>
      <c r="L405" s="41">
        <v>915.6126500000001</v>
      </c>
      <c r="M405" s="41">
        <v>880.5926500000002</v>
      </c>
      <c r="N405" s="41">
        <v>979.0826500000002</v>
      </c>
      <c r="O405" s="41">
        <v>972.6926500000002</v>
      </c>
      <c r="P405" s="41">
        <v>910.7926500000001</v>
      </c>
      <c r="Q405" s="41">
        <v>998.6926500000002</v>
      </c>
      <c r="R405" s="41">
        <v>920.0626500000001</v>
      </c>
      <c r="S405" s="41">
        <v>1021.6726500000001</v>
      </c>
      <c r="T405" s="41">
        <v>1011.0126500000001</v>
      </c>
      <c r="U405" s="41">
        <v>981.5726500000002</v>
      </c>
      <c r="V405" s="41">
        <v>947.2526500000001</v>
      </c>
      <c r="W405" s="41">
        <v>902.8626500000001</v>
      </c>
      <c r="X405" s="41">
        <v>1103.50265</v>
      </c>
      <c r="Y405" s="41">
        <v>975.3326500000002</v>
      </c>
    </row>
    <row r="406" spans="1:25" ht="15.75">
      <c r="A406" s="40">
        <f t="shared" si="10"/>
        <v>44597</v>
      </c>
      <c r="B406" s="41">
        <v>942.6026500000002</v>
      </c>
      <c r="C406" s="41">
        <v>873.8626500000001</v>
      </c>
      <c r="D406" s="41">
        <v>853.8726500000001</v>
      </c>
      <c r="E406" s="41">
        <v>853.9026500000001</v>
      </c>
      <c r="F406" s="41">
        <v>853.9226500000001</v>
      </c>
      <c r="G406" s="41">
        <v>853.7926500000001</v>
      </c>
      <c r="H406" s="41">
        <v>852.5026500000001</v>
      </c>
      <c r="I406" s="41">
        <v>851.5726500000002</v>
      </c>
      <c r="J406" s="41">
        <v>852.5826500000002</v>
      </c>
      <c r="K406" s="41">
        <v>877.4226500000001</v>
      </c>
      <c r="L406" s="41">
        <v>875.2626500000001</v>
      </c>
      <c r="M406" s="41">
        <v>915.2726500000001</v>
      </c>
      <c r="N406" s="41">
        <v>887.2026500000002</v>
      </c>
      <c r="O406" s="41">
        <v>944.6926500000002</v>
      </c>
      <c r="P406" s="41">
        <v>995.6826500000001</v>
      </c>
      <c r="Q406" s="41">
        <v>1036.90265</v>
      </c>
      <c r="R406" s="41">
        <v>980.6426500000001</v>
      </c>
      <c r="S406" s="41">
        <v>1047.98265</v>
      </c>
      <c r="T406" s="41">
        <v>1032.3526499999998</v>
      </c>
      <c r="U406" s="41">
        <v>1013.3926500000001</v>
      </c>
      <c r="V406" s="41">
        <v>979.6426500000001</v>
      </c>
      <c r="W406" s="41">
        <v>967.6326500000001</v>
      </c>
      <c r="X406" s="41">
        <v>1138.5326499999999</v>
      </c>
      <c r="Y406" s="41">
        <v>1029.04265</v>
      </c>
    </row>
    <row r="407" spans="1:25" ht="15.75">
      <c r="A407" s="40">
        <f t="shared" si="10"/>
        <v>44598</v>
      </c>
      <c r="B407" s="41">
        <v>939.6426500000001</v>
      </c>
      <c r="C407" s="41">
        <v>874.6826500000001</v>
      </c>
      <c r="D407" s="41">
        <v>853.8026500000001</v>
      </c>
      <c r="E407" s="41">
        <v>853.8426500000002</v>
      </c>
      <c r="F407" s="41">
        <v>853.8326500000002</v>
      </c>
      <c r="G407" s="41">
        <v>853.6926500000002</v>
      </c>
      <c r="H407" s="41">
        <v>852.5626500000001</v>
      </c>
      <c r="I407" s="41">
        <v>852.0526500000001</v>
      </c>
      <c r="J407" s="41">
        <v>851.9526500000002</v>
      </c>
      <c r="K407" s="41">
        <v>881.7926500000001</v>
      </c>
      <c r="L407" s="41">
        <v>879.3526500000002</v>
      </c>
      <c r="M407" s="41">
        <v>920.3426500000002</v>
      </c>
      <c r="N407" s="41">
        <v>889.6226500000001</v>
      </c>
      <c r="O407" s="41">
        <v>943.4726500000002</v>
      </c>
      <c r="P407" s="41">
        <v>994.7826500000001</v>
      </c>
      <c r="Q407" s="41">
        <v>1023.4326500000001</v>
      </c>
      <c r="R407" s="41">
        <v>977.9826500000001</v>
      </c>
      <c r="S407" s="41">
        <v>1046.50265</v>
      </c>
      <c r="T407" s="41">
        <v>1032.22265</v>
      </c>
      <c r="U407" s="41">
        <v>1011.2126500000002</v>
      </c>
      <c r="V407" s="41">
        <v>979.0926500000002</v>
      </c>
      <c r="W407" s="41">
        <v>970.3326500000002</v>
      </c>
      <c r="X407" s="41">
        <v>1106.43265</v>
      </c>
      <c r="Y407" s="41">
        <v>995.1126500000001</v>
      </c>
    </row>
    <row r="408" spans="1:25" ht="15.75">
      <c r="A408" s="40">
        <f t="shared" si="10"/>
        <v>44599</v>
      </c>
      <c r="B408" s="41">
        <v>907.8726500000001</v>
      </c>
      <c r="C408" s="41">
        <v>856.0726500000002</v>
      </c>
      <c r="D408" s="41">
        <v>853.7326500000001</v>
      </c>
      <c r="E408" s="41">
        <v>853.7826500000001</v>
      </c>
      <c r="F408" s="41">
        <v>853.7726500000001</v>
      </c>
      <c r="G408" s="41">
        <v>853.4526500000002</v>
      </c>
      <c r="H408" s="41">
        <v>877.0726500000002</v>
      </c>
      <c r="I408" s="41">
        <v>1046.98265</v>
      </c>
      <c r="J408" s="41">
        <v>906.0826500000002</v>
      </c>
      <c r="K408" s="41">
        <v>931.7726500000001</v>
      </c>
      <c r="L408" s="41">
        <v>1003.1726500000001</v>
      </c>
      <c r="M408" s="41">
        <v>1022.5326500000001</v>
      </c>
      <c r="N408" s="41">
        <v>978.8126500000001</v>
      </c>
      <c r="O408" s="41">
        <v>920.4526500000002</v>
      </c>
      <c r="P408" s="41">
        <v>882.3526500000002</v>
      </c>
      <c r="Q408" s="41">
        <v>970.7226500000002</v>
      </c>
      <c r="R408" s="41">
        <v>970.6926500000002</v>
      </c>
      <c r="S408" s="41">
        <v>1009.0826500000002</v>
      </c>
      <c r="T408" s="41">
        <v>1006.8626500000001</v>
      </c>
      <c r="U408" s="41">
        <v>980.0026500000001</v>
      </c>
      <c r="V408" s="41">
        <v>947.7826500000001</v>
      </c>
      <c r="W408" s="41">
        <v>903.1326500000001</v>
      </c>
      <c r="X408" s="41">
        <v>1077.5926499999998</v>
      </c>
      <c r="Y408" s="41">
        <v>1056.92265</v>
      </c>
    </row>
    <row r="409" spans="1:25" ht="15.75">
      <c r="A409" s="40">
        <f t="shared" si="10"/>
        <v>44600</v>
      </c>
      <c r="B409" s="41">
        <v>905.6726500000001</v>
      </c>
      <c r="C409" s="41">
        <v>854.9326500000001</v>
      </c>
      <c r="D409" s="41">
        <v>853.7926500000001</v>
      </c>
      <c r="E409" s="41">
        <v>853.8626500000001</v>
      </c>
      <c r="F409" s="41">
        <v>853.8426500000002</v>
      </c>
      <c r="G409" s="41">
        <v>853.5726500000002</v>
      </c>
      <c r="H409" s="41">
        <v>881.1426500000001</v>
      </c>
      <c r="I409" s="41">
        <v>1048.43265</v>
      </c>
      <c r="J409" s="41">
        <v>904.6926500000002</v>
      </c>
      <c r="K409" s="41">
        <v>930.8326500000002</v>
      </c>
      <c r="L409" s="41">
        <v>998.7326500000001</v>
      </c>
      <c r="M409" s="41">
        <v>1018.8226500000002</v>
      </c>
      <c r="N409" s="41">
        <v>975.6626500000001</v>
      </c>
      <c r="O409" s="41">
        <v>919.9726500000002</v>
      </c>
      <c r="P409" s="41">
        <v>884.2326500000001</v>
      </c>
      <c r="Q409" s="41">
        <v>971.4526500000002</v>
      </c>
      <c r="R409" s="41">
        <v>970.6326500000001</v>
      </c>
      <c r="S409" s="41">
        <v>1009.1426500000001</v>
      </c>
      <c r="T409" s="41">
        <v>1005.6526500000001</v>
      </c>
      <c r="U409" s="41">
        <v>977.3626500000001</v>
      </c>
      <c r="V409" s="41">
        <v>940.2026500000002</v>
      </c>
      <c r="W409" s="41">
        <v>899.7426500000001</v>
      </c>
      <c r="X409" s="41">
        <v>1071.22265</v>
      </c>
      <c r="Y409" s="41">
        <v>1055.97265</v>
      </c>
    </row>
    <row r="410" spans="1:25" ht="15.75">
      <c r="A410" s="40">
        <f t="shared" si="10"/>
        <v>44601</v>
      </c>
      <c r="B410" s="41">
        <v>915.8226500000002</v>
      </c>
      <c r="C410" s="41">
        <v>860.8726500000001</v>
      </c>
      <c r="D410" s="41">
        <v>853.7726500000001</v>
      </c>
      <c r="E410" s="41">
        <v>853.8126500000001</v>
      </c>
      <c r="F410" s="41">
        <v>853.8026500000001</v>
      </c>
      <c r="G410" s="41">
        <v>853.5626500000001</v>
      </c>
      <c r="H410" s="41">
        <v>851.8426500000002</v>
      </c>
      <c r="I410" s="41">
        <v>1000.9426500000002</v>
      </c>
      <c r="J410" s="41">
        <v>853.0626500000001</v>
      </c>
      <c r="K410" s="41">
        <v>897.3126500000001</v>
      </c>
      <c r="L410" s="41">
        <v>924.5326500000001</v>
      </c>
      <c r="M410" s="41">
        <v>940.9426500000002</v>
      </c>
      <c r="N410" s="41">
        <v>957.2126500000002</v>
      </c>
      <c r="O410" s="41">
        <v>935.9426500000002</v>
      </c>
      <c r="P410" s="41">
        <v>885.3926500000001</v>
      </c>
      <c r="Q410" s="41">
        <v>898.9226500000001</v>
      </c>
      <c r="R410" s="41">
        <v>888.3726500000001</v>
      </c>
      <c r="S410" s="41">
        <v>963.7026500000002</v>
      </c>
      <c r="T410" s="41">
        <v>929.8126500000001</v>
      </c>
      <c r="U410" s="41">
        <v>894.4626500000002</v>
      </c>
      <c r="V410" s="41">
        <v>851.3526500000002</v>
      </c>
      <c r="W410" s="41">
        <v>851.1626500000001</v>
      </c>
      <c r="X410" s="41">
        <v>1016.0226500000001</v>
      </c>
      <c r="Y410" s="41">
        <v>987.4326500000001</v>
      </c>
    </row>
    <row r="411" spans="1:25" ht="15.75">
      <c r="A411" s="40">
        <f t="shared" si="10"/>
        <v>44602</v>
      </c>
      <c r="B411" s="41">
        <v>913.9126500000001</v>
      </c>
      <c r="C411" s="41">
        <v>864.5826500000002</v>
      </c>
      <c r="D411" s="41">
        <v>853.9626500000002</v>
      </c>
      <c r="E411" s="41">
        <v>854.0026500000001</v>
      </c>
      <c r="F411" s="41">
        <v>853.9626500000002</v>
      </c>
      <c r="G411" s="41">
        <v>853.7626500000001</v>
      </c>
      <c r="H411" s="41">
        <v>852.2026500000002</v>
      </c>
      <c r="I411" s="41">
        <v>1004.8126500000001</v>
      </c>
      <c r="J411" s="41">
        <v>854.5326500000001</v>
      </c>
      <c r="K411" s="41">
        <v>906.4026500000001</v>
      </c>
      <c r="L411" s="41">
        <v>931.1126500000001</v>
      </c>
      <c r="M411" s="41">
        <v>943.7726500000001</v>
      </c>
      <c r="N411" s="41">
        <v>962.2326500000001</v>
      </c>
      <c r="O411" s="41">
        <v>937.6026500000002</v>
      </c>
      <c r="P411" s="41">
        <v>884.6026500000002</v>
      </c>
      <c r="Q411" s="41">
        <v>902.6026500000002</v>
      </c>
      <c r="R411" s="41">
        <v>890.9026500000001</v>
      </c>
      <c r="S411" s="41">
        <v>968.0826500000002</v>
      </c>
      <c r="T411" s="41">
        <v>941.7926500000001</v>
      </c>
      <c r="U411" s="41">
        <v>903.9326500000001</v>
      </c>
      <c r="V411" s="41">
        <v>851.0826500000002</v>
      </c>
      <c r="W411" s="41">
        <v>850.4826500000001</v>
      </c>
      <c r="X411" s="41">
        <v>1030.39265</v>
      </c>
      <c r="Y411" s="41">
        <v>992.6426500000001</v>
      </c>
    </row>
    <row r="412" spans="1:25" ht="15.75">
      <c r="A412" s="40">
        <f t="shared" si="10"/>
        <v>44603</v>
      </c>
      <c r="B412" s="41">
        <v>999.7326500000001</v>
      </c>
      <c r="C412" s="41">
        <v>868.2726500000001</v>
      </c>
      <c r="D412" s="41">
        <v>853.7926500000001</v>
      </c>
      <c r="E412" s="41">
        <v>853.8226500000002</v>
      </c>
      <c r="F412" s="41">
        <v>853.8126500000001</v>
      </c>
      <c r="G412" s="41">
        <v>853.5026500000001</v>
      </c>
      <c r="H412" s="41">
        <v>867.6026500000002</v>
      </c>
      <c r="I412" s="41">
        <v>1036.5526499999999</v>
      </c>
      <c r="J412" s="41">
        <v>872.1526500000001</v>
      </c>
      <c r="K412" s="41">
        <v>852.5326500000001</v>
      </c>
      <c r="L412" s="41">
        <v>852.6326500000001</v>
      </c>
      <c r="M412" s="41">
        <v>852.5926500000002</v>
      </c>
      <c r="N412" s="41">
        <v>852.7226500000002</v>
      </c>
      <c r="O412" s="41">
        <v>852.7726500000001</v>
      </c>
      <c r="P412" s="41">
        <v>852.8326500000002</v>
      </c>
      <c r="Q412" s="41">
        <v>852.9326500000001</v>
      </c>
      <c r="R412" s="41">
        <v>910.6626500000001</v>
      </c>
      <c r="S412" s="41">
        <v>943.4026500000001</v>
      </c>
      <c r="T412" s="41">
        <v>976.0826500000002</v>
      </c>
      <c r="U412" s="41">
        <v>936.6526500000001</v>
      </c>
      <c r="V412" s="41">
        <v>890.4626500000002</v>
      </c>
      <c r="W412" s="41">
        <v>865.5026500000001</v>
      </c>
      <c r="X412" s="41">
        <v>1045.14265</v>
      </c>
      <c r="Y412" s="41">
        <v>1019.5426500000001</v>
      </c>
    </row>
    <row r="413" spans="1:25" ht="15.75">
      <c r="A413" s="40">
        <f t="shared" si="10"/>
        <v>44604</v>
      </c>
      <c r="B413" s="41">
        <v>958.8426500000002</v>
      </c>
      <c r="C413" s="41">
        <v>859.2926500000001</v>
      </c>
      <c r="D413" s="41">
        <v>854.3426500000002</v>
      </c>
      <c r="E413" s="41">
        <v>854.4126500000001</v>
      </c>
      <c r="F413" s="41">
        <v>854.3726500000001</v>
      </c>
      <c r="G413" s="41">
        <v>854.1926500000002</v>
      </c>
      <c r="H413" s="41">
        <v>853.3826500000001</v>
      </c>
      <c r="I413" s="41">
        <v>852.7126500000002</v>
      </c>
      <c r="J413" s="41">
        <v>853.6926500000002</v>
      </c>
      <c r="K413" s="41">
        <v>853.3526500000002</v>
      </c>
      <c r="L413" s="41">
        <v>853.6126500000001</v>
      </c>
      <c r="M413" s="41">
        <v>853.5526500000001</v>
      </c>
      <c r="N413" s="41">
        <v>862.6826500000001</v>
      </c>
      <c r="O413" s="41">
        <v>854.4326500000001</v>
      </c>
      <c r="P413" s="41">
        <v>886.1926500000002</v>
      </c>
      <c r="Q413" s="41">
        <v>923.1726500000001</v>
      </c>
      <c r="R413" s="41">
        <v>926.7326500000001</v>
      </c>
      <c r="S413" s="41">
        <v>940.4926500000001</v>
      </c>
      <c r="T413" s="41">
        <v>979.2426500000001</v>
      </c>
      <c r="U413" s="41">
        <v>943.3126500000001</v>
      </c>
      <c r="V413" s="41">
        <v>897.9626500000002</v>
      </c>
      <c r="W413" s="41">
        <v>859.3526500000002</v>
      </c>
      <c r="X413" s="41">
        <v>1031.42265</v>
      </c>
      <c r="Y413" s="41">
        <v>972.1826500000001</v>
      </c>
    </row>
    <row r="414" spans="1:25" ht="15.75">
      <c r="A414" s="40">
        <f t="shared" si="10"/>
        <v>44605</v>
      </c>
      <c r="B414" s="41">
        <v>907.9026500000001</v>
      </c>
      <c r="C414" s="41">
        <v>854.3526500000002</v>
      </c>
      <c r="D414" s="41">
        <v>854.4526500000002</v>
      </c>
      <c r="E414" s="41">
        <v>854.5226500000001</v>
      </c>
      <c r="F414" s="41">
        <v>854.4726500000002</v>
      </c>
      <c r="G414" s="41">
        <v>854.3626500000001</v>
      </c>
      <c r="H414" s="41">
        <v>853.7026500000002</v>
      </c>
      <c r="I414" s="41">
        <v>853.2626500000001</v>
      </c>
      <c r="J414" s="41">
        <v>852.8326500000002</v>
      </c>
      <c r="K414" s="41">
        <v>853.3726500000001</v>
      </c>
      <c r="L414" s="41">
        <v>969.9926500000001</v>
      </c>
      <c r="M414" s="41">
        <v>1011.6226500000001</v>
      </c>
      <c r="N414" s="41">
        <v>1031.25265</v>
      </c>
      <c r="O414" s="41">
        <v>1040.2826499999999</v>
      </c>
      <c r="P414" s="41">
        <v>994.0426500000001</v>
      </c>
      <c r="Q414" s="41">
        <v>1004.5826500000002</v>
      </c>
      <c r="R414" s="41">
        <v>1002.1326500000001</v>
      </c>
      <c r="S414" s="41">
        <v>983.0526500000001</v>
      </c>
      <c r="T414" s="41">
        <v>1005.7326500000001</v>
      </c>
      <c r="U414" s="41">
        <v>977.3826500000001</v>
      </c>
      <c r="V414" s="41">
        <v>960.0126500000001</v>
      </c>
      <c r="W414" s="41">
        <v>937.2726500000001</v>
      </c>
      <c r="X414" s="41">
        <v>1076.7726499999999</v>
      </c>
      <c r="Y414" s="41">
        <v>1019.2726500000001</v>
      </c>
    </row>
    <row r="415" spans="1:25" ht="15.75">
      <c r="A415" s="40">
        <f t="shared" si="10"/>
        <v>44606</v>
      </c>
      <c r="B415" s="41">
        <v>911.8826500000001</v>
      </c>
      <c r="C415" s="41">
        <v>854.3526500000002</v>
      </c>
      <c r="D415" s="41">
        <v>854.4826500000001</v>
      </c>
      <c r="E415" s="41">
        <v>854.5026500000001</v>
      </c>
      <c r="F415" s="41">
        <v>854.4926500000001</v>
      </c>
      <c r="G415" s="41">
        <v>854.2726500000001</v>
      </c>
      <c r="H415" s="41">
        <v>875.4126500000001</v>
      </c>
      <c r="I415" s="41">
        <v>1038.20265</v>
      </c>
      <c r="J415" s="41">
        <v>898.6926500000002</v>
      </c>
      <c r="K415" s="41">
        <v>927.8026500000001</v>
      </c>
      <c r="L415" s="41">
        <v>993.0026500000001</v>
      </c>
      <c r="M415" s="41">
        <v>1011.5926500000002</v>
      </c>
      <c r="N415" s="41">
        <v>969.3626500000001</v>
      </c>
      <c r="O415" s="41">
        <v>916.8026500000001</v>
      </c>
      <c r="P415" s="41">
        <v>875.9626500000002</v>
      </c>
      <c r="Q415" s="41">
        <v>970.6826500000001</v>
      </c>
      <c r="R415" s="41">
        <v>968.6526500000001</v>
      </c>
      <c r="S415" s="41">
        <v>1010.1026500000002</v>
      </c>
      <c r="T415" s="41">
        <v>996.8126500000001</v>
      </c>
      <c r="U415" s="41">
        <v>967.3126500000001</v>
      </c>
      <c r="V415" s="41">
        <v>931.7026500000002</v>
      </c>
      <c r="W415" s="41">
        <v>875.8226500000002</v>
      </c>
      <c r="X415" s="41">
        <v>1077.0526499999999</v>
      </c>
      <c r="Y415" s="41">
        <v>1038.5426499999999</v>
      </c>
    </row>
    <row r="416" spans="1:25" ht="15.75">
      <c r="A416" s="40">
        <f t="shared" si="10"/>
        <v>44607</v>
      </c>
      <c r="B416" s="41">
        <v>902.8826500000001</v>
      </c>
      <c r="C416" s="41">
        <v>854.3526500000002</v>
      </c>
      <c r="D416" s="41">
        <v>854.4326500000001</v>
      </c>
      <c r="E416" s="41">
        <v>854.5126500000001</v>
      </c>
      <c r="F416" s="41">
        <v>854.4426500000002</v>
      </c>
      <c r="G416" s="41">
        <v>854.4026500000001</v>
      </c>
      <c r="H416" s="41">
        <v>873.8926500000001</v>
      </c>
      <c r="I416" s="41">
        <v>1031.5826499999998</v>
      </c>
      <c r="J416" s="41">
        <v>896.4726500000002</v>
      </c>
      <c r="K416" s="41">
        <v>923.5926500000002</v>
      </c>
      <c r="L416" s="41">
        <v>986.6126500000001</v>
      </c>
      <c r="M416" s="41">
        <v>1004.2726500000001</v>
      </c>
      <c r="N416" s="41">
        <v>964.4026500000001</v>
      </c>
      <c r="O416" s="41">
        <v>914.1626500000001</v>
      </c>
      <c r="P416" s="41">
        <v>874.6026500000002</v>
      </c>
      <c r="Q416" s="41">
        <v>967.4026500000001</v>
      </c>
      <c r="R416" s="41">
        <v>963.3626500000001</v>
      </c>
      <c r="S416" s="41">
        <v>1005.4026500000001</v>
      </c>
      <c r="T416" s="41">
        <v>992.4826500000001</v>
      </c>
      <c r="U416" s="41">
        <v>964.0126500000001</v>
      </c>
      <c r="V416" s="41">
        <v>932.9626500000002</v>
      </c>
      <c r="W416" s="41">
        <v>880.2126500000002</v>
      </c>
      <c r="X416" s="41">
        <v>1076.5626499999998</v>
      </c>
      <c r="Y416" s="41">
        <v>1057.89265</v>
      </c>
    </row>
    <row r="417" spans="1:25" ht="15.75">
      <c r="A417" s="40">
        <f t="shared" si="10"/>
        <v>44608</v>
      </c>
      <c r="B417" s="41">
        <v>909.2026500000002</v>
      </c>
      <c r="C417" s="41">
        <v>854.4326500000001</v>
      </c>
      <c r="D417" s="41">
        <v>854.5226500000001</v>
      </c>
      <c r="E417" s="41">
        <v>854.5326500000001</v>
      </c>
      <c r="F417" s="41">
        <v>854.5026500000001</v>
      </c>
      <c r="G417" s="41">
        <v>854.3226500000002</v>
      </c>
      <c r="H417" s="41">
        <v>853.2426500000001</v>
      </c>
      <c r="I417" s="41">
        <v>1024.2526500000001</v>
      </c>
      <c r="J417" s="41">
        <v>880.7426500000001</v>
      </c>
      <c r="K417" s="41">
        <v>909.9826500000001</v>
      </c>
      <c r="L417" s="41">
        <v>934.1326500000001</v>
      </c>
      <c r="M417" s="41">
        <v>964.1526500000001</v>
      </c>
      <c r="N417" s="41">
        <v>995.9026500000001</v>
      </c>
      <c r="O417" s="41">
        <v>1019.9126500000001</v>
      </c>
      <c r="P417" s="41">
        <v>992.6826500000001</v>
      </c>
      <c r="Q417" s="41">
        <v>994.8426500000002</v>
      </c>
      <c r="R417" s="41">
        <v>989.9626500000002</v>
      </c>
      <c r="S417" s="41">
        <v>963.8326500000002</v>
      </c>
      <c r="T417" s="41">
        <v>968.5526500000001</v>
      </c>
      <c r="U417" s="41">
        <v>937.3626500000001</v>
      </c>
      <c r="V417" s="41">
        <v>920.6626500000001</v>
      </c>
      <c r="W417" s="41">
        <v>873.5626500000001</v>
      </c>
      <c r="X417" s="41">
        <v>1040.99265</v>
      </c>
      <c r="Y417" s="41">
        <v>1019.6526500000001</v>
      </c>
    </row>
    <row r="418" spans="1:25" ht="15.75">
      <c r="A418" s="40">
        <f t="shared" si="10"/>
        <v>44609</v>
      </c>
      <c r="B418" s="41">
        <v>959.9526500000002</v>
      </c>
      <c r="C418" s="41">
        <v>854.1726500000001</v>
      </c>
      <c r="D418" s="41">
        <v>854.6826500000001</v>
      </c>
      <c r="E418" s="41">
        <v>854.7126500000002</v>
      </c>
      <c r="F418" s="41">
        <v>854.6626500000001</v>
      </c>
      <c r="G418" s="41">
        <v>854.4926500000001</v>
      </c>
      <c r="H418" s="41">
        <v>853.3526500000002</v>
      </c>
      <c r="I418" s="41">
        <v>932.9926500000001</v>
      </c>
      <c r="J418" s="41">
        <v>854.0426500000001</v>
      </c>
      <c r="K418" s="41">
        <v>853.8426500000002</v>
      </c>
      <c r="L418" s="41">
        <v>854.0026500000001</v>
      </c>
      <c r="M418" s="41">
        <v>853.9926500000001</v>
      </c>
      <c r="N418" s="41">
        <v>854.0026500000001</v>
      </c>
      <c r="O418" s="41">
        <v>854.0226500000001</v>
      </c>
      <c r="P418" s="41">
        <v>854.0026500000001</v>
      </c>
      <c r="Q418" s="41">
        <v>854.0226500000001</v>
      </c>
      <c r="R418" s="41">
        <v>863.1026500000002</v>
      </c>
      <c r="S418" s="41">
        <v>853.9726500000002</v>
      </c>
      <c r="T418" s="41">
        <v>898.9126500000001</v>
      </c>
      <c r="U418" s="41">
        <v>852.7326500000001</v>
      </c>
      <c r="V418" s="41">
        <v>852.7026500000002</v>
      </c>
      <c r="W418" s="41">
        <v>852.6526500000001</v>
      </c>
      <c r="X418" s="41">
        <v>986.9126500000001</v>
      </c>
      <c r="Y418" s="41">
        <v>968.6926500000002</v>
      </c>
    </row>
    <row r="419" spans="1:25" ht="15.75">
      <c r="A419" s="40">
        <f t="shared" si="10"/>
        <v>44610</v>
      </c>
      <c r="B419" s="41">
        <v>948.9226500000001</v>
      </c>
      <c r="C419" s="41">
        <v>854.3626500000001</v>
      </c>
      <c r="D419" s="41">
        <v>854.7926500000001</v>
      </c>
      <c r="E419" s="41">
        <v>854.7726500000001</v>
      </c>
      <c r="F419" s="41">
        <v>854.7926500000001</v>
      </c>
      <c r="G419" s="41">
        <v>854.6826500000001</v>
      </c>
      <c r="H419" s="41">
        <v>853.5326500000001</v>
      </c>
      <c r="I419" s="41">
        <v>943.3326500000002</v>
      </c>
      <c r="J419" s="41">
        <v>853.7426500000001</v>
      </c>
      <c r="K419" s="41">
        <v>853.6226500000001</v>
      </c>
      <c r="L419" s="41">
        <v>853.5926500000002</v>
      </c>
      <c r="M419" s="41">
        <v>853.6226500000001</v>
      </c>
      <c r="N419" s="41">
        <v>853.7226500000002</v>
      </c>
      <c r="O419" s="41">
        <v>889.1226500000001</v>
      </c>
      <c r="P419" s="41">
        <v>911.5626500000001</v>
      </c>
      <c r="Q419" s="41">
        <v>946.4526500000002</v>
      </c>
      <c r="R419" s="41">
        <v>951.8026500000001</v>
      </c>
      <c r="S419" s="41">
        <v>940.9826500000001</v>
      </c>
      <c r="T419" s="41">
        <v>928.9226500000001</v>
      </c>
      <c r="U419" s="41">
        <v>874.2926500000001</v>
      </c>
      <c r="V419" s="41">
        <v>852.6426500000001</v>
      </c>
      <c r="W419" s="41">
        <v>852.5326500000001</v>
      </c>
      <c r="X419" s="41">
        <v>1011.7826500000001</v>
      </c>
      <c r="Y419" s="41">
        <v>988.0026500000001</v>
      </c>
    </row>
    <row r="420" spans="1:25" ht="15.75">
      <c r="A420" s="40">
        <f t="shared" si="10"/>
        <v>44611</v>
      </c>
      <c r="B420" s="41">
        <v>953.4926500000001</v>
      </c>
      <c r="C420" s="41">
        <v>854.6926500000002</v>
      </c>
      <c r="D420" s="41">
        <v>854.7126500000002</v>
      </c>
      <c r="E420" s="41">
        <v>854.7126500000002</v>
      </c>
      <c r="F420" s="41">
        <v>854.7026500000002</v>
      </c>
      <c r="G420" s="41">
        <v>854.3026500000001</v>
      </c>
      <c r="H420" s="41">
        <v>853.6526500000001</v>
      </c>
      <c r="I420" s="41">
        <v>956.5926500000002</v>
      </c>
      <c r="J420" s="41">
        <v>853.8726500000001</v>
      </c>
      <c r="K420" s="41">
        <v>871.8026500000001</v>
      </c>
      <c r="L420" s="41">
        <v>925.7626500000001</v>
      </c>
      <c r="M420" s="41">
        <v>934.9926500000001</v>
      </c>
      <c r="N420" s="41">
        <v>974.7126500000002</v>
      </c>
      <c r="O420" s="41">
        <v>991.7626500000001</v>
      </c>
      <c r="P420" s="41">
        <v>952.0126500000001</v>
      </c>
      <c r="Q420" s="41">
        <v>944.5226500000001</v>
      </c>
      <c r="R420" s="41">
        <v>932.6426500000001</v>
      </c>
      <c r="S420" s="41">
        <v>906.5026500000001</v>
      </c>
      <c r="T420" s="41">
        <v>962.1426500000001</v>
      </c>
      <c r="U420" s="41">
        <v>910.3926500000001</v>
      </c>
      <c r="V420" s="41">
        <v>866.1026500000002</v>
      </c>
      <c r="W420" s="41">
        <v>852.9026500000001</v>
      </c>
      <c r="X420" s="41">
        <v>1025.57265</v>
      </c>
      <c r="Y420" s="41">
        <v>1005.3426500000002</v>
      </c>
    </row>
    <row r="421" spans="1:25" ht="15.75">
      <c r="A421" s="40">
        <f t="shared" si="10"/>
        <v>44612</v>
      </c>
      <c r="B421" s="41">
        <v>952.0426500000001</v>
      </c>
      <c r="C421" s="41">
        <v>854.6126500000001</v>
      </c>
      <c r="D421" s="41">
        <v>854.7526500000001</v>
      </c>
      <c r="E421" s="41">
        <v>854.7626500000001</v>
      </c>
      <c r="F421" s="41">
        <v>854.7826500000001</v>
      </c>
      <c r="G421" s="41">
        <v>854.6826500000001</v>
      </c>
      <c r="H421" s="41">
        <v>853.7426500000001</v>
      </c>
      <c r="I421" s="41">
        <v>853.7126500000002</v>
      </c>
      <c r="J421" s="41">
        <v>854.0026500000001</v>
      </c>
      <c r="K421" s="41">
        <v>854.0126500000001</v>
      </c>
      <c r="L421" s="41">
        <v>854.0126500000001</v>
      </c>
      <c r="M421" s="41">
        <v>854.0126500000001</v>
      </c>
      <c r="N421" s="41">
        <v>854.0326500000001</v>
      </c>
      <c r="O421" s="41">
        <v>853.9926500000001</v>
      </c>
      <c r="P421" s="41">
        <v>853.9626500000002</v>
      </c>
      <c r="Q421" s="41">
        <v>854.0026500000001</v>
      </c>
      <c r="R421" s="41">
        <v>857.7626500000001</v>
      </c>
      <c r="S421" s="41">
        <v>854.0726500000002</v>
      </c>
      <c r="T421" s="41">
        <v>888.6226500000001</v>
      </c>
      <c r="U421" s="41">
        <v>852.7026500000002</v>
      </c>
      <c r="V421" s="41">
        <v>852.6226500000001</v>
      </c>
      <c r="W421" s="41">
        <v>852.9126500000001</v>
      </c>
      <c r="X421" s="41">
        <v>982.3626500000001</v>
      </c>
      <c r="Y421" s="41">
        <v>965.6126500000001</v>
      </c>
    </row>
    <row r="422" spans="1:25" ht="15.75">
      <c r="A422" s="40">
        <f t="shared" si="10"/>
        <v>44613</v>
      </c>
      <c r="B422" s="41">
        <v>947.1126500000001</v>
      </c>
      <c r="C422" s="41">
        <v>854.3226500000002</v>
      </c>
      <c r="D422" s="41">
        <v>854.7326500000001</v>
      </c>
      <c r="E422" s="41">
        <v>854.3226500000002</v>
      </c>
      <c r="F422" s="41">
        <v>854.7026500000002</v>
      </c>
      <c r="G422" s="41">
        <v>854.2326500000001</v>
      </c>
      <c r="H422" s="41">
        <v>853.5326500000001</v>
      </c>
      <c r="I422" s="41">
        <v>934.2326500000001</v>
      </c>
      <c r="J422" s="41">
        <v>853.1226500000001</v>
      </c>
      <c r="K422" s="41">
        <v>852.9226500000001</v>
      </c>
      <c r="L422" s="41">
        <v>899.9326500000001</v>
      </c>
      <c r="M422" s="41">
        <v>883.9926500000001</v>
      </c>
      <c r="N422" s="41">
        <v>852.9426500000002</v>
      </c>
      <c r="O422" s="41">
        <v>852.9726500000002</v>
      </c>
      <c r="P422" s="41">
        <v>853.0126500000001</v>
      </c>
      <c r="Q422" s="41">
        <v>854.1926500000002</v>
      </c>
      <c r="R422" s="41">
        <v>868.1926500000002</v>
      </c>
      <c r="S422" s="41">
        <v>853.9326500000001</v>
      </c>
      <c r="T422" s="41">
        <v>912.3926500000001</v>
      </c>
      <c r="U422" s="41">
        <v>852.6926500000002</v>
      </c>
      <c r="V422" s="41">
        <v>852.6626500000001</v>
      </c>
      <c r="W422" s="41">
        <v>852.6126500000001</v>
      </c>
      <c r="X422" s="41">
        <v>1011.2026500000002</v>
      </c>
      <c r="Y422" s="41">
        <v>989.8026500000001</v>
      </c>
    </row>
    <row r="423" spans="1:25" ht="15.75">
      <c r="A423" s="40">
        <f t="shared" si="10"/>
        <v>44614</v>
      </c>
      <c r="B423" s="41">
        <v>946.6626500000001</v>
      </c>
      <c r="C423" s="41">
        <v>854.3026500000001</v>
      </c>
      <c r="D423" s="41">
        <v>854.7526500000001</v>
      </c>
      <c r="E423" s="41">
        <v>854.3226500000002</v>
      </c>
      <c r="F423" s="41">
        <v>854.6826500000001</v>
      </c>
      <c r="G423" s="41">
        <v>854.2326500000001</v>
      </c>
      <c r="H423" s="41">
        <v>853.5126500000001</v>
      </c>
      <c r="I423" s="41">
        <v>934.2026500000002</v>
      </c>
      <c r="J423" s="41">
        <v>854.0426500000001</v>
      </c>
      <c r="K423" s="41">
        <v>853.9526500000002</v>
      </c>
      <c r="L423" s="41">
        <v>902.7126500000002</v>
      </c>
      <c r="M423" s="41">
        <v>887.5126500000001</v>
      </c>
      <c r="N423" s="41">
        <v>853.9626500000002</v>
      </c>
      <c r="O423" s="41">
        <v>853.9426500000002</v>
      </c>
      <c r="P423" s="41">
        <v>853.9526500000002</v>
      </c>
      <c r="Q423" s="41">
        <v>854.9026500000001</v>
      </c>
      <c r="R423" s="41">
        <v>868.3726500000001</v>
      </c>
      <c r="S423" s="41">
        <v>853.9426500000002</v>
      </c>
      <c r="T423" s="41">
        <v>910.6626500000001</v>
      </c>
      <c r="U423" s="41">
        <v>852.9426500000002</v>
      </c>
      <c r="V423" s="41">
        <v>852.9826500000001</v>
      </c>
      <c r="W423" s="41">
        <v>852.9226500000001</v>
      </c>
      <c r="X423" s="41">
        <v>1013.7426500000001</v>
      </c>
      <c r="Y423" s="41">
        <v>981.6626500000001</v>
      </c>
    </row>
    <row r="424" spans="1:25" ht="15.75">
      <c r="A424" s="40">
        <f t="shared" si="10"/>
        <v>44615</v>
      </c>
      <c r="B424" s="41">
        <v>895.6126500000001</v>
      </c>
      <c r="C424" s="41">
        <v>854.7326500000001</v>
      </c>
      <c r="D424" s="41">
        <v>854.7426500000001</v>
      </c>
      <c r="E424" s="41">
        <v>854.7426500000001</v>
      </c>
      <c r="F424" s="41">
        <v>854.7826500000001</v>
      </c>
      <c r="G424" s="41">
        <v>854.6726500000001</v>
      </c>
      <c r="H424" s="41">
        <v>854.1626500000001</v>
      </c>
      <c r="I424" s="41">
        <v>872.4726500000002</v>
      </c>
      <c r="J424" s="41">
        <v>853.9126500000001</v>
      </c>
      <c r="K424" s="41">
        <v>853.9726500000002</v>
      </c>
      <c r="L424" s="41">
        <v>853.9826500000001</v>
      </c>
      <c r="M424" s="41">
        <v>853.9926500000001</v>
      </c>
      <c r="N424" s="41">
        <v>853.9826500000001</v>
      </c>
      <c r="O424" s="41">
        <v>853.9726500000002</v>
      </c>
      <c r="P424" s="41">
        <v>853.9226500000001</v>
      </c>
      <c r="Q424" s="41">
        <v>853.9526500000002</v>
      </c>
      <c r="R424" s="41">
        <v>868.2926500000001</v>
      </c>
      <c r="S424" s="41">
        <v>853.8526500000002</v>
      </c>
      <c r="T424" s="41">
        <v>916.0726500000002</v>
      </c>
      <c r="U424" s="41">
        <v>858.1126500000001</v>
      </c>
      <c r="V424" s="41">
        <v>852.9726500000002</v>
      </c>
      <c r="W424" s="41">
        <v>852.8426500000002</v>
      </c>
      <c r="X424" s="41">
        <v>1016.5826500000002</v>
      </c>
      <c r="Y424" s="41">
        <v>938.9526500000002</v>
      </c>
    </row>
    <row r="425" spans="1:25" ht="15.75">
      <c r="A425" s="40">
        <f t="shared" si="10"/>
        <v>44616</v>
      </c>
      <c r="B425" s="41">
        <v>902.0126500000001</v>
      </c>
      <c r="C425" s="41">
        <v>854.7426500000001</v>
      </c>
      <c r="D425" s="41">
        <v>854.7526500000001</v>
      </c>
      <c r="E425" s="41">
        <v>854.7426500000001</v>
      </c>
      <c r="F425" s="41">
        <v>854.7426500000001</v>
      </c>
      <c r="G425" s="41">
        <v>854.6026500000002</v>
      </c>
      <c r="H425" s="41">
        <v>853.7626500000001</v>
      </c>
      <c r="I425" s="41">
        <v>963.2926500000001</v>
      </c>
      <c r="J425" s="41">
        <v>853.5926500000002</v>
      </c>
      <c r="K425" s="41">
        <v>853.4126500000001</v>
      </c>
      <c r="L425" s="41">
        <v>853.6426500000001</v>
      </c>
      <c r="M425" s="41">
        <v>853.6526500000001</v>
      </c>
      <c r="N425" s="41">
        <v>853.6326500000001</v>
      </c>
      <c r="O425" s="41">
        <v>853.6526500000001</v>
      </c>
      <c r="P425" s="41">
        <v>853.6526500000001</v>
      </c>
      <c r="Q425" s="41">
        <v>853.6626500000001</v>
      </c>
      <c r="R425" s="41">
        <v>871.3726500000001</v>
      </c>
      <c r="S425" s="41">
        <v>853.4026500000001</v>
      </c>
      <c r="T425" s="41">
        <v>926.5826500000002</v>
      </c>
      <c r="U425" s="41">
        <v>867.2026500000002</v>
      </c>
      <c r="V425" s="41">
        <v>851.5826500000002</v>
      </c>
      <c r="W425" s="41">
        <v>851.3026500000001</v>
      </c>
      <c r="X425" s="41">
        <v>1014.4926500000001</v>
      </c>
      <c r="Y425" s="41">
        <v>949.3426500000002</v>
      </c>
    </row>
    <row r="426" spans="1:25" ht="15.75">
      <c r="A426" s="40">
        <f t="shared" si="10"/>
        <v>44617</v>
      </c>
      <c r="B426" s="41">
        <v>893.7626500000001</v>
      </c>
      <c r="C426" s="41">
        <v>854.2526500000001</v>
      </c>
      <c r="D426" s="41">
        <v>854.2426500000001</v>
      </c>
      <c r="E426" s="41">
        <v>854.2226500000002</v>
      </c>
      <c r="F426" s="41">
        <v>854.2226500000002</v>
      </c>
      <c r="G426" s="41">
        <v>854.1426500000001</v>
      </c>
      <c r="H426" s="41">
        <v>853.0826500000002</v>
      </c>
      <c r="I426" s="41">
        <v>953.7326500000001</v>
      </c>
      <c r="J426" s="41">
        <v>852.9926500000001</v>
      </c>
      <c r="K426" s="41">
        <v>852.9826500000001</v>
      </c>
      <c r="L426" s="41">
        <v>852.9226500000001</v>
      </c>
      <c r="M426" s="41">
        <v>852.7926500000001</v>
      </c>
      <c r="N426" s="41">
        <v>852.6526500000001</v>
      </c>
      <c r="O426" s="41">
        <v>852.6726500000001</v>
      </c>
      <c r="P426" s="41">
        <v>852.6926500000002</v>
      </c>
      <c r="Q426" s="41">
        <v>852.8026500000001</v>
      </c>
      <c r="R426" s="41">
        <v>875.1526500000001</v>
      </c>
      <c r="S426" s="41">
        <v>853.6626500000001</v>
      </c>
      <c r="T426" s="41">
        <v>928.8026500000001</v>
      </c>
      <c r="U426" s="41">
        <v>869.0426500000001</v>
      </c>
      <c r="V426" s="41">
        <v>852.2426500000001</v>
      </c>
      <c r="W426" s="41">
        <v>852.1426500000001</v>
      </c>
      <c r="X426" s="41">
        <v>1005.2226500000002</v>
      </c>
      <c r="Y426" s="41">
        <v>929.3926500000001</v>
      </c>
    </row>
    <row r="427" spans="1:25" ht="15.75">
      <c r="A427" s="40">
        <f t="shared" si="10"/>
        <v>44618</v>
      </c>
      <c r="B427" s="41">
        <v>907.9126500000001</v>
      </c>
      <c r="C427" s="41">
        <v>854.3826500000001</v>
      </c>
      <c r="D427" s="41">
        <v>854.4426500000002</v>
      </c>
      <c r="E427" s="41">
        <v>854.4226500000001</v>
      </c>
      <c r="F427" s="41">
        <v>854.3626500000001</v>
      </c>
      <c r="G427" s="41">
        <v>854.3726500000001</v>
      </c>
      <c r="H427" s="41">
        <v>853.6626500000001</v>
      </c>
      <c r="I427" s="41">
        <v>972.3726500000001</v>
      </c>
      <c r="J427" s="41">
        <v>853.5126500000001</v>
      </c>
      <c r="K427" s="41">
        <v>853.4826500000001</v>
      </c>
      <c r="L427" s="41">
        <v>853.6926500000002</v>
      </c>
      <c r="M427" s="41">
        <v>853.7526500000001</v>
      </c>
      <c r="N427" s="41">
        <v>853.7226500000002</v>
      </c>
      <c r="O427" s="41">
        <v>853.6626500000001</v>
      </c>
      <c r="P427" s="41">
        <v>853.6226500000001</v>
      </c>
      <c r="Q427" s="41">
        <v>853.6926500000002</v>
      </c>
      <c r="R427" s="41">
        <v>853.8026500000001</v>
      </c>
      <c r="S427" s="41">
        <v>853.5526500000001</v>
      </c>
      <c r="T427" s="41">
        <v>920.7226500000002</v>
      </c>
      <c r="U427" s="41">
        <v>852.6326500000001</v>
      </c>
      <c r="V427" s="41">
        <v>852.6026500000002</v>
      </c>
      <c r="W427" s="41">
        <v>852.5126500000001</v>
      </c>
      <c r="X427" s="41">
        <v>1002.0226500000001</v>
      </c>
      <c r="Y427" s="41">
        <v>883.9926500000001</v>
      </c>
    </row>
    <row r="428" spans="1:25" ht="15.75">
      <c r="A428" s="40">
        <f t="shared" si="10"/>
        <v>44619</v>
      </c>
      <c r="B428" s="41">
        <v>895.3026500000001</v>
      </c>
      <c r="C428" s="41">
        <v>854.4226500000001</v>
      </c>
      <c r="D428" s="41">
        <v>854.5026500000001</v>
      </c>
      <c r="E428" s="41">
        <v>854.5326500000001</v>
      </c>
      <c r="F428" s="41">
        <v>854.5126500000001</v>
      </c>
      <c r="G428" s="41">
        <v>854.5626500000001</v>
      </c>
      <c r="H428" s="41">
        <v>853.9626500000002</v>
      </c>
      <c r="I428" s="41">
        <v>853.6526500000001</v>
      </c>
      <c r="J428" s="41">
        <v>853.4426500000002</v>
      </c>
      <c r="K428" s="41">
        <v>853.4726500000002</v>
      </c>
      <c r="L428" s="41">
        <v>892.8426500000002</v>
      </c>
      <c r="M428" s="41">
        <v>888.7726500000001</v>
      </c>
      <c r="N428" s="41">
        <v>853.9026500000001</v>
      </c>
      <c r="O428" s="41">
        <v>853.7426500000001</v>
      </c>
      <c r="P428" s="41">
        <v>853.8326500000002</v>
      </c>
      <c r="Q428" s="41">
        <v>853.9826500000001</v>
      </c>
      <c r="R428" s="41">
        <v>860.7426500000001</v>
      </c>
      <c r="S428" s="41">
        <v>854.2726500000001</v>
      </c>
      <c r="T428" s="41">
        <v>890.0026500000001</v>
      </c>
      <c r="U428" s="41">
        <v>852.7126500000002</v>
      </c>
      <c r="V428" s="41">
        <v>852.6626500000001</v>
      </c>
      <c r="W428" s="41">
        <v>852.5526500000001</v>
      </c>
      <c r="X428" s="41">
        <v>980.1226500000001</v>
      </c>
      <c r="Y428" s="41">
        <v>908.8026500000001</v>
      </c>
    </row>
    <row r="429" spans="1:25" ht="15.75">
      <c r="A429" s="40">
        <f t="shared" si="10"/>
        <v>44620</v>
      </c>
      <c r="B429" s="41">
        <v>911.2326500000001</v>
      </c>
      <c r="C429" s="41">
        <v>854.3226500000002</v>
      </c>
      <c r="D429" s="41">
        <v>854.4526500000002</v>
      </c>
      <c r="E429" s="41">
        <v>854.4626500000002</v>
      </c>
      <c r="F429" s="41">
        <v>854.4426500000002</v>
      </c>
      <c r="G429" s="41">
        <v>854.4026500000001</v>
      </c>
      <c r="H429" s="41">
        <v>853.4426500000002</v>
      </c>
      <c r="I429" s="41">
        <v>963.6726500000001</v>
      </c>
      <c r="J429" s="41">
        <v>853.1126500000001</v>
      </c>
      <c r="K429" s="41">
        <v>853.0826500000002</v>
      </c>
      <c r="L429" s="41">
        <v>853.4926500000001</v>
      </c>
      <c r="M429" s="41">
        <v>853.4926500000001</v>
      </c>
      <c r="N429" s="41">
        <v>853.5126500000001</v>
      </c>
      <c r="O429" s="41">
        <v>853.5126500000001</v>
      </c>
      <c r="P429" s="41">
        <v>853.4826500000001</v>
      </c>
      <c r="Q429" s="41">
        <v>853.5426500000001</v>
      </c>
      <c r="R429" s="41">
        <v>853.5626500000001</v>
      </c>
      <c r="S429" s="41">
        <v>853.8626500000001</v>
      </c>
      <c r="T429" s="41">
        <v>892.9526500000002</v>
      </c>
      <c r="U429" s="41">
        <v>852.9326500000001</v>
      </c>
      <c r="V429" s="41">
        <v>852.8626500000001</v>
      </c>
      <c r="W429" s="41">
        <v>852.6226500000001</v>
      </c>
      <c r="X429" s="41">
        <v>965.8226500000002</v>
      </c>
      <c r="Y429" s="41">
        <v>902.9526500000002</v>
      </c>
    </row>
    <row r="430" spans="1:25" ht="15.75" customHeight="1">
      <c r="A430" s="40"/>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row>
    <row r="431" spans="1:25" ht="15.75">
      <c r="A431" s="40"/>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9" t="s">
        <v>77</v>
      </c>
      <c r="B435" s="92" t="s">
        <v>78</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ustomHeight="1">
      <c r="A437" s="90"/>
      <c r="B437" s="87" t="s">
        <v>79</v>
      </c>
      <c r="C437" s="87" t="s">
        <v>80</v>
      </c>
      <c r="D437" s="87" t="s">
        <v>81</v>
      </c>
      <c r="E437" s="87" t="s">
        <v>82</v>
      </c>
      <c r="F437" s="87" t="s">
        <v>83</v>
      </c>
      <c r="G437" s="87" t="s">
        <v>84</v>
      </c>
      <c r="H437" s="87" t="s">
        <v>85</v>
      </c>
      <c r="I437" s="87" t="s">
        <v>86</v>
      </c>
      <c r="J437" s="87" t="s">
        <v>87</v>
      </c>
      <c r="K437" s="87" t="s">
        <v>88</v>
      </c>
      <c r="L437" s="87" t="s">
        <v>89</v>
      </c>
      <c r="M437" s="87" t="s">
        <v>90</v>
      </c>
      <c r="N437" s="87" t="s">
        <v>91</v>
      </c>
      <c r="O437" s="87" t="s">
        <v>92</v>
      </c>
      <c r="P437" s="87" t="s">
        <v>93</v>
      </c>
      <c r="Q437" s="87" t="s">
        <v>94</v>
      </c>
      <c r="R437" s="87" t="s">
        <v>95</v>
      </c>
      <c r="S437" s="87" t="s">
        <v>96</v>
      </c>
      <c r="T437" s="87" t="s">
        <v>97</v>
      </c>
      <c r="U437" s="87" t="s">
        <v>98</v>
      </c>
      <c r="V437" s="87" t="s">
        <v>99</v>
      </c>
      <c r="W437" s="87" t="s">
        <v>100</v>
      </c>
      <c r="X437" s="87" t="s">
        <v>101</v>
      </c>
      <c r="Y437" s="87" t="s">
        <v>102</v>
      </c>
    </row>
    <row r="438" spans="1:25" ht="15.75">
      <c r="A438" s="9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row>
    <row r="439" spans="1:25" ht="15.75">
      <c r="A439" s="40">
        <f>A402</f>
        <v>44593</v>
      </c>
      <c r="B439" s="41">
        <v>934.3640300000001</v>
      </c>
      <c r="C439" s="41">
        <v>883.2040300000001</v>
      </c>
      <c r="D439" s="41">
        <v>854.8540300000001</v>
      </c>
      <c r="E439" s="41">
        <v>854.8740300000001</v>
      </c>
      <c r="F439" s="41">
        <v>854.8040300000001</v>
      </c>
      <c r="G439" s="41">
        <v>854.67403</v>
      </c>
      <c r="H439" s="41">
        <v>917.1940300000001</v>
      </c>
      <c r="I439" s="41">
        <v>1090.9640299999999</v>
      </c>
      <c r="J439" s="41">
        <v>940.66403</v>
      </c>
      <c r="K439" s="41">
        <v>968.7540300000001</v>
      </c>
      <c r="L439" s="41">
        <v>1010.90403</v>
      </c>
      <c r="M439" s="41">
        <v>1020.1240300000001</v>
      </c>
      <c r="N439" s="41">
        <v>1030.76403</v>
      </c>
      <c r="O439" s="41">
        <v>1088.92403</v>
      </c>
      <c r="P439" s="41">
        <v>1051.53403</v>
      </c>
      <c r="Q439" s="41">
        <v>1036.06403</v>
      </c>
      <c r="R439" s="41">
        <v>1011.4340300000001</v>
      </c>
      <c r="S439" s="41">
        <v>1051.14403</v>
      </c>
      <c r="T439" s="41">
        <v>1048.57403</v>
      </c>
      <c r="U439" s="41">
        <v>1017.65403</v>
      </c>
      <c r="V439" s="41">
        <v>969.5640300000001</v>
      </c>
      <c r="W439" s="41">
        <v>927.8240300000001</v>
      </c>
      <c r="X439" s="41">
        <v>1110.29403</v>
      </c>
      <c r="Y439" s="41">
        <v>1048.03403</v>
      </c>
    </row>
    <row r="440" spans="1:25" ht="15.75">
      <c r="A440" s="40">
        <f>A439+1</f>
        <v>44594</v>
      </c>
      <c r="B440" s="41">
        <v>965.4940300000001</v>
      </c>
      <c r="C440" s="41">
        <v>878.7240300000001</v>
      </c>
      <c r="D440" s="41">
        <v>854.79403</v>
      </c>
      <c r="E440" s="41">
        <v>854.8040300000001</v>
      </c>
      <c r="F440" s="41">
        <v>854.77403</v>
      </c>
      <c r="G440" s="41">
        <v>854.63403</v>
      </c>
      <c r="H440" s="41">
        <v>891.9340300000001</v>
      </c>
      <c r="I440" s="41">
        <v>1047.91403</v>
      </c>
      <c r="J440" s="41">
        <v>894.3140300000001</v>
      </c>
      <c r="K440" s="41">
        <v>943.7540300000001</v>
      </c>
      <c r="L440" s="41">
        <v>923.53403</v>
      </c>
      <c r="M440" s="41">
        <v>889.0040300000001</v>
      </c>
      <c r="N440" s="41">
        <v>992.4440300000001</v>
      </c>
      <c r="O440" s="41">
        <v>988.8640300000001</v>
      </c>
      <c r="P440" s="41">
        <v>920.53403</v>
      </c>
      <c r="Q440" s="41">
        <v>1004.2240300000001</v>
      </c>
      <c r="R440" s="41">
        <v>926.67403</v>
      </c>
      <c r="S440" s="41">
        <v>1025.75403</v>
      </c>
      <c r="T440" s="41">
        <v>1014.4440300000001</v>
      </c>
      <c r="U440" s="41">
        <v>988.63403</v>
      </c>
      <c r="V440" s="41">
        <v>953.8640300000001</v>
      </c>
      <c r="W440" s="41">
        <v>892.1040300000001</v>
      </c>
      <c r="X440" s="41">
        <v>1096.06403</v>
      </c>
      <c r="Y440" s="41">
        <v>964.9640300000001</v>
      </c>
    </row>
    <row r="441" spans="1:25" ht="15.75">
      <c r="A441" s="40">
        <f aca="true" t="shared" si="11" ref="A441:A469">A440+1</f>
        <v>44595</v>
      </c>
      <c r="B441" s="41">
        <v>937.4340300000001</v>
      </c>
      <c r="C441" s="41">
        <v>853.91403</v>
      </c>
      <c r="D441" s="41">
        <v>854.0540300000001</v>
      </c>
      <c r="E441" s="41">
        <v>854.1040300000001</v>
      </c>
      <c r="F441" s="41">
        <v>854.03403</v>
      </c>
      <c r="G441" s="41">
        <v>853.8340300000001</v>
      </c>
      <c r="H441" s="41">
        <v>851.92403</v>
      </c>
      <c r="I441" s="41">
        <v>852.67403</v>
      </c>
      <c r="J441" s="41">
        <v>853.38403</v>
      </c>
      <c r="K441" s="41">
        <v>884.6240300000001</v>
      </c>
      <c r="L441" s="41">
        <v>880.1240300000001</v>
      </c>
      <c r="M441" s="41">
        <v>927.4840300000001</v>
      </c>
      <c r="N441" s="41">
        <v>891.6840300000001</v>
      </c>
      <c r="O441" s="41">
        <v>950.8340300000001</v>
      </c>
      <c r="P441" s="41">
        <v>1003.38403</v>
      </c>
      <c r="Q441" s="41">
        <v>1030.4540299999999</v>
      </c>
      <c r="R441" s="41">
        <v>982.9740300000001</v>
      </c>
      <c r="S441" s="41">
        <v>1055.62403</v>
      </c>
      <c r="T441" s="41">
        <v>1032.86403</v>
      </c>
      <c r="U441" s="41">
        <v>1021.6040300000001</v>
      </c>
      <c r="V441" s="41">
        <v>981.78403</v>
      </c>
      <c r="W441" s="41">
        <v>965.4940300000001</v>
      </c>
      <c r="X441" s="41">
        <v>1136.16403</v>
      </c>
      <c r="Y441" s="41">
        <v>1089.90403</v>
      </c>
    </row>
    <row r="442" spans="1:25" ht="15.75">
      <c r="A442" s="40">
        <f t="shared" si="11"/>
        <v>44596</v>
      </c>
      <c r="B442" s="41">
        <v>1005.27403</v>
      </c>
      <c r="C442" s="41">
        <v>892.9740300000001</v>
      </c>
      <c r="D442" s="41">
        <v>854.04403</v>
      </c>
      <c r="E442" s="41">
        <v>854.1140300000001</v>
      </c>
      <c r="F442" s="41">
        <v>854.0540300000001</v>
      </c>
      <c r="G442" s="41">
        <v>853.78403</v>
      </c>
      <c r="H442" s="41">
        <v>891.6040300000001</v>
      </c>
      <c r="I442" s="41">
        <v>1047.02403</v>
      </c>
      <c r="J442" s="41">
        <v>892.77403</v>
      </c>
      <c r="K442" s="41">
        <v>942.15403</v>
      </c>
      <c r="L442" s="41">
        <v>915.9740300000001</v>
      </c>
      <c r="M442" s="41">
        <v>880.9540300000001</v>
      </c>
      <c r="N442" s="41">
        <v>979.4440300000001</v>
      </c>
      <c r="O442" s="41">
        <v>973.0540300000001</v>
      </c>
      <c r="P442" s="41">
        <v>911.15403</v>
      </c>
      <c r="Q442" s="41">
        <v>999.0540300000001</v>
      </c>
      <c r="R442" s="41">
        <v>920.42403</v>
      </c>
      <c r="S442" s="41">
        <v>1022.03403</v>
      </c>
      <c r="T442" s="41">
        <v>1011.3740300000001</v>
      </c>
      <c r="U442" s="41">
        <v>981.9340300000001</v>
      </c>
      <c r="V442" s="41">
        <v>947.6140300000001</v>
      </c>
      <c r="W442" s="41">
        <v>903.2240300000001</v>
      </c>
      <c r="X442" s="41">
        <v>1103.86403</v>
      </c>
      <c r="Y442" s="41">
        <v>975.6940300000001</v>
      </c>
    </row>
    <row r="443" spans="1:25" ht="15.75">
      <c r="A443" s="40">
        <f t="shared" si="11"/>
        <v>44597</v>
      </c>
      <c r="B443" s="41">
        <v>942.9640300000001</v>
      </c>
      <c r="C443" s="41">
        <v>874.2240300000001</v>
      </c>
      <c r="D443" s="41">
        <v>854.2340300000001</v>
      </c>
      <c r="E443" s="41">
        <v>854.26403</v>
      </c>
      <c r="F443" s="41">
        <v>854.28403</v>
      </c>
      <c r="G443" s="41">
        <v>854.15403</v>
      </c>
      <c r="H443" s="41">
        <v>852.8640300000001</v>
      </c>
      <c r="I443" s="41">
        <v>851.9340300000001</v>
      </c>
      <c r="J443" s="41">
        <v>852.9440300000001</v>
      </c>
      <c r="K443" s="41">
        <v>877.78403</v>
      </c>
      <c r="L443" s="41">
        <v>875.6240300000001</v>
      </c>
      <c r="M443" s="41">
        <v>915.63403</v>
      </c>
      <c r="N443" s="41">
        <v>887.5640300000001</v>
      </c>
      <c r="O443" s="41">
        <v>945.0540300000001</v>
      </c>
      <c r="P443" s="41">
        <v>996.04403</v>
      </c>
      <c r="Q443" s="41">
        <v>1037.26403</v>
      </c>
      <c r="R443" s="41">
        <v>981.0040300000001</v>
      </c>
      <c r="S443" s="41">
        <v>1048.34403</v>
      </c>
      <c r="T443" s="41">
        <v>1032.7140299999999</v>
      </c>
      <c r="U443" s="41">
        <v>1013.7540300000001</v>
      </c>
      <c r="V443" s="41">
        <v>980.0040300000001</v>
      </c>
      <c r="W443" s="41">
        <v>967.9940300000001</v>
      </c>
      <c r="X443" s="41">
        <v>1138.89403</v>
      </c>
      <c r="Y443" s="41">
        <v>1029.40403</v>
      </c>
    </row>
    <row r="444" spans="1:25" ht="15.75">
      <c r="A444" s="40">
        <f t="shared" si="11"/>
        <v>44598</v>
      </c>
      <c r="B444" s="41">
        <v>940.0040300000001</v>
      </c>
      <c r="C444" s="41">
        <v>875.04403</v>
      </c>
      <c r="D444" s="41">
        <v>854.16403</v>
      </c>
      <c r="E444" s="41">
        <v>854.2040300000001</v>
      </c>
      <c r="F444" s="41">
        <v>854.1940300000001</v>
      </c>
      <c r="G444" s="41">
        <v>854.0540300000001</v>
      </c>
      <c r="H444" s="41">
        <v>852.92403</v>
      </c>
      <c r="I444" s="41">
        <v>852.41403</v>
      </c>
      <c r="J444" s="41">
        <v>852.3140300000001</v>
      </c>
      <c r="K444" s="41">
        <v>882.15403</v>
      </c>
      <c r="L444" s="41">
        <v>879.7140300000001</v>
      </c>
      <c r="M444" s="41">
        <v>920.7040300000001</v>
      </c>
      <c r="N444" s="41">
        <v>889.9840300000001</v>
      </c>
      <c r="O444" s="41">
        <v>943.8340300000001</v>
      </c>
      <c r="P444" s="41">
        <v>995.14403</v>
      </c>
      <c r="Q444" s="41">
        <v>1023.79403</v>
      </c>
      <c r="R444" s="41">
        <v>978.3440300000001</v>
      </c>
      <c r="S444" s="41">
        <v>1046.86403</v>
      </c>
      <c r="T444" s="41">
        <v>1032.58403</v>
      </c>
      <c r="U444" s="41">
        <v>1011.5740300000001</v>
      </c>
      <c r="V444" s="41">
        <v>979.4540300000001</v>
      </c>
      <c r="W444" s="41">
        <v>970.6940300000001</v>
      </c>
      <c r="X444" s="41">
        <v>1106.79403</v>
      </c>
      <c r="Y444" s="41">
        <v>995.4740300000001</v>
      </c>
    </row>
    <row r="445" spans="1:25" ht="15.75">
      <c r="A445" s="40">
        <f t="shared" si="11"/>
        <v>44599</v>
      </c>
      <c r="B445" s="41">
        <v>908.2340300000001</v>
      </c>
      <c r="C445" s="41">
        <v>856.4340300000001</v>
      </c>
      <c r="D445" s="41">
        <v>854.0940300000001</v>
      </c>
      <c r="E445" s="41">
        <v>854.14403</v>
      </c>
      <c r="F445" s="41">
        <v>854.13403</v>
      </c>
      <c r="G445" s="41">
        <v>853.8140300000001</v>
      </c>
      <c r="H445" s="41">
        <v>877.4340300000001</v>
      </c>
      <c r="I445" s="41">
        <v>1047.34403</v>
      </c>
      <c r="J445" s="41">
        <v>906.4440300000001</v>
      </c>
      <c r="K445" s="41">
        <v>932.13403</v>
      </c>
      <c r="L445" s="41">
        <v>1003.53403</v>
      </c>
      <c r="M445" s="41">
        <v>1022.89403</v>
      </c>
      <c r="N445" s="41">
        <v>979.17403</v>
      </c>
      <c r="O445" s="41">
        <v>920.8140300000001</v>
      </c>
      <c r="P445" s="41">
        <v>882.7140300000001</v>
      </c>
      <c r="Q445" s="41">
        <v>971.0840300000001</v>
      </c>
      <c r="R445" s="41">
        <v>971.0540300000001</v>
      </c>
      <c r="S445" s="41">
        <v>1009.4440300000001</v>
      </c>
      <c r="T445" s="41">
        <v>1007.2240300000001</v>
      </c>
      <c r="U445" s="41">
        <v>980.3640300000001</v>
      </c>
      <c r="V445" s="41">
        <v>948.14403</v>
      </c>
      <c r="W445" s="41">
        <v>903.4940300000001</v>
      </c>
      <c r="X445" s="41">
        <v>1077.9540299999999</v>
      </c>
      <c r="Y445" s="41">
        <v>1057.28403</v>
      </c>
    </row>
    <row r="446" spans="1:25" ht="15.75">
      <c r="A446" s="40">
        <f t="shared" si="11"/>
        <v>44600</v>
      </c>
      <c r="B446" s="41">
        <v>906.03403</v>
      </c>
      <c r="C446" s="41">
        <v>855.29403</v>
      </c>
      <c r="D446" s="41">
        <v>854.15403</v>
      </c>
      <c r="E446" s="41">
        <v>854.2240300000001</v>
      </c>
      <c r="F446" s="41">
        <v>854.2040300000001</v>
      </c>
      <c r="G446" s="41">
        <v>853.9340300000001</v>
      </c>
      <c r="H446" s="41">
        <v>881.5040300000001</v>
      </c>
      <c r="I446" s="41">
        <v>1048.79403</v>
      </c>
      <c r="J446" s="41">
        <v>905.0540300000001</v>
      </c>
      <c r="K446" s="41">
        <v>931.1940300000001</v>
      </c>
      <c r="L446" s="41">
        <v>999.0940300000001</v>
      </c>
      <c r="M446" s="41">
        <v>1019.1840300000001</v>
      </c>
      <c r="N446" s="41">
        <v>976.02403</v>
      </c>
      <c r="O446" s="41">
        <v>920.3340300000001</v>
      </c>
      <c r="P446" s="41">
        <v>884.5940300000001</v>
      </c>
      <c r="Q446" s="41">
        <v>971.8140300000001</v>
      </c>
      <c r="R446" s="41">
        <v>970.9940300000001</v>
      </c>
      <c r="S446" s="41">
        <v>1009.5040300000001</v>
      </c>
      <c r="T446" s="41">
        <v>1006.01403</v>
      </c>
      <c r="U446" s="41">
        <v>977.7240300000001</v>
      </c>
      <c r="V446" s="41">
        <v>940.5640300000001</v>
      </c>
      <c r="W446" s="41">
        <v>900.1040300000001</v>
      </c>
      <c r="X446" s="41">
        <v>1071.58403</v>
      </c>
      <c r="Y446" s="41">
        <v>1056.33403</v>
      </c>
    </row>
    <row r="447" spans="1:25" ht="15.75">
      <c r="A447" s="40">
        <f t="shared" si="11"/>
        <v>44601</v>
      </c>
      <c r="B447" s="41">
        <v>916.1840300000001</v>
      </c>
      <c r="C447" s="41">
        <v>861.2340300000001</v>
      </c>
      <c r="D447" s="41">
        <v>854.13403</v>
      </c>
      <c r="E447" s="41">
        <v>854.17403</v>
      </c>
      <c r="F447" s="41">
        <v>854.16403</v>
      </c>
      <c r="G447" s="41">
        <v>853.92403</v>
      </c>
      <c r="H447" s="41">
        <v>852.2040300000001</v>
      </c>
      <c r="I447" s="41">
        <v>1001.3040300000001</v>
      </c>
      <c r="J447" s="41">
        <v>853.42403</v>
      </c>
      <c r="K447" s="41">
        <v>897.67403</v>
      </c>
      <c r="L447" s="41">
        <v>924.89403</v>
      </c>
      <c r="M447" s="41">
        <v>941.3040300000001</v>
      </c>
      <c r="N447" s="41">
        <v>957.5740300000001</v>
      </c>
      <c r="O447" s="41">
        <v>936.3040300000001</v>
      </c>
      <c r="P447" s="41">
        <v>885.7540300000001</v>
      </c>
      <c r="Q447" s="41">
        <v>899.28403</v>
      </c>
      <c r="R447" s="41">
        <v>888.7340300000001</v>
      </c>
      <c r="S447" s="41">
        <v>964.0640300000001</v>
      </c>
      <c r="T447" s="41">
        <v>930.17403</v>
      </c>
      <c r="U447" s="41">
        <v>894.8240300000001</v>
      </c>
      <c r="V447" s="41">
        <v>851.7140300000001</v>
      </c>
      <c r="W447" s="41">
        <v>851.52403</v>
      </c>
      <c r="X447" s="41">
        <v>1016.38403</v>
      </c>
      <c r="Y447" s="41">
        <v>987.79403</v>
      </c>
    </row>
    <row r="448" spans="1:25" ht="15.75">
      <c r="A448" s="40">
        <f t="shared" si="11"/>
        <v>44602</v>
      </c>
      <c r="B448" s="41">
        <v>914.27403</v>
      </c>
      <c r="C448" s="41">
        <v>864.9440300000001</v>
      </c>
      <c r="D448" s="41">
        <v>854.3240300000001</v>
      </c>
      <c r="E448" s="41">
        <v>854.3640300000001</v>
      </c>
      <c r="F448" s="41">
        <v>854.3240300000001</v>
      </c>
      <c r="G448" s="41">
        <v>854.1240300000001</v>
      </c>
      <c r="H448" s="41">
        <v>852.5640300000001</v>
      </c>
      <c r="I448" s="41">
        <v>1005.17403</v>
      </c>
      <c r="J448" s="41">
        <v>854.89403</v>
      </c>
      <c r="K448" s="41">
        <v>906.76403</v>
      </c>
      <c r="L448" s="41">
        <v>931.4740300000001</v>
      </c>
      <c r="M448" s="41">
        <v>944.13403</v>
      </c>
      <c r="N448" s="41">
        <v>962.5940300000001</v>
      </c>
      <c r="O448" s="41">
        <v>937.9640300000001</v>
      </c>
      <c r="P448" s="41">
        <v>884.9640300000001</v>
      </c>
      <c r="Q448" s="41">
        <v>902.9640300000001</v>
      </c>
      <c r="R448" s="41">
        <v>891.26403</v>
      </c>
      <c r="S448" s="41">
        <v>968.4440300000001</v>
      </c>
      <c r="T448" s="41">
        <v>942.15403</v>
      </c>
      <c r="U448" s="41">
        <v>904.29403</v>
      </c>
      <c r="V448" s="41">
        <v>851.4440300000001</v>
      </c>
      <c r="W448" s="41">
        <v>850.8440300000001</v>
      </c>
      <c r="X448" s="41">
        <v>1030.75403</v>
      </c>
      <c r="Y448" s="41">
        <v>993.0040300000001</v>
      </c>
    </row>
    <row r="449" spans="1:25" ht="15.75">
      <c r="A449" s="40">
        <f t="shared" si="11"/>
        <v>44603</v>
      </c>
      <c r="B449" s="41">
        <v>1000.0940300000001</v>
      </c>
      <c r="C449" s="41">
        <v>868.63403</v>
      </c>
      <c r="D449" s="41">
        <v>854.15403</v>
      </c>
      <c r="E449" s="41">
        <v>854.1840300000001</v>
      </c>
      <c r="F449" s="41">
        <v>854.17403</v>
      </c>
      <c r="G449" s="41">
        <v>853.8640300000001</v>
      </c>
      <c r="H449" s="41">
        <v>867.9640300000001</v>
      </c>
      <c r="I449" s="41">
        <v>1036.91403</v>
      </c>
      <c r="J449" s="41">
        <v>872.51403</v>
      </c>
      <c r="K449" s="41">
        <v>852.89403</v>
      </c>
      <c r="L449" s="41">
        <v>852.9940300000001</v>
      </c>
      <c r="M449" s="41">
        <v>852.9540300000001</v>
      </c>
      <c r="N449" s="41">
        <v>853.0840300000001</v>
      </c>
      <c r="O449" s="41">
        <v>853.13403</v>
      </c>
      <c r="P449" s="41">
        <v>853.1940300000001</v>
      </c>
      <c r="Q449" s="41">
        <v>853.29403</v>
      </c>
      <c r="R449" s="41">
        <v>911.02403</v>
      </c>
      <c r="S449" s="41">
        <v>943.76403</v>
      </c>
      <c r="T449" s="41">
        <v>976.4440300000001</v>
      </c>
      <c r="U449" s="41">
        <v>937.01403</v>
      </c>
      <c r="V449" s="41">
        <v>890.8240300000001</v>
      </c>
      <c r="W449" s="41">
        <v>865.8640300000001</v>
      </c>
      <c r="X449" s="41">
        <v>1045.50403</v>
      </c>
      <c r="Y449" s="41">
        <v>1019.90403</v>
      </c>
    </row>
    <row r="450" spans="1:25" ht="15.75">
      <c r="A450" s="40">
        <f t="shared" si="11"/>
        <v>44604</v>
      </c>
      <c r="B450" s="41">
        <v>959.2040300000001</v>
      </c>
      <c r="C450" s="41">
        <v>859.65403</v>
      </c>
      <c r="D450" s="41">
        <v>854.7040300000001</v>
      </c>
      <c r="E450" s="41">
        <v>854.77403</v>
      </c>
      <c r="F450" s="41">
        <v>854.7340300000001</v>
      </c>
      <c r="G450" s="41">
        <v>854.5540300000001</v>
      </c>
      <c r="H450" s="41">
        <v>853.7440300000001</v>
      </c>
      <c r="I450" s="41">
        <v>853.0740300000001</v>
      </c>
      <c r="J450" s="41">
        <v>854.0540300000001</v>
      </c>
      <c r="K450" s="41">
        <v>853.7140300000001</v>
      </c>
      <c r="L450" s="41">
        <v>853.9740300000001</v>
      </c>
      <c r="M450" s="41">
        <v>853.91403</v>
      </c>
      <c r="N450" s="41">
        <v>863.04403</v>
      </c>
      <c r="O450" s="41">
        <v>854.79403</v>
      </c>
      <c r="P450" s="41">
        <v>886.5540300000001</v>
      </c>
      <c r="Q450" s="41">
        <v>923.53403</v>
      </c>
      <c r="R450" s="41">
        <v>927.0940300000001</v>
      </c>
      <c r="S450" s="41">
        <v>940.8540300000001</v>
      </c>
      <c r="T450" s="41">
        <v>979.6040300000001</v>
      </c>
      <c r="U450" s="41">
        <v>943.67403</v>
      </c>
      <c r="V450" s="41">
        <v>898.3240300000001</v>
      </c>
      <c r="W450" s="41">
        <v>859.7140300000001</v>
      </c>
      <c r="X450" s="41">
        <v>1031.78403</v>
      </c>
      <c r="Y450" s="41">
        <v>972.54403</v>
      </c>
    </row>
    <row r="451" spans="1:25" ht="15.75">
      <c r="A451" s="40">
        <f t="shared" si="11"/>
        <v>44605</v>
      </c>
      <c r="B451" s="41">
        <v>908.26403</v>
      </c>
      <c r="C451" s="41">
        <v>854.7140300000001</v>
      </c>
      <c r="D451" s="41">
        <v>854.8140300000001</v>
      </c>
      <c r="E451" s="41">
        <v>854.88403</v>
      </c>
      <c r="F451" s="41">
        <v>854.8340300000001</v>
      </c>
      <c r="G451" s="41">
        <v>854.7240300000001</v>
      </c>
      <c r="H451" s="41">
        <v>854.0640300000001</v>
      </c>
      <c r="I451" s="41">
        <v>853.6240300000001</v>
      </c>
      <c r="J451" s="41">
        <v>853.1940300000001</v>
      </c>
      <c r="K451" s="41">
        <v>853.7340300000001</v>
      </c>
      <c r="L451" s="41">
        <v>970.3540300000001</v>
      </c>
      <c r="M451" s="41">
        <v>1011.9840300000001</v>
      </c>
      <c r="N451" s="41">
        <v>1031.61403</v>
      </c>
      <c r="O451" s="41">
        <v>1040.64403</v>
      </c>
      <c r="P451" s="41">
        <v>994.40403</v>
      </c>
      <c r="Q451" s="41">
        <v>1004.9440300000001</v>
      </c>
      <c r="R451" s="41">
        <v>1002.4940300000001</v>
      </c>
      <c r="S451" s="41">
        <v>983.41403</v>
      </c>
      <c r="T451" s="41">
        <v>1006.0940300000001</v>
      </c>
      <c r="U451" s="41">
        <v>977.7440300000001</v>
      </c>
      <c r="V451" s="41">
        <v>960.3740300000001</v>
      </c>
      <c r="W451" s="41">
        <v>937.63403</v>
      </c>
      <c r="X451" s="41">
        <v>1077.13403</v>
      </c>
      <c r="Y451" s="41">
        <v>1019.63403</v>
      </c>
    </row>
    <row r="452" spans="1:25" ht="15.75">
      <c r="A452" s="40">
        <f t="shared" si="11"/>
        <v>44606</v>
      </c>
      <c r="B452" s="41">
        <v>912.2440300000001</v>
      </c>
      <c r="C452" s="41">
        <v>854.7140300000001</v>
      </c>
      <c r="D452" s="41">
        <v>854.8440300000001</v>
      </c>
      <c r="E452" s="41">
        <v>854.8640300000001</v>
      </c>
      <c r="F452" s="41">
        <v>854.8540300000001</v>
      </c>
      <c r="G452" s="41">
        <v>854.63403</v>
      </c>
      <c r="H452" s="41">
        <v>875.77403</v>
      </c>
      <c r="I452" s="41">
        <v>1038.56403</v>
      </c>
      <c r="J452" s="41">
        <v>899.0540300000001</v>
      </c>
      <c r="K452" s="41">
        <v>928.16403</v>
      </c>
      <c r="L452" s="41">
        <v>993.3640300000001</v>
      </c>
      <c r="M452" s="41">
        <v>1011.9540300000001</v>
      </c>
      <c r="N452" s="41">
        <v>969.7240300000001</v>
      </c>
      <c r="O452" s="41">
        <v>917.16403</v>
      </c>
      <c r="P452" s="41">
        <v>876.3240300000001</v>
      </c>
      <c r="Q452" s="41">
        <v>971.04403</v>
      </c>
      <c r="R452" s="41">
        <v>969.01403</v>
      </c>
      <c r="S452" s="41">
        <v>1010.4640300000001</v>
      </c>
      <c r="T452" s="41">
        <v>997.17403</v>
      </c>
      <c r="U452" s="41">
        <v>967.67403</v>
      </c>
      <c r="V452" s="41">
        <v>932.0640300000001</v>
      </c>
      <c r="W452" s="41">
        <v>876.1840300000001</v>
      </c>
      <c r="X452" s="41">
        <v>1077.41403</v>
      </c>
      <c r="Y452" s="41">
        <v>1038.90403</v>
      </c>
    </row>
    <row r="453" spans="1:25" ht="15.75">
      <c r="A453" s="40">
        <f t="shared" si="11"/>
        <v>44607</v>
      </c>
      <c r="B453" s="41">
        <v>903.2440300000001</v>
      </c>
      <c r="C453" s="41">
        <v>854.7140300000001</v>
      </c>
      <c r="D453" s="41">
        <v>854.79403</v>
      </c>
      <c r="E453" s="41">
        <v>854.8740300000001</v>
      </c>
      <c r="F453" s="41">
        <v>854.8040300000001</v>
      </c>
      <c r="G453" s="41">
        <v>854.76403</v>
      </c>
      <c r="H453" s="41">
        <v>874.2540300000001</v>
      </c>
      <c r="I453" s="41">
        <v>1031.9440299999999</v>
      </c>
      <c r="J453" s="41">
        <v>896.8340300000001</v>
      </c>
      <c r="K453" s="41">
        <v>923.9540300000001</v>
      </c>
      <c r="L453" s="41">
        <v>986.9740300000001</v>
      </c>
      <c r="M453" s="41">
        <v>1004.63403</v>
      </c>
      <c r="N453" s="41">
        <v>964.76403</v>
      </c>
      <c r="O453" s="41">
        <v>914.52403</v>
      </c>
      <c r="P453" s="41">
        <v>874.9640300000001</v>
      </c>
      <c r="Q453" s="41">
        <v>967.76403</v>
      </c>
      <c r="R453" s="41">
        <v>963.7240300000001</v>
      </c>
      <c r="S453" s="41">
        <v>1005.76403</v>
      </c>
      <c r="T453" s="41">
        <v>992.8440300000001</v>
      </c>
      <c r="U453" s="41">
        <v>964.3740300000001</v>
      </c>
      <c r="V453" s="41">
        <v>933.3240300000001</v>
      </c>
      <c r="W453" s="41">
        <v>880.5740300000001</v>
      </c>
      <c r="X453" s="41">
        <v>1076.92403</v>
      </c>
      <c r="Y453" s="41">
        <v>1058.25403</v>
      </c>
    </row>
    <row r="454" spans="1:25" ht="15.75">
      <c r="A454" s="40">
        <f t="shared" si="11"/>
        <v>44608</v>
      </c>
      <c r="B454" s="41">
        <v>909.5640300000001</v>
      </c>
      <c r="C454" s="41">
        <v>854.79403</v>
      </c>
      <c r="D454" s="41">
        <v>854.88403</v>
      </c>
      <c r="E454" s="41">
        <v>854.89403</v>
      </c>
      <c r="F454" s="41">
        <v>854.8640300000001</v>
      </c>
      <c r="G454" s="41">
        <v>854.6840300000001</v>
      </c>
      <c r="H454" s="41">
        <v>853.6040300000001</v>
      </c>
      <c r="I454" s="41">
        <v>1024.61403</v>
      </c>
      <c r="J454" s="41">
        <v>881.1040300000001</v>
      </c>
      <c r="K454" s="41">
        <v>910.3440300000001</v>
      </c>
      <c r="L454" s="41">
        <v>934.4940300000001</v>
      </c>
      <c r="M454" s="41">
        <v>964.51403</v>
      </c>
      <c r="N454" s="41">
        <v>996.26403</v>
      </c>
      <c r="O454" s="41">
        <v>1020.27403</v>
      </c>
      <c r="P454" s="41">
        <v>993.04403</v>
      </c>
      <c r="Q454" s="41">
        <v>995.2040300000001</v>
      </c>
      <c r="R454" s="41">
        <v>990.3240300000001</v>
      </c>
      <c r="S454" s="41">
        <v>964.1940300000001</v>
      </c>
      <c r="T454" s="41">
        <v>968.91403</v>
      </c>
      <c r="U454" s="41">
        <v>937.7240300000001</v>
      </c>
      <c r="V454" s="41">
        <v>921.02403</v>
      </c>
      <c r="W454" s="41">
        <v>873.92403</v>
      </c>
      <c r="X454" s="41">
        <v>1041.35403</v>
      </c>
      <c r="Y454" s="41">
        <v>1020.01403</v>
      </c>
    </row>
    <row r="455" spans="1:25" ht="15.75">
      <c r="A455" s="40">
        <f t="shared" si="11"/>
        <v>44609</v>
      </c>
      <c r="B455" s="41">
        <v>960.3140300000001</v>
      </c>
      <c r="C455" s="41">
        <v>854.53403</v>
      </c>
      <c r="D455" s="41">
        <v>855.04403</v>
      </c>
      <c r="E455" s="41">
        <v>855.0740300000001</v>
      </c>
      <c r="F455" s="41">
        <v>855.02403</v>
      </c>
      <c r="G455" s="41">
        <v>854.8540300000001</v>
      </c>
      <c r="H455" s="41">
        <v>853.7140300000001</v>
      </c>
      <c r="I455" s="41">
        <v>933.3540300000001</v>
      </c>
      <c r="J455" s="41">
        <v>854.40403</v>
      </c>
      <c r="K455" s="41">
        <v>854.2040300000001</v>
      </c>
      <c r="L455" s="41">
        <v>854.3640300000001</v>
      </c>
      <c r="M455" s="41">
        <v>854.3540300000001</v>
      </c>
      <c r="N455" s="41">
        <v>854.3640300000001</v>
      </c>
      <c r="O455" s="41">
        <v>854.38403</v>
      </c>
      <c r="P455" s="41">
        <v>854.3640300000001</v>
      </c>
      <c r="Q455" s="41">
        <v>854.38403</v>
      </c>
      <c r="R455" s="41">
        <v>863.4640300000001</v>
      </c>
      <c r="S455" s="41">
        <v>854.3340300000001</v>
      </c>
      <c r="T455" s="41">
        <v>899.27403</v>
      </c>
      <c r="U455" s="41">
        <v>853.0940300000001</v>
      </c>
      <c r="V455" s="41">
        <v>853.0640300000001</v>
      </c>
      <c r="W455" s="41">
        <v>853.01403</v>
      </c>
      <c r="X455" s="41">
        <v>987.27403</v>
      </c>
      <c r="Y455" s="41">
        <v>969.0540300000001</v>
      </c>
    </row>
    <row r="456" spans="1:25" ht="15.75">
      <c r="A456" s="40">
        <f t="shared" si="11"/>
        <v>44610</v>
      </c>
      <c r="B456" s="41">
        <v>949.28403</v>
      </c>
      <c r="C456" s="41">
        <v>854.7240300000001</v>
      </c>
      <c r="D456" s="41">
        <v>855.15403</v>
      </c>
      <c r="E456" s="41">
        <v>855.13403</v>
      </c>
      <c r="F456" s="41">
        <v>855.15403</v>
      </c>
      <c r="G456" s="41">
        <v>855.04403</v>
      </c>
      <c r="H456" s="41">
        <v>853.89403</v>
      </c>
      <c r="I456" s="41">
        <v>943.6940300000001</v>
      </c>
      <c r="J456" s="41">
        <v>854.1040300000001</v>
      </c>
      <c r="K456" s="41">
        <v>853.9840300000001</v>
      </c>
      <c r="L456" s="41">
        <v>853.9540300000001</v>
      </c>
      <c r="M456" s="41">
        <v>853.9840300000001</v>
      </c>
      <c r="N456" s="41">
        <v>854.0840300000001</v>
      </c>
      <c r="O456" s="41">
        <v>889.4840300000001</v>
      </c>
      <c r="P456" s="41">
        <v>911.92403</v>
      </c>
      <c r="Q456" s="41">
        <v>946.8140300000001</v>
      </c>
      <c r="R456" s="41">
        <v>952.16403</v>
      </c>
      <c r="S456" s="41">
        <v>941.3440300000001</v>
      </c>
      <c r="T456" s="41">
        <v>929.28403</v>
      </c>
      <c r="U456" s="41">
        <v>874.65403</v>
      </c>
      <c r="V456" s="41">
        <v>853.0040300000001</v>
      </c>
      <c r="W456" s="41">
        <v>852.89403</v>
      </c>
      <c r="X456" s="41">
        <v>1012.14403</v>
      </c>
      <c r="Y456" s="41">
        <v>988.3640300000001</v>
      </c>
    </row>
    <row r="457" spans="1:25" ht="15.75">
      <c r="A457" s="40">
        <f t="shared" si="11"/>
        <v>44611</v>
      </c>
      <c r="B457" s="41">
        <v>953.8540300000001</v>
      </c>
      <c r="C457" s="41">
        <v>855.0540300000001</v>
      </c>
      <c r="D457" s="41">
        <v>855.0740300000001</v>
      </c>
      <c r="E457" s="41">
        <v>855.0740300000001</v>
      </c>
      <c r="F457" s="41">
        <v>855.0640300000001</v>
      </c>
      <c r="G457" s="41">
        <v>854.66403</v>
      </c>
      <c r="H457" s="41">
        <v>854.01403</v>
      </c>
      <c r="I457" s="41">
        <v>956.9540300000001</v>
      </c>
      <c r="J457" s="41">
        <v>854.2340300000001</v>
      </c>
      <c r="K457" s="41">
        <v>872.16403</v>
      </c>
      <c r="L457" s="41">
        <v>926.1240300000001</v>
      </c>
      <c r="M457" s="41">
        <v>935.3540300000001</v>
      </c>
      <c r="N457" s="41">
        <v>975.0740300000001</v>
      </c>
      <c r="O457" s="41">
        <v>992.1240300000001</v>
      </c>
      <c r="P457" s="41">
        <v>952.3740300000001</v>
      </c>
      <c r="Q457" s="41">
        <v>944.88403</v>
      </c>
      <c r="R457" s="41">
        <v>933.0040300000001</v>
      </c>
      <c r="S457" s="41">
        <v>906.8640300000001</v>
      </c>
      <c r="T457" s="41">
        <v>962.5040300000001</v>
      </c>
      <c r="U457" s="41">
        <v>910.7540300000001</v>
      </c>
      <c r="V457" s="41">
        <v>866.4640300000001</v>
      </c>
      <c r="W457" s="41">
        <v>853.26403</v>
      </c>
      <c r="X457" s="41">
        <v>1025.9340300000001</v>
      </c>
      <c r="Y457" s="41">
        <v>1005.7040300000001</v>
      </c>
    </row>
    <row r="458" spans="1:25" ht="15.75">
      <c r="A458" s="40">
        <f t="shared" si="11"/>
        <v>44612</v>
      </c>
      <c r="B458" s="41">
        <v>952.40403</v>
      </c>
      <c r="C458" s="41">
        <v>854.9740300000001</v>
      </c>
      <c r="D458" s="41">
        <v>855.1140300000001</v>
      </c>
      <c r="E458" s="41">
        <v>855.1240300000001</v>
      </c>
      <c r="F458" s="41">
        <v>855.14403</v>
      </c>
      <c r="G458" s="41">
        <v>855.04403</v>
      </c>
      <c r="H458" s="41">
        <v>854.1040300000001</v>
      </c>
      <c r="I458" s="41">
        <v>854.0740300000001</v>
      </c>
      <c r="J458" s="41">
        <v>854.3640300000001</v>
      </c>
      <c r="K458" s="41">
        <v>854.3740300000001</v>
      </c>
      <c r="L458" s="41">
        <v>854.3740300000001</v>
      </c>
      <c r="M458" s="41">
        <v>854.3740300000001</v>
      </c>
      <c r="N458" s="41">
        <v>854.39403</v>
      </c>
      <c r="O458" s="41">
        <v>854.3540300000001</v>
      </c>
      <c r="P458" s="41">
        <v>854.3240300000001</v>
      </c>
      <c r="Q458" s="41">
        <v>854.3640300000001</v>
      </c>
      <c r="R458" s="41">
        <v>858.1240300000001</v>
      </c>
      <c r="S458" s="41">
        <v>854.4340300000001</v>
      </c>
      <c r="T458" s="41">
        <v>888.9840300000001</v>
      </c>
      <c r="U458" s="41">
        <v>853.0640300000001</v>
      </c>
      <c r="V458" s="41">
        <v>852.9840300000001</v>
      </c>
      <c r="W458" s="41">
        <v>853.27403</v>
      </c>
      <c r="X458" s="41">
        <v>982.7240300000001</v>
      </c>
      <c r="Y458" s="41">
        <v>965.9740300000001</v>
      </c>
    </row>
    <row r="459" spans="1:25" ht="15.75">
      <c r="A459" s="40">
        <f t="shared" si="11"/>
        <v>44613</v>
      </c>
      <c r="B459" s="41">
        <v>947.4740300000001</v>
      </c>
      <c r="C459" s="41">
        <v>854.6840300000001</v>
      </c>
      <c r="D459" s="41">
        <v>855.0940300000001</v>
      </c>
      <c r="E459" s="41">
        <v>854.6840300000001</v>
      </c>
      <c r="F459" s="41">
        <v>855.0640300000001</v>
      </c>
      <c r="G459" s="41">
        <v>854.5940300000001</v>
      </c>
      <c r="H459" s="41">
        <v>853.89403</v>
      </c>
      <c r="I459" s="41">
        <v>934.5940300000001</v>
      </c>
      <c r="J459" s="41">
        <v>853.4840300000001</v>
      </c>
      <c r="K459" s="41">
        <v>853.28403</v>
      </c>
      <c r="L459" s="41">
        <v>900.29403</v>
      </c>
      <c r="M459" s="41">
        <v>884.3540300000001</v>
      </c>
      <c r="N459" s="41">
        <v>853.3040300000001</v>
      </c>
      <c r="O459" s="41">
        <v>853.3340300000001</v>
      </c>
      <c r="P459" s="41">
        <v>853.3740300000001</v>
      </c>
      <c r="Q459" s="41">
        <v>854.5540300000001</v>
      </c>
      <c r="R459" s="41">
        <v>868.5540300000001</v>
      </c>
      <c r="S459" s="41">
        <v>854.29403</v>
      </c>
      <c r="T459" s="41">
        <v>912.7540300000001</v>
      </c>
      <c r="U459" s="41">
        <v>853.0540300000001</v>
      </c>
      <c r="V459" s="41">
        <v>853.02403</v>
      </c>
      <c r="W459" s="41">
        <v>852.9740300000001</v>
      </c>
      <c r="X459" s="41">
        <v>1011.5640300000001</v>
      </c>
      <c r="Y459" s="41">
        <v>990.16403</v>
      </c>
    </row>
    <row r="460" spans="1:25" ht="15.75">
      <c r="A460" s="40">
        <f t="shared" si="11"/>
        <v>44614</v>
      </c>
      <c r="B460" s="41">
        <v>947.02403</v>
      </c>
      <c r="C460" s="41">
        <v>854.66403</v>
      </c>
      <c r="D460" s="41">
        <v>855.1140300000001</v>
      </c>
      <c r="E460" s="41">
        <v>854.6840300000001</v>
      </c>
      <c r="F460" s="41">
        <v>855.04403</v>
      </c>
      <c r="G460" s="41">
        <v>854.5940300000001</v>
      </c>
      <c r="H460" s="41">
        <v>853.8740300000001</v>
      </c>
      <c r="I460" s="41">
        <v>934.5640300000001</v>
      </c>
      <c r="J460" s="41">
        <v>854.40403</v>
      </c>
      <c r="K460" s="41">
        <v>854.3140300000001</v>
      </c>
      <c r="L460" s="41">
        <v>903.0740300000001</v>
      </c>
      <c r="M460" s="41">
        <v>887.8740300000001</v>
      </c>
      <c r="N460" s="41">
        <v>854.3240300000001</v>
      </c>
      <c r="O460" s="41">
        <v>854.3040300000001</v>
      </c>
      <c r="P460" s="41">
        <v>854.3140300000001</v>
      </c>
      <c r="Q460" s="41">
        <v>855.26403</v>
      </c>
      <c r="R460" s="41">
        <v>868.7340300000001</v>
      </c>
      <c r="S460" s="41">
        <v>854.3040300000001</v>
      </c>
      <c r="T460" s="41">
        <v>911.02403</v>
      </c>
      <c r="U460" s="41">
        <v>853.3040300000001</v>
      </c>
      <c r="V460" s="41">
        <v>853.3440300000001</v>
      </c>
      <c r="W460" s="41">
        <v>853.28403</v>
      </c>
      <c r="X460" s="41">
        <v>1014.1040300000001</v>
      </c>
      <c r="Y460" s="41">
        <v>982.02403</v>
      </c>
    </row>
    <row r="461" spans="1:25" ht="15.75">
      <c r="A461" s="40">
        <f t="shared" si="11"/>
        <v>44615</v>
      </c>
      <c r="B461" s="41">
        <v>895.9740300000001</v>
      </c>
      <c r="C461" s="41">
        <v>855.0940300000001</v>
      </c>
      <c r="D461" s="41">
        <v>855.1040300000001</v>
      </c>
      <c r="E461" s="41">
        <v>855.1040300000001</v>
      </c>
      <c r="F461" s="41">
        <v>855.14403</v>
      </c>
      <c r="G461" s="41">
        <v>855.03403</v>
      </c>
      <c r="H461" s="41">
        <v>854.52403</v>
      </c>
      <c r="I461" s="41">
        <v>872.8340300000001</v>
      </c>
      <c r="J461" s="41">
        <v>854.27403</v>
      </c>
      <c r="K461" s="41">
        <v>854.3340300000001</v>
      </c>
      <c r="L461" s="41">
        <v>854.3440300000001</v>
      </c>
      <c r="M461" s="41">
        <v>854.3540300000001</v>
      </c>
      <c r="N461" s="41">
        <v>854.3440300000001</v>
      </c>
      <c r="O461" s="41">
        <v>854.3340300000001</v>
      </c>
      <c r="P461" s="41">
        <v>854.28403</v>
      </c>
      <c r="Q461" s="41">
        <v>854.3140300000001</v>
      </c>
      <c r="R461" s="41">
        <v>868.65403</v>
      </c>
      <c r="S461" s="41">
        <v>854.2140300000001</v>
      </c>
      <c r="T461" s="41">
        <v>916.4340300000001</v>
      </c>
      <c r="U461" s="41">
        <v>858.4740300000001</v>
      </c>
      <c r="V461" s="41">
        <v>853.3340300000001</v>
      </c>
      <c r="W461" s="41">
        <v>853.2040300000001</v>
      </c>
      <c r="X461" s="41">
        <v>1016.9440300000001</v>
      </c>
      <c r="Y461" s="41">
        <v>939.3140300000001</v>
      </c>
    </row>
    <row r="462" spans="1:25" ht="15.75">
      <c r="A462" s="40">
        <f t="shared" si="11"/>
        <v>44616</v>
      </c>
      <c r="B462" s="41">
        <v>902.3740300000001</v>
      </c>
      <c r="C462" s="41">
        <v>855.1040300000001</v>
      </c>
      <c r="D462" s="41">
        <v>855.1140300000001</v>
      </c>
      <c r="E462" s="41">
        <v>855.1040300000001</v>
      </c>
      <c r="F462" s="41">
        <v>855.1040300000001</v>
      </c>
      <c r="G462" s="41">
        <v>854.9640300000001</v>
      </c>
      <c r="H462" s="41">
        <v>854.1240300000001</v>
      </c>
      <c r="I462" s="41">
        <v>963.65403</v>
      </c>
      <c r="J462" s="41">
        <v>853.9540300000001</v>
      </c>
      <c r="K462" s="41">
        <v>853.77403</v>
      </c>
      <c r="L462" s="41">
        <v>854.0040300000001</v>
      </c>
      <c r="M462" s="41">
        <v>854.01403</v>
      </c>
      <c r="N462" s="41">
        <v>853.9940300000001</v>
      </c>
      <c r="O462" s="41">
        <v>854.01403</v>
      </c>
      <c r="P462" s="41">
        <v>854.01403</v>
      </c>
      <c r="Q462" s="41">
        <v>854.02403</v>
      </c>
      <c r="R462" s="41">
        <v>871.7340300000001</v>
      </c>
      <c r="S462" s="41">
        <v>853.76403</v>
      </c>
      <c r="T462" s="41">
        <v>926.9440300000001</v>
      </c>
      <c r="U462" s="41">
        <v>867.5640300000001</v>
      </c>
      <c r="V462" s="41">
        <v>851.9440300000001</v>
      </c>
      <c r="W462" s="41">
        <v>851.66403</v>
      </c>
      <c r="X462" s="41">
        <v>1014.8540300000001</v>
      </c>
      <c r="Y462" s="41">
        <v>949.7040300000001</v>
      </c>
    </row>
    <row r="463" spans="1:25" ht="15.75">
      <c r="A463" s="40">
        <f t="shared" si="11"/>
        <v>44617</v>
      </c>
      <c r="B463" s="41">
        <v>894.1240300000001</v>
      </c>
      <c r="C463" s="41">
        <v>854.6140300000001</v>
      </c>
      <c r="D463" s="41">
        <v>854.6040300000001</v>
      </c>
      <c r="E463" s="41">
        <v>854.5840300000001</v>
      </c>
      <c r="F463" s="41">
        <v>854.5840300000001</v>
      </c>
      <c r="G463" s="41">
        <v>854.5040300000001</v>
      </c>
      <c r="H463" s="41">
        <v>853.4440300000001</v>
      </c>
      <c r="I463" s="41">
        <v>954.0940300000001</v>
      </c>
      <c r="J463" s="41">
        <v>853.3540300000001</v>
      </c>
      <c r="K463" s="41">
        <v>853.3440300000001</v>
      </c>
      <c r="L463" s="41">
        <v>853.28403</v>
      </c>
      <c r="M463" s="41">
        <v>853.15403</v>
      </c>
      <c r="N463" s="41">
        <v>853.01403</v>
      </c>
      <c r="O463" s="41">
        <v>853.03403</v>
      </c>
      <c r="P463" s="41">
        <v>853.0540300000001</v>
      </c>
      <c r="Q463" s="41">
        <v>853.16403</v>
      </c>
      <c r="R463" s="41">
        <v>875.51403</v>
      </c>
      <c r="S463" s="41">
        <v>854.02403</v>
      </c>
      <c r="T463" s="41">
        <v>929.16403</v>
      </c>
      <c r="U463" s="41">
        <v>869.40403</v>
      </c>
      <c r="V463" s="41">
        <v>852.6040300000001</v>
      </c>
      <c r="W463" s="41">
        <v>852.5040300000001</v>
      </c>
      <c r="X463" s="41">
        <v>1005.5840300000001</v>
      </c>
      <c r="Y463" s="41">
        <v>929.7540300000001</v>
      </c>
    </row>
    <row r="464" spans="1:25" ht="15.75">
      <c r="A464" s="40">
        <f t="shared" si="11"/>
        <v>44618</v>
      </c>
      <c r="B464" s="41">
        <v>908.27403</v>
      </c>
      <c r="C464" s="41">
        <v>854.7440300000001</v>
      </c>
      <c r="D464" s="41">
        <v>854.8040300000001</v>
      </c>
      <c r="E464" s="41">
        <v>854.78403</v>
      </c>
      <c r="F464" s="41">
        <v>854.7240300000001</v>
      </c>
      <c r="G464" s="41">
        <v>854.7340300000001</v>
      </c>
      <c r="H464" s="41">
        <v>854.02403</v>
      </c>
      <c r="I464" s="41">
        <v>972.7340300000001</v>
      </c>
      <c r="J464" s="41">
        <v>853.8740300000001</v>
      </c>
      <c r="K464" s="41">
        <v>853.8440300000001</v>
      </c>
      <c r="L464" s="41">
        <v>854.0540300000001</v>
      </c>
      <c r="M464" s="41">
        <v>854.1140300000001</v>
      </c>
      <c r="N464" s="41">
        <v>854.0840300000001</v>
      </c>
      <c r="O464" s="41">
        <v>854.02403</v>
      </c>
      <c r="P464" s="41">
        <v>853.9840300000001</v>
      </c>
      <c r="Q464" s="41">
        <v>854.0540300000001</v>
      </c>
      <c r="R464" s="41">
        <v>854.16403</v>
      </c>
      <c r="S464" s="41">
        <v>853.91403</v>
      </c>
      <c r="T464" s="41">
        <v>921.0840300000001</v>
      </c>
      <c r="U464" s="41">
        <v>852.9940300000001</v>
      </c>
      <c r="V464" s="41">
        <v>852.9640300000001</v>
      </c>
      <c r="W464" s="41">
        <v>852.8740300000001</v>
      </c>
      <c r="X464" s="41">
        <v>1002.38403</v>
      </c>
      <c r="Y464" s="41">
        <v>884.3540300000001</v>
      </c>
    </row>
    <row r="465" spans="1:25" ht="15.75">
      <c r="A465" s="40">
        <f t="shared" si="11"/>
        <v>44619</v>
      </c>
      <c r="B465" s="41">
        <v>895.66403</v>
      </c>
      <c r="C465" s="41">
        <v>854.78403</v>
      </c>
      <c r="D465" s="41">
        <v>854.8640300000001</v>
      </c>
      <c r="E465" s="41">
        <v>854.89403</v>
      </c>
      <c r="F465" s="41">
        <v>854.8740300000001</v>
      </c>
      <c r="G465" s="41">
        <v>854.92403</v>
      </c>
      <c r="H465" s="41">
        <v>854.3240300000001</v>
      </c>
      <c r="I465" s="41">
        <v>854.01403</v>
      </c>
      <c r="J465" s="41">
        <v>853.8040300000001</v>
      </c>
      <c r="K465" s="41">
        <v>853.8340300000001</v>
      </c>
      <c r="L465" s="41">
        <v>893.2040300000001</v>
      </c>
      <c r="M465" s="41">
        <v>889.13403</v>
      </c>
      <c r="N465" s="41">
        <v>854.26403</v>
      </c>
      <c r="O465" s="41">
        <v>854.1040300000001</v>
      </c>
      <c r="P465" s="41">
        <v>854.1940300000001</v>
      </c>
      <c r="Q465" s="41">
        <v>854.3440300000001</v>
      </c>
      <c r="R465" s="41">
        <v>861.1040300000001</v>
      </c>
      <c r="S465" s="41">
        <v>854.63403</v>
      </c>
      <c r="T465" s="41">
        <v>890.3640300000001</v>
      </c>
      <c r="U465" s="41">
        <v>853.0740300000001</v>
      </c>
      <c r="V465" s="41">
        <v>853.02403</v>
      </c>
      <c r="W465" s="41">
        <v>852.91403</v>
      </c>
      <c r="X465" s="41">
        <v>980.4840300000001</v>
      </c>
      <c r="Y465" s="41">
        <v>909.16403</v>
      </c>
    </row>
    <row r="466" spans="1:25" ht="15.75">
      <c r="A466" s="40">
        <f t="shared" si="11"/>
        <v>44620</v>
      </c>
      <c r="B466" s="41">
        <v>911.5940300000001</v>
      </c>
      <c r="C466" s="41">
        <v>854.6840300000001</v>
      </c>
      <c r="D466" s="41">
        <v>854.8140300000001</v>
      </c>
      <c r="E466" s="41">
        <v>854.8240300000001</v>
      </c>
      <c r="F466" s="41">
        <v>854.8040300000001</v>
      </c>
      <c r="G466" s="41">
        <v>854.76403</v>
      </c>
      <c r="H466" s="41">
        <v>853.8040300000001</v>
      </c>
      <c r="I466" s="41">
        <v>964.03403</v>
      </c>
      <c r="J466" s="41">
        <v>853.4740300000001</v>
      </c>
      <c r="K466" s="41">
        <v>853.4440300000001</v>
      </c>
      <c r="L466" s="41">
        <v>853.8540300000001</v>
      </c>
      <c r="M466" s="41">
        <v>853.8540300000001</v>
      </c>
      <c r="N466" s="41">
        <v>853.8740300000001</v>
      </c>
      <c r="O466" s="41">
        <v>853.8740300000001</v>
      </c>
      <c r="P466" s="41">
        <v>853.8440300000001</v>
      </c>
      <c r="Q466" s="41">
        <v>853.90403</v>
      </c>
      <c r="R466" s="41">
        <v>853.92403</v>
      </c>
      <c r="S466" s="41">
        <v>854.2240300000001</v>
      </c>
      <c r="T466" s="41">
        <v>893.3140300000001</v>
      </c>
      <c r="U466" s="41">
        <v>853.29403</v>
      </c>
      <c r="V466" s="41">
        <v>853.2240300000001</v>
      </c>
      <c r="W466" s="41">
        <v>852.9840300000001</v>
      </c>
      <c r="X466" s="41">
        <v>966.1840300000001</v>
      </c>
      <c r="Y466" s="41">
        <v>903.3140300000001</v>
      </c>
    </row>
    <row r="467" spans="1:25" ht="15.75">
      <c r="A467" s="40"/>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row>
    <row r="468" spans="1:25" ht="15.75">
      <c r="A468" s="40"/>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f>'Третья ценовая категория'!P470</f>
        <v>438898.3</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5" customHeight="1">
      <c r="A475" s="102">
        <f>'[1]расчет цен'!$G$28*1000</f>
        <v>1216882.6400000001</v>
      </c>
      <c r="B475" s="102"/>
      <c r="C475" s="102"/>
      <c r="D475" s="102"/>
      <c r="E475" s="102"/>
      <c r="F475" s="102"/>
      <c r="G475" s="102">
        <f>'[1]расчет цен'!$G$31*1000</f>
        <v>1547928.59</v>
      </c>
      <c r="H475" s="102"/>
      <c r="I475" s="102"/>
      <c r="J475" s="102"/>
      <c r="K475" s="102"/>
      <c r="L475" s="102"/>
      <c r="M475" s="102">
        <f>'[1]расчет цен'!$G$34*1000</f>
        <v>1412981.3699999999</v>
      </c>
      <c r="N475" s="102"/>
      <c r="O475" s="102"/>
      <c r="P475" s="102"/>
      <c r="Q475" s="102"/>
      <c r="R475" s="102"/>
      <c r="S475" s="103">
        <f>'[1]расчет цен'!$G$37*1000</f>
        <v>1284183.02</v>
      </c>
      <c r="T475" s="104"/>
      <c r="U475" s="104"/>
      <c r="V475" s="104"/>
      <c r="W475" s="104"/>
      <c r="X475" s="104"/>
      <c r="Y475" s="105"/>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2">
        <f>'[1]расчет цен'!$G$29*1000</f>
        <v>51.08</v>
      </c>
      <c r="B480" s="102"/>
      <c r="C480" s="102"/>
      <c r="D480" s="102"/>
      <c r="E480" s="102"/>
      <c r="F480" s="102"/>
      <c r="G480" s="102">
        <f>'[1]расчет цен'!$G$32*1000</f>
        <v>97.66</v>
      </c>
      <c r="H480" s="102"/>
      <c r="I480" s="102"/>
      <c r="J480" s="102"/>
      <c r="K480" s="102"/>
      <c r="L480" s="102"/>
      <c r="M480" s="102">
        <f>'[1]расчет цен'!$G$35*1000</f>
        <v>92.84</v>
      </c>
      <c r="N480" s="102"/>
      <c r="O480" s="102"/>
      <c r="P480" s="102"/>
      <c r="Q480" s="102"/>
      <c r="R480" s="102"/>
      <c r="S480" s="103">
        <f>'[1]расчет цен'!$G$38*1000</f>
        <v>437.99</v>
      </c>
      <c r="T480" s="104"/>
      <c r="U480" s="104"/>
      <c r="V480" s="104"/>
      <c r="W480" s="104"/>
      <c r="X480" s="104"/>
      <c r="Y480" s="105"/>
    </row>
  </sheetData>
  <sheetProtection password="CA6C" sheet="1" formatCells="0" formatColumns="0" formatRows="0" insertColumns="0" insertRows="0" insertHyperlinks="0" deleteColumns="0" deleteRows="0" sort="0" autoFilter="0" pivotTables="0"/>
  <mergeCells count="33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A398:A401"/>
    <mergeCell ref="B398:Y399"/>
    <mergeCell ref="B400:B401"/>
    <mergeCell ref="C400:C401"/>
    <mergeCell ref="D400:D401"/>
    <mergeCell ref="E400:E401"/>
    <mergeCell ref="F400:F401"/>
    <mergeCell ref="J400:J401"/>
    <mergeCell ref="K400:K401"/>
    <mergeCell ref="L400:L401"/>
    <mergeCell ref="W363:W364"/>
    <mergeCell ref="X363:X364"/>
    <mergeCell ref="Y363:Y364"/>
    <mergeCell ref="Q363:Q364"/>
    <mergeCell ref="R363:R364"/>
    <mergeCell ref="S363:S364"/>
    <mergeCell ref="T363:T364"/>
    <mergeCell ref="U363:U364"/>
    <mergeCell ref="V363:V364"/>
    <mergeCell ref="U400:U401"/>
    <mergeCell ref="V400:V401"/>
    <mergeCell ref="W400:W401"/>
    <mergeCell ref="X400:X401"/>
    <mergeCell ref="S480:Y480"/>
    <mergeCell ref="M400:M401"/>
    <mergeCell ref="N400:N401"/>
    <mergeCell ref="O400:O401"/>
    <mergeCell ref="P400:P401"/>
    <mergeCell ref="Q400:Q401"/>
    <mergeCell ref="E437:E438"/>
    <mergeCell ref="F437:F438"/>
    <mergeCell ref="G437:G438"/>
    <mergeCell ref="H437:H438"/>
    <mergeCell ref="S400:S401"/>
    <mergeCell ref="T400:T401"/>
    <mergeCell ref="R400:R401"/>
    <mergeCell ref="G400:G401"/>
    <mergeCell ref="H400:H401"/>
    <mergeCell ref="I400:I401"/>
    <mergeCell ref="N437:N438"/>
    <mergeCell ref="A480:F480"/>
    <mergeCell ref="G480:L480"/>
    <mergeCell ref="M480:R480"/>
    <mergeCell ref="Y400:Y401"/>
    <mergeCell ref="A435:A438"/>
    <mergeCell ref="B435:Y436"/>
    <mergeCell ref="B437:B438"/>
    <mergeCell ref="C437:C438"/>
    <mergeCell ref="D437:D438"/>
    <mergeCell ref="A478:Y478"/>
    <mergeCell ref="A479:F479"/>
    <mergeCell ref="G479:L479"/>
    <mergeCell ref="M479:R479"/>
    <mergeCell ref="S479:Y479"/>
    <mergeCell ref="I437:I438"/>
    <mergeCell ref="J437:J438"/>
    <mergeCell ref="K437:K438"/>
    <mergeCell ref="L437:L438"/>
    <mergeCell ref="M437:M438"/>
    <mergeCell ref="A474:F474"/>
    <mergeCell ref="G474:L474"/>
    <mergeCell ref="M474:R474"/>
    <mergeCell ref="S474:Y474"/>
    <mergeCell ref="O437:O438"/>
    <mergeCell ref="P437:P438"/>
    <mergeCell ref="Q437:Q438"/>
    <mergeCell ref="R437:R438"/>
    <mergeCell ref="S437:S438"/>
    <mergeCell ref="T437:T438"/>
    <mergeCell ref="U437:U438"/>
    <mergeCell ref="V437:V438"/>
    <mergeCell ref="W437:W438"/>
    <mergeCell ref="X437:X438"/>
    <mergeCell ref="Y437:Y438"/>
    <mergeCell ref="A475:F475"/>
    <mergeCell ref="G475:L475"/>
    <mergeCell ref="M475:R475"/>
    <mergeCell ref="S475:Y475"/>
    <mergeCell ref="A473:Y47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2022-03-22T12:45:24Z</dcterms:modified>
  <cp:category/>
  <cp:version/>
  <cp:contentType/>
  <cp:contentStatus/>
</cp:coreProperties>
</file>