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<sst xmlns="http://schemas.openxmlformats.org/spreadsheetml/2006/main" count="1084" uniqueCount="130">
  <si>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</si>
  <si>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</si>
  <si>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</si>
  <si>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</si>
  <si>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</si>
  <si>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</si>
  <si>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</si>
  <si>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</si>
  <si>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</si>
  <si>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</si>
  <si>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</si>
  <si>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</si>
  <si>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</si>
  <si>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</si>
  <si>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</si>
  <si>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</si>
  <si>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</si>
  <si>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</si>
  <si>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</si>
  <si>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</si>
  <si>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</si>
  <si>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</si>
  <si>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</si>
  <si>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</si>
  <si>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</si>
  <si>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</si>
  <si>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</si>
  <si>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</si>
  <si>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</si>
  <si>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</si>
  <si>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</si>
  <si>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</si>
  <si>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</si>
  <si>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</si>
  <si>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</si>
  <si>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</si>
  <si>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</si>
  <si>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</si>
  <si>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</si>
  <si>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</si>
  <si>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</si>
  <si>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</si>
  <si>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</si>
  <si>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</si>
  <si>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</si>
  <si>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</si>
  <si>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</si>
  <si>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</si>
  <si>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</si>
  <si>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</si>
  <si>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</si>
  <si>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</si>
  <si>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</si>
  <si>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</si>
  <si>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</si>
  <si>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</si>
  <si>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</si>
  <si>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</si>
  <si>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</si>
  <si>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</si>
  <si>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</si>
  <si>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</si>
  <si>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</si>
  <si>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</si>
  <si>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</si>
  <si>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</si>
  <si>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</si>
  <si>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</si>
  <si>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</si>
  <si>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</si>
  <si>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</si>
  <si>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</si>
  <si>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</si>
  <si>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</si>
  <si>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</si>
  <si>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</si>
  <si>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</si>
  <si>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</si>
  <si>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</si>
  <si>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</si>
  <si>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</si>
  <si>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</si>
  <si>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</si>
  <si>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</si>
  <si>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</si>
  <si>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</si>
  <si>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</si>
  <si>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</si>
  <si>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</si>
  <si>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</si>
  <si>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</si>
  <si>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</si>
  <si>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</si>
  <si>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</si>
  <si>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</si>
  <si>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</si>
  <si>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</si>
  <si>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</si>
  <si>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</si>
  <si>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</si>
  <si>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</si>
  <si>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</si>
  <si>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</si>
  <si>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</si>
  <si>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</si>
  <si>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</si>
  <si>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</si>
  <si>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</si>
  <si>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</si>
  <si>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</si>
  <si>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</si>
  <si>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</si>
  <si>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</si>
  <si>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</si>
  <si>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</si>
  <si>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</si>
  <si>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</si>
  <si>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</si>
  <si>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</si>
  <si>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</si>
  <si>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</si>
  <si>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</si>
  <si>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</si>
  <si>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от 150 кВт до 670 кВт</t>
  </si>
  <si>
    <t>не менее 10 мВт</t>
  </si>
  <si>
    <t>менее 150 кВт</t>
  </si>
  <si>
    <t>2018</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</si>
  <si>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29.12.2017г. №145-Э)</t>
    </r>
  </si>
  <si>
    <t>Тарифы на услуги по передачи электроэнергии, по диапазонам напряжения  (на 1 полугодие 2018г.), руб/МВт*ч: (Решение Правления Госкомцен ЧР от 29.12.2017г. №148-Э)</t>
  </si>
  <si>
    <t>Июне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</si>
</sst>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5">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0" fontId="6" fillId="0" borderId="15" xfId="0" applyFont="1" applyBorder="1" applyAlignment="1">
      <alignment horizontal="center"/>
    </xf>
    <xf numFmtId="0" fontId="4" fillId="0" borderId="0" xfId="0" applyFont="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171" fontId="6" fillId="0" borderId="15" xfId="0" applyNumberFormat="1" applyFont="1" applyBorder="1" applyAlignment="1">
      <alignment horizontal="center"/>
    </xf>
    <xf numFmtId="171" fontId="6" fillId="0" borderId="17"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2"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8\&#1062;&#1077;&#1085;&#1099;\&#1088;&#1072;&#1089;&#1095;&#1077;&#1090;%20&#1085;&#1077;&#1088;&#1077;&#1075;%20&#1094;&#1077;&#1085;_%202018%20(1%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26">
          <cell r="AY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18"/>
      <sheetName val="составляющие цен_февраль 2018"/>
      <sheetName val="составляющие цен_март 2018"/>
      <sheetName val="составляющие цен_апрель 2018"/>
      <sheetName val="составляющие цен_май 2018"/>
      <sheetName val="составляющие цен_июнь 2018"/>
      <sheetName val="составляющие цен_июль 2018"/>
      <sheetName val="составляющие цен_август 2018"/>
      <sheetName val="составляющие цен_сентябрь 2018"/>
      <sheetName val="составляющие цен_октябрь 2018"/>
      <sheetName val="составляющие цен_ноябрь 2018"/>
      <sheetName val="составляющие цен_декабрь 2018"/>
    </sheetNames>
    <sheetDataSet>
      <sheetData sheetId="0">
        <row r="3">
          <cell r="G3">
            <v>88600.02</v>
          </cell>
        </row>
        <row r="4">
          <cell r="G4">
            <v>162.1653</v>
          </cell>
        </row>
        <row r="6">
          <cell r="G6">
            <v>379.786</v>
          </cell>
        </row>
        <row r="7">
          <cell r="G7">
            <v>209367.404</v>
          </cell>
        </row>
        <row r="10">
          <cell r="G10">
            <v>17.245</v>
          </cell>
        </row>
        <row r="11">
          <cell r="G11">
            <v>21.717</v>
          </cell>
        </row>
        <row r="12">
          <cell r="G12">
            <v>8118.224</v>
          </cell>
        </row>
        <row r="13">
          <cell r="G13">
            <v>13444.621000000001</v>
          </cell>
        </row>
        <row r="15">
          <cell r="G15">
            <v>336370.24</v>
          </cell>
        </row>
        <row r="16">
          <cell r="G16" t="str">
            <v>759,69</v>
          </cell>
        </row>
        <row r="35">
          <cell r="G35">
            <v>2.7570194260038683</v>
          </cell>
        </row>
        <row r="39">
          <cell r="G39">
            <v>1113.62</v>
          </cell>
        </row>
        <row r="40">
          <cell r="G40">
            <v>0.04297</v>
          </cell>
        </row>
        <row r="42">
          <cell r="G42">
            <v>1416.57394</v>
          </cell>
        </row>
        <row r="43">
          <cell r="G43">
            <v>0.08215</v>
          </cell>
        </row>
        <row r="45">
          <cell r="G45">
            <v>1255.41564</v>
          </cell>
        </row>
        <row r="46">
          <cell r="G46">
            <v>0.07809999999999999</v>
          </cell>
        </row>
        <row r="48">
          <cell r="G48">
            <v>1108.16009</v>
          </cell>
        </row>
        <row r="49">
          <cell r="G49">
            <v>0.36843</v>
          </cell>
        </row>
      </sheetData>
      <sheetData sheetId="1">
        <row r="10">
          <cell r="G10">
            <v>26.68</v>
          </cell>
        </row>
        <row r="11">
          <cell r="G11">
            <v>24.51</v>
          </cell>
        </row>
        <row r="12">
          <cell r="G12">
            <v>16.7</v>
          </cell>
        </row>
        <row r="13">
          <cell r="G13">
            <v>9.77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
      <selection activeCell="FU11" sqref="FU11"/>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53" t="s">
        <v>6</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row>
    <row r="10" spans="1:167" s="9" customFormat="1" ht="16.5">
      <c r="A10" s="54" t="s">
        <v>7</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row>
    <row r="11" spans="1:167" s="9" customFormat="1" ht="16.5">
      <c r="A11" s="54" t="s">
        <v>8</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row>
    <row r="12" spans="1:167" s="9" customFormat="1" ht="16.5">
      <c r="A12" s="54" t="s">
        <v>4</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row>
    <row r="13" ht="15.75" customHeight="1"/>
    <row r="14" spans="1:167" ht="15.75" customHeight="1">
      <c r="A14" s="50" t="s">
        <v>9</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row>
    <row r="15" spans="20:146" ht="15.75" customHeight="1">
      <c r="T15" s="49" t="s">
        <v>112</v>
      </c>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50" t="s">
        <v>10</v>
      </c>
      <c r="CZ15" s="50"/>
      <c r="DA15" s="50"/>
      <c r="DB15" s="50"/>
      <c r="DC15" s="51" t="s">
        <v>129</v>
      </c>
      <c r="DD15" s="51"/>
      <c r="DE15" s="51"/>
      <c r="DF15" s="51"/>
      <c r="DG15" s="51"/>
      <c r="DH15" s="51"/>
      <c r="DI15" s="51"/>
      <c r="DJ15" s="51"/>
      <c r="DK15" s="51"/>
      <c r="DL15" s="51"/>
      <c r="DM15" s="51"/>
      <c r="DN15" s="51"/>
      <c r="DO15" s="51"/>
      <c r="DP15" s="51"/>
      <c r="DQ15" s="51"/>
      <c r="DR15" s="51"/>
      <c r="DS15" s="51"/>
      <c r="DT15" s="51"/>
      <c r="DU15" s="51"/>
      <c r="DW15" s="52" t="s">
        <v>126</v>
      </c>
      <c r="DX15" s="52"/>
      <c r="DY15" s="52"/>
      <c r="DZ15" s="52"/>
      <c r="EA15" s="52"/>
      <c r="EB15" s="52"/>
      <c r="EC15" s="52"/>
      <c r="ED15" s="52"/>
      <c r="EE15" s="52"/>
      <c r="EF15" s="52"/>
      <c r="EG15" s="52"/>
      <c r="EH15" s="52"/>
      <c r="EI15" s="52"/>
      <c r="EJ15" s="52"/>
      <c r="EK15" s="52"/>
      <c r="EL15" s="52"/>
      <c r="EM15" s="52"/>
      <c r="EN15" s="52"/>
      <c r="EO15" s="52"/>
      <c r="EP15" s="7" t="s">
        <v>11</v>
      </c>
    </row>
    <row r="16" spans="20:145" s="1" customFormat="1" ht="12.75" customHeight="1">
      <c r="T16" s="55" t="s">
        <v>12</v>
      </c>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DC16" s="56" t="s">
        <v>13</v>
      </c>
      <c r="DD16" s="56"/>
      <c r="DE16" s="56"/>
      <c r="DF16" s="56"/>
      <c r="DG16" s="56"/>
      <c r="DH16" s="56"/>
      <c r="DI16" s="56"/>
      <c r="DJ16" s="56"/>
      <c r="DK16" s="56"/>
      <c r="DL16" s="56"/>
      <c r="DM16" s="56"/>
      <c r="DN16" s="56"/>
      <c r="DO16" s="56"/>
      <c r="DP16" s="56"/>
      <c r="DQ16" s="56"/>
      <c r="DR16" s="56"/>
      <c r="DS16" s="56"/>
      <c r="DT16" s="56"/>
      <c r="DU16" s="56"/>
      <c r="DW16" s="56" t="s">
        <v>14</v>
      </c>
      <c r="DX16" s="56"/>
      <c r="DY16" s="56"/>
      <c r="DZ16" s="56"/>
      <c r="EA16" s="56"/>
      <c r="EB16" s="56"/>
      <c r="EC16" s="56"/>
      <c r="ED16" s="56"/>
      <c r="EE16" s="56"/>
      <c r="EF16" s="56"/>
      <c r="EG16" s="56"/>
      <c r="EH16" s="56"/>
      <c r="EI16" s="56"/>
      <c r="EJ16" s="56"/>
      <c r="EK16" s="56"/>
      <c r="EL16" s="56"/>
      <c r="EM16" s="56"/>
      <c r="EN16" s="56"/>
      <c r="EO16" s="56"/>
    </row>
    <row r="17" ht="15.75" customHeight="1"/>
    <row r="18" spans="1:167" ht="30" customHeight="1">
      <c r="A18" s="57" t="s">
        <v>15</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row>
    <row r="19" ht="15.75" customHeight="1"/>
    <row r="20" ht="15.75" customHeight="1">
      <c r="A20" s="10" t="s">
        <v>16</v>
      </c>
    </row>
    <row r="21" ht="6" customHeight="1">
      <c r="A21" s="10"/>
    </row>
    <row r="22" spans="1:167" ht="17.25" customHeight="1">
      <c r="A22" s="58"/>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60"/>
      <c r="CB22" s="64" t="s">
        <v>17</v>
      </c>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6"/>
    </row>
    <row r="23" spans="1:167" ht="15.75" customHeight="1">
      <c r="A23" s="61"/>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3"/>
      <c r="CB23" s="64" t="s">
        <v>18</v>
      </c>
      <c r="CC23" s="65"/>
      <c r="CD23" s="65"/>
      <c r="CE23" s="65"/>
      <c r="CF23" s="65"/>
      <c r="CG23" s="65"/>
      <c r="CH23" s="65"/>
      <c r="CI23" s="65"/>
      <c r="CJ23" s="65"/>
      <c r="CK23" s="65"/>
      <c r="CL23" s="65"/>
      <c r="CM23" s="65"/>
      <c r="CN23" s="65"/>
      <c r="CO23" s="65"/>
      <c r="CP23" s="65"/>
      <c r="CQ23" s="65"/>
      <c r="CR23" s="65"/>
      <c r="CS23" s="65"/>
      <c r="CT23" s="65"/>
      <c r="CU23" s="65"/>
      <c r="CV23" s="65"/>
      <c r="CW23" s="66"/>
      <c r="CX23" s="64" t="s">
        <v>19</v>
      </c>
      <c r="CY23" s="65"/>
      <c r="CZ23" s="65"/>
      <c r="DA23" s="65"/>
      <c r="DB23" s="65"/>
      <c r="DC23" s="65"/>
      <c r="DD23" s="65"/>
      <c r="DE23" s="65"/>
      <c r="DF23" s="65"/>
      <c r="DG23" s="65"/>
      <c r="DH23" s="65"/>
      <c r="DI23" s="65"/>
      <c r="DJ23" s="65"/>
      <c r="DK23" s="65"/>
      <c r="DL23" s="65"/>
      <c r="DM23" s="65"/>
      <c r="DN23" s="65"/>
      <c r="DO23" s="65"/>
      <c r="DP23" s="65"/>
      <c r="DQ23" s="65"/>
      <c r="DR23" s="65"/>
      <c r="DS23" s="66"/>
      <c r="DT23" s="64" t="s">
        <v>20</v>
      </c>
      <c r="DU23" s="65"/>
      <c r="DV23" s="65"/>
      <c r="DW23" s="65"/>
      <c r="DX23" s="65"/>
      <c r="DY23" s="65"/>
      <c r="DZ23" s="65"/>
      <c r="EA23" s="65"/>
      <c r="EB23" s="65"/>
      <c r="EC23" s="65"/>
      <c r="ED23" s="65"/>
      <c r="EE23" s="65"/>
      <c r="EF23" s="65"/>
      <c r="EG23" s="65"/>
      <c r="EH23" s="65"/>
      <c r="EI23" s="65"/>
      <c r="EJ23" s="65"/>
      <c r="EK23" s="65"/>
      <c r="EL23" s="65"/>
      <c r="EM23" s="65"/>
      <c r="EN23" s="65"/>
      <c r="EO23" s="66"/>
      <c r="EP23" s="64" t="s">
        <v>21</v>
      </c>
      <c r="EQ23" s="65"/>
      <c r="ER23" s="65"/>
      <c r="ES23" s="65"/>
      <c r="ET23" s="65"/>
      <c r="EU23" s="65"/>
      <c r="EV23" s="65"/>
      <c r="EW23" s="65"/>
      <c r="EX23" s="65"/>
      <c r="EY23" s="65"/>
      <c r="EZ23" s="65"/>
      <c r="FA23" s="65"/>
      <c r="FB23" s="65"/>
      <c r="FC23" s="65"/>
      <c r="FD23" s="65"/>
      <c r="FE23" s="65"/>
      <c r="FF23" s="65"/>
      <c r="FG23" s="65"/>
      <c r="FH23" s="65"/>
      <c r="FI23" s="65"/>
      <c r="FJ23" s="65"/>
      <c r="FK23" s="66"/>
    </row>
    <row r="24" spans="1:177" ht="15.75" customHeight="1">
      <c r="A24" s="11"/>
      <c r="B24" s="67" t="s">
        <v>22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8"/>
      <c r="CB24" s="69">
        <f>$CH$30+$CT$92+$BV$101+J97</f>
        <v>3349.5870194260037</v>
      </c>
      <c r="CC24" s="70"/>
      <c r="CD24" s="70"/>
      <c r="CE24" s="70"/>
      <c r="CF24" s="70"/>
      <c r="CG24" s="70"/>
      <c r="CH24" s="70"/>
      <c r="CI24" s="70"/>
      <c r="CJ24" s="70"/>
      <c r="CK24" s="70"/>
      <c r="CL24" s="70"/>
      <c r="CM24" s="70"/>
      <c r="CN24" s="70"/>
      <c r="CO24" s="70"/>
      <c r="CP24" s="70"/>
      <c r="CQ24" s="70"/>
      <c r="CR24" s="70"/>
      <c r="CS24" s="70"/>
      <c r="CT24" s="70"/>
      <c r="CU24" s="70"/>
      <c r="CV24" s="70"/>
      <c r="CW24" s="71"/>
      <c r="CX24" s="69">
        <f>$CH$30+$CT$92+$BV$101+J98</f>
        <v>3652.487019426004</v>
      </c>
      <c r="CY24" s="70"/>
      <c r="CZ24" s="70"/>
      <c r="DA24" s="70"/>
      <c r="DB24" s="70"/>
      <c r="DC24" s="70"/>
      <c r="DD24" s="70"/>
      <c r="DE24" s="70"/>
      <c r="DF24" s="70"/>
      <c r="DG24" s="70"/>
      <c r="DH24" s="70"/>
      <c r="DI24" s="70"/>
      <c r="DJ24" s="70"/>
      <c r="DK24" s="70"/>
      <c r="DL24" s="70"/>
      <c r="DM24" s="70"/>
      <c r="DN24" s="70"/>
      <c r="DO24" s="70"/>
      <c r="DP24" s="70"/>
      <c r="DQ24" s="70"/>
      <c r="DR24" s="70"/>
      <c r="DS24" s="71"/>
      <c r="DT24" s="69">
        <f>$CH$30+$CT$92+$BV$101+J99</f>
        <v>3962.617019426004</v>
      </c>
      <c r="DU24" s="70"/>
      <c r="DV24" s="70"/>
      <c r="DW24" s="70"/>
      <c r="DX24" s="70"/>
      <c r="DY24" s="70"/>
      <c r="DZ24" s="70"/>
      <c r="EA24" s="70"/>
      <c r="EB24" s="70"/>
      <c r="EC24" s="70"/>
      <c r="ED24" s="70"/>
      <c r="EE24" s="70"/>
      <c r="EF24" s="70"/>
      <c r="EG24" s="70"/>
      <c r="EH24" s="70"/>
      <c r="EI24" s="70"/>
      <c r="EJ24" s="70"/>
      <c r="EK24" s="70"/>
      <c r="EL24" s="70"/>
      <c r="EM24" s="70"/>
      <c r="EN24" s="70"/>
      <c r="EO24" s="71"/>
      <c r="EP24" s="69">
        <f>$CH$30+$CT$92+$BV$101+J100</f>
        <v>4347.0570194260035</v>
      </c>
      <c r="EQ24" s="70"/>
      <c r="ER24" s="70"/>
      <c r="ES24" s="70"/>
      <c r="ET24" s="70"/>
      <c r="EU24" s="70"/>
      <c r="EV24" s="70"/>
      <c r="EW24" s="70"/>
      <c r="EX24" s="70"/>
      <c r="EY24" s="70"/>
      <c r="EZ24" s="70"/>
      <c r="FA24" s="70"/>
      <c r="FB24" s="70"/>
      <c r="FC24" s="70"/>
      <c r="FD24" s="70"/>
      <c r="FE24" s="70"/>
      <c r="FF24" s="70"/>
      <c r="FG24" s="70"/>
      <c r="FH24" s="70"/>
      <c r="FI24" s="70"/>
      <c r="FJ24" s="70"/>
      <c r="FK24" s="71"/>
      <c r="FU24" s="44"/>
    </row>
    <row r="25" spans="1:177" ht="15.75" customHeight="1">
      <c r="A25" s="8"/>
      <c r="B25" s="67" t="s">
        <v>23</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8"/>
      <c r="CB25" s="69">
        <f>$CH$30+$CT$93+$BV$101+J97</f>
        <v>3356.5170194260036</v>
      </c>
      <c r="CC25" s="70"/>
      <c r="CD25" s="70"/>
      <c r="CE25" s="70"/>
      <c r="CF25" s="70"/>
      <c r="CG25" s="70"/>
      <c r="CH25" s="70"/>
      <c r="CI25" s="70"/>
      <c r="CJ25" s="70"/>
      <c r="CK25" s="70"/>
      <c r="CL25" s="70"/>
      <c r="CM25" s="70"/>
      <c r="CN25" s="70"/>
      <c r="CO25" s="70"/>
      <c r="CP25" s="70"/>
      <c r="CQ25" s="70"/>
      <c r="CR25" s="70"/>
      <c r="CS25" s="70"/>
      <c r="CT25" s="70"/>
      <c r="CU25" s="70"/>
      <c r="CV25" s="70"/>
      <c r="CW25" s="71"/>
      <c r="CX25" s="69">
        <f>$CH$30+$CT$93+$BV$101+J98</f>
        <v>3659.417019426004</v>
      </c>
      <c r="CY25" s="70"/>
      <c r="CZ25" s="70"/>
      <c r="DA25" s="70"/>
      <c r="DB25" s="70"/>
      <c r="DC25" s="70"/>
      <c r="DD25" s="70"/>
      <c r="DE25" s="70"/>
      <c r="DF25" s="70"/>
      <c r="DG25" s="70"/>
      <c r="DH25" s="70"/>
      <c r="DI25" s="70"/>
      <c r="DJ25" s="70"/>
      <c r="DK25" s="70"/>
      <c r="DL25" s="70"/>
      <c r="DM25" s="70"/>
      <c r="DN25" s="70"/>
      <c r="DO25" s="70"/>
      <c r="DP25" s="70"/>
      <c r="DQ25" s="70"/>
      <c r="DR25" s="70"/>
      <c r="DS25" s="71"/>
      <c r="DT25" s="69">
        <f>$CH$30+$CT$93+$BV$101+J99</f>
        <v>3969.547019426004</v>
      </c>
      <c r="DU25" s="70"/>
      <c r="DV25" s="70"/>
      <c r="DW25" s="70"/>
      <c r="DX25" s="70"/>
      <c r="DY25" s="70"/>
      <c r="DZ25" s="70"/>
      <c r="EA25" s="70"/>
      <c r="EB25" s="70"/>
      <c r="EC25" s="70"/>
      <c r="ED25" s="70"/>
      <c r="EE25" s="70"/>
      <c r="EF25" s="70"/>
      <c r="EG25" s="70"/>
      <c r="EH25" s="70"/>
      <c r="EI25" s="70"/>
      <c r="EJ25" s="70"/>
      <c r="EK25" s="70"/>
      <c r="EL25" s="70"/>
      <c r="EM25" s="70"/>
      <c r="EN25" s="70"/>
      <c r="EO25" s="71"/>
      <c r="EP25" s="69">
        <f>$CH$30+$CT$93+$BV$101+J100</f>
        <v>4353.987019426004</v>
      </c>
      <c r="EQ25" s="70"/>
      <c r="ER25" s="70"/>
      <c r="ES25" s="70"/>
      <c r="ET25" s="70"/>
      <c r="EU25" s="70"/>
      <c r="EV25" s="70"/>
      <c r="EW25" s="70"/>
      <c r="EX25" s="70"/>
      <c r="EY25" s="70"/>
      <c r="EZ25" s="70"/>
      <c r="FA25" s="70"/>
      <c r="FB25" s="70"/>
      <c r="FC25" s="70"/>
      <c r="FD25" s="70"/>
      <c r="FE25" s="70"/>
      <c r="FF25" s="70"/>
      <c r="FG25" s="70"/>
      <c r="FH25" s="70"/>
      <c r="FI25" s="70"/>
      <c r="FJ25" s="70"/>
      <c r="FK25" s="71"/>
      <c r="FU25" s="44"/>
    </row>
    <row r="26" spans="1:177" ht="15.75" customHeight="1">
      <c r="A26" s="8"/>
      <c r="B26" s="67" t="s">
        <v>24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8"/>
      <c r="CB26" s="69">
        <f>$CH$30+$CT$94+$BV$101+J97</f>
        <v>3364.327019426004</v>
      </c>
      <c r="CC26" s="70"/>
      <c r="CD26" s="70"/>
      <c r="CE26" s="70"/>
      <c r="CF26" s="70"/>
      <c r="CG26" s="70"/>
      <c r="CH26" s="70"/>
      <c r="CI26" s="70"/>
      <c r="CJ26" s="70"/>
      <c r="CK26" s="70"/>
      <c r="CL26" s="70"/>
      <c r="CM26" s="70"/>
      <c r="CN26" s="70"/>
      <c r="CO26" s="70"/>
      <c r="CP26" s="70"/>
      <c r="CQ26" s="70"/>
      <c r="CR26" s="70"/>
      <c r="CS26" s="70"/>
      <c r="CT26" s="70"/>
      <c r="CU26" s="70"/>
      <c r="CV26" s="70"/>
      <c r="CW26" s="71"/>
      <c r="CX26" s="69">
        <f>$CH$30+$CT$94+$BV$101+J98</f>
        <v>3667.2270194260036</v>
      </c>
      <c r="CY26" s="70"/>
      <c r="CZ26" s="70"/>
      <c r="DA26" s="70"/>
      <c r="DB26" s="70"/>
      <c r="DC26" s="70"/>
      <c r="DD26" s="70"/>
      <c r="DE26" s="70"/>
      <c r="DF26" s="70"/>
      <c r="DG26" s="70"/>
      <c r="DH26" s="70"/>
      <c r="DI26" s="70"/>
      <c r="DJ26" s="70"/>
      <c r="DK26" s="70"/>
      <c r="DL26" s="70"/>
      <c r="DM26" s="70"/>
      <c r="DN26" s="70"/>
      <c r="DO26" s="70"/>
      <c r="DP26" s="70"/>
      <c r="DQ26" s="70"/>
      <c r="DR26" s="70"/>
      <c r="DS26" s="71"/>
      <c r="DT26" s="69">
        <f>$CH$30+$CT$94+$BV$101+J99</f>
        <v>3977.3570194260037</v>
      </c>
      <c r="DU26" s="70"/>
      <c r="DV26" s="70"/>
      <c r="DW26" s="70"/>
      <c r="DX26" s="70"/>
      <c r="DY26" s="70"/>
      <c r="DZ26" s="70"/>
      <c r="EA26" s="70"/>
      <c r="EB26" s="70"/>
      <c r="EC26" s="70"/>
      <c r="ED26" s="70"/>
      <c r="EE26" s="70"/>
      <c r="EF26" s="70"/>
      <c r="EG26" s="70"/>
      <c r="EH26" s="70"/>
      <c r="EI26" s="70"/>
      <c r="EJ26" s="70"/>
      <c r="EK26" s="70"/>
      <c r="EL26" s="70"/>
      <c r="EM26" s="70"/>
      <c r="EN26" s="70"/>
      <c r="EO26" s="71"/>
      <c r="EP26" s="69">
        <f>$CH$30+$CT$94+$BV$101+J100</f>
        <v>4361.797019426004</v>
      </c>
      <c r="EQ26" s="70"/>
      <c r="ER26" s="70"/>
      <c r="ES26" s="70"/>
      <c r="ET26" s="70"/>
      <c r="EU26" s="70"/>
      <c r="EV26" s="70"/>
      <c r="EW26" s="70"/>
      <c r="EX26" s="70"/>
      <c r="EY26" s="70"/>
      <c r="EZ26" s="70"/>
      <c r="FA26" s="70"/>
      <c r="FB26" s="70"/>
      <c r="FC26" s="70"/>
      <c r="FD26" s="70"/>
      <c r="FE26" s="70"/>
      <c r="FF26" s="70"/>
      <c r="FG26" s="70"/>
      <c r="FH26" s="70"/>
      <c r="FI26" s="70"/>
      <c r="FJ26" s="70"/>
      <c r="FK26" s="71"/>
      <c r="FU26" s="44"/>
    </row>
    <row r="27" spans="1:177" ht="15.75" customHeight="1">
      <c r="A27" s="8"/>
      <c r="B27" s="67" t="s">
        <v>25</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8"/>
      <c r="CB27" s="69">
        <f>$CH$30+$CT$95+$BV$101+J97</f>
        <v>3366.497019426004</v>
      </c>
      <c r="CC27" s="70"/>
      <c r="CD27" s="70"/>
      <c r="CE27" s="70"/>
      <c r="CF27" s="70"/>
      <c r="CG27" s="70"/>
      <c r="CH27" s="70"/>
      <c r="CI27" s="70"/>
      <c r="CJ27" s="70"/>
      <c r="CK27" s="70"/>
      <c r="CL27" s="70"/>
      <c r="CM27" s="70"/>
      <c r="CN27" s="70"/>
      <c r="CO27" s="70"/>
      <c r="CP27" s="70"/>
      <c r="CQ27" s="70"/>
      <c r="CR27" s="70"/>
      <c r="CS27" s="70"/>
      <c r="CT27" s="70"/>
      <c r="CU27" s="70"/>
      <c r="CV27" s="70"/>
      <c r="CW27" s="71"/>
      <c r="CX27" s="69">
        <f>$CH$30+$CT$95+$BV$101+J98</f>
        <v>3669.3970194260037</v>
      </c>
      <c r="CY27" s="70"/>
      <c r="CZ27" s="70"/>
      <c r="DA27" s="70"/>
      <c r="DB27" s="70"/>
      <c r="DC27" s="70"/>
      <c r="DD27" s="70"/>
      <c r="DE27" s="70"/>
      <c r="DF27" s="70"/>
      <c r="DG27" s="70"/>
      <c r="DH27" s="70"/>
      <c r="DI27" s="70"/>
      <c r="DJ27" s="70"/>
      <c r="DK27" s="70"/>
      <c r="DL27" s="70"/>
      <c r="DM27" s="70"/>
      <c r="DN27" s="70"/>
      <c r="DO27" s="70"/>
      <c r="DP27" s="70"/>
      <c r="DQ27" s="70"/>
      <c r="DR27" s="70"/>
      <c r="DS27" s="71"/>
      <c r="DT27" s="69">
        <f>$CH$30+$CT$95+$BV$101+J99</f>
        <v>3979.527019426004</v>
      </c>
      <c r="DU27" s="70"/>
      <c r="DV27" s="70"/>
      <c r="DW27" s="70"/>
      <c r="DX27" s="70"/>
      <c r="DY27" s="70"/>
      <c r="DZ27" s="70"/>
      <c r="EA27" s="70"/>
      <c r="EB27" s="70"/>
      <c r="EC27" s="70"/>
      <c r="ED27" s="70"/>
      <c r="EE27" s="70"/>
      <c r="EF27" s="70"/>
      <c r="EG27" s="70"/>
      <c r="EH27" s="70"/>
      <c r="EI27" s="70"/>
      <c r="EJ27" s="70"/>
      <c r="EK27" s="70"/>
      <c r="EL27" s="70"/>
      <c r="EM27" s="70"/>
      <c r="EN27" s="70"/>
      <c r="EO27" s="71"/>
      <c r="EP27" s="69">
        <f>$CH$30+$CT$95+$BV$101+J100</f>
        <v>4363.967019426004</v>
      </c>
      <c r="EQ27" s="70"/>
      <c r="ER27" s="70"/>
      <c r="ES27" s="70"/>
      <c r="ET27" s="70"/>
      <c r="EU27" s="70"/>
      <c r="EV27" s="70"/>
      <c r="EW27" s="70"/>
      <c r="EX27" s="70"/>
      <c r="EY27" s="70"/>
      <c r="EZ27" s="70"/>
      <c r="FA27" s="70"/>
      <c r="FB27" s="70"/>
      <c r="FC27" s="70"/>
      <c r="FD27" s="70"/>
      <c r="FE27" s="70"/>
      <c r="FF27" s="70"/>
      <c r="FG27" s="70"/>
      <c r="FH27" s="70"/>
      <c r="FI27" s="70"/>
      <c r="FJ27" s="70"/>
      <c r="FK27" s="71"/>
      <c r="FU27" s="44"/>
    </row>
    <row r="28" ht="15.75" customHeight="1"/>
    <row r="29" ht="15.75" customHeight="1">
      <c r="G29" s="12" t="s">
        <v>26</v>
      </c>
    </row>
    <row r="30" spans="1:101" ht="15.75">
      <c r="A30" s="73" t="s">
        <v>27</v>
      </c>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4">
        <f>(ROUND(CU36*EQ38+DL34,2)+BE86)</f>
        <v>1365.46</v>
      </c>
      <c r="CI30" s="74"/>
      <c r="CJ30" s="74"/>
      <c r="CK30" s="74"/>
      <c r="CL30" s="74"/>
      <c r="CM30" s="74"/>
      <c r="CN30" s="74"/>
      <c r="CO30" s="74"/>
      <c r="CP30" s="74"/>
      <c r="CQ30" s="74"/>
      <c r="CR30" s="74"/>
      <c r="CS30" s="74"/>
      <c r="CT30" s="74"/>
      <c r="CU30" s="74"/>
      <c r="CV30" s="74"/>
      <c r="CW30" s="74"/>
    </row>
    <row r="31" ht="15.75" customHeight="1">
      <c r="G31" s="7" t="s">
        <v>28</v>
      </c>
    </row>
    <row r="32" ht="15.75" customHeight="1">
      <c r="A32" s="12" t="s">
        <v>29</v>
      </c>
    </row>
    <row r="33" ht="12" customHeight="1"/>
    <row r="34" spans="1:131" ht="15.75" customHeight="1">
      <c r="A34" s="73" t="s">
        <v>30</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2" t="str">
        <f>'[2]расчет цен'!$G$16</f>
        <v>759,69</v>
      </c>
      <c r="DM34" s="49"/>
      <c r="DN34" s="49"/>
      <c r="DO34" s="49"/>
      <c r="DP34" s="49"/>
      <c r="DQ34" s="49"/>
      <c r="DR34" s="49"/>
      <c r="DS34" s="49"/>
      <c r="DT34" s="49"/>
      <c r="DU34" s="49"/>
      <c r="DV34" s="49"/>
      <c r="DW34" s="49"/>
      <c r="DX34" s="49"/>
      <c r="DY34" s="49"/>
      <c r="DZ34" s="49"/>
      <c r="EA34" s="49"/>
    </row>
    <row r="35" ht="12" customHeight="1"/>
    <row r="36" spans="1:114" ht="15.75" customHeight="1">
      <c r="A36" s="73" t="s">
        <v>31</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2">
        <f>'[2]расчет цен'!$G$15</f>
        <v>336370.24</v>
      </c>
      <c r="CV36" s="72"/>
      <c r="CW36" s="72"/>
      <c r="CX36" s="72"/>
      <c r="CY36" s="72"/>
      <c r="CZ36" s="72"/>
      <c r="DA36" s="72"/>
      <c r="DB36" s="72"/>
      <c r="DC36" s="72"/>
      <c r="DD36" s="72"/>
      <c r="DE36" s="72"/>
      <c r="DF36" s="72"/>
      <c r="DG36" s="72"/>
      <c r="DH36" s="72"/>
      <c r="DI36" s="72"/>
      <c r="DJ36" s="72"/>
    </row>
    <row r="37" ht="12" customHeight="1"/>
    <row r="38" spans="1:162" ht="15.75" customHeight="1">
      <c r="A38" s="73" t="s">
        <v>32</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8">
        <f>ROUND(IF((DH40+AU43-DM54-BC49-BC50)/(AE68+S71-Z83-BC77-BC78)&lt;0,0,(DH40+AU43-DM54-BC49-BC50)/(AE68+S71-Z83-BC77-BC78)),11)</f>
        <v>0.00180091256</v>
      </c>
      <c r="ER38" s="78"/>
      <c r="ES38" s="78"/>
      <c r="ET38" s="78"/>
      <c r="EU38" s="78"/>
      <c r="EV38" s="78"/>
      <c r="EW38" s="78"/>
      <c r="EX38" s="78"/>
      <c r="EY38" s="78"/>
      <c r="EZ38" s="78"/>
      <c r="FA38" s="78"/>
      <c r="FB38" s="78"/>
      <c r="FC38" s="78"/>
      <c r="FD38" s="78"/>
      <c r="FE38" s="78"/>
      <c r="FF38" s="78"/>
    </row>
    <row r="39" ht="12" customHeight="1"/>
    <row r="40" spans="1:127" ht="15.75" customHeight="1">
      <c r="A40" s="73" t="s">
        <v>33</v>
      </c>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9">
        <f>'[2]расчет цен'!$G$6</f>
        <v>379.786</v>
      </c>
      <c r="DI40" s="79"/>
      <c r="DJ40" s="79"/>
      <c r="DK40" s="79"/>
      <c r="DL40" s="79"/>
      <c r="DM40" s="79"/>
      <c r="DN40" s="79"/>
      <c r="DO40" s="79"/>
      <c r="DP40" s="79"/>
      <c r="DQ40" s="79"/>
      <c r="DR40" s="79"/>
      <c r="DS40" s="79"/>
      <c r="DT40" s="79"/>
      <c r="DU40" s="79"/>
      <c r="DV40" s="79"/>
      <c r="DW40" s="79"/>
    </row>
    <row r="41" ht="12" customHeight="1"/>
    <row r="42" ht="15.75" customHeight="1">
      <c r="A42" s="12" t="s">
        <v>34</v>
      </c>
    </row>
    <row r="43" spans="1:62" ht="15.75" customHeight="1">
      <c r="A43" s="12" t="s">
        <v>35</v>
      </c>
      <c r="AU43" s="49"/>
      <c r="AV43" s="49"/>
      <c r="AW43" s="49"/>
      <c r="AX43" s="49"/>
      <c r="AY43" s="49"/>
      <c r="AZ43" s="49"/>
      <c r="BA43" s="49"/>
      <c r="BB43" s="49"/>
      <c r="BC43" s="49"/>
      <c r="BD43" s="49"/>
      <c r="BE43" s="49"/>
      <c r="BF43" s="49"/>
      <c r="BG43" s="49"/>
      <c r="BH43" s="49"/>
      <c r="BI43" s="49"/>
      <c r="BJ43" s="49"/>
    </row>
    <row r="44" ht="12" customHeight="1"/>
    <row r="45" ht="15.75" customHeight="1">
      <c r="A45" s="12" t="s">
        <v>36</v>
      </c>
    </row>
    <row r="46" spans="1:48" ht="15.75" customHeight="1">
      <c r="A46" s="12" t="s">
        <v>37</v>
      </c>
      <c r="AF46" s="72">
        <f>BC49+BC50+BC51+BC52</f>
        <v>38.962</v>
      </c>
      <c r="AG46" s="49"/>
      <c r="AH46" s="49"/>
      <c r="AI46" s="49"/>
      <c r="AJ46" s="49"/>
      <c r="AK46" s="49"/>
      <c r="AL46" s="49"/>
      <c r="AM46" s="49"/>
      <c r="AN46" s="49"/>
      <c r="AO46" s="49"/>
      <c r="AP46" s="49"/>
      <c r="AQ46" s="49"/>
      <c r="AR46" s="49"/>
      <c r="AS46" s="49"/>
      <c r="AT46" s="49"/>
      <c r="AU46" s="49"/>
      <c r="AV46" s="12" t="s">
        <v>38</v>
      </c>
    </row>
    <row r="47" ht="15.75" customHeight="1">
      <c r="A47" s="12" t="s">
        <v>39</v>
      </c>
    </row>
    <row r="48" spans="10:70" ht="18" customHeight="1">
      <c r="J48" s="12" t="s">
        <v>40</v>
      </c>
      <c r="BC48" s="77"/>
      <c r="BD48" s="77"/>
      <c r="BE48" s="77"/>
      <c r="BF48" s="77"/>
      <c r="BG48" s="77"/>
      <c r="BH48" s="77"/>
      <c r="BI48" s="77"/>
      <c r="BJ48" s="77"/>
      <c r="BK48" s="77"/>
      <c r="BL48" s="77"/>
      <c r="BM48" s="77"/>
      <c r="BN48" s="77"/>
      <c r="BO48" s="77"/>
      <c r="BP48" s="77"/>
      <c r="BQ48" s="77"/>
      <c r="BR48" s="77"/>
    </row>
    <row r="49" spans="10:70" ht="18" customHeight="1">
      <c r="J49" s="12" t="s">
        <v>41</v>
      </c>
      <c r="BC49" s="79">
        <f>'[2]расчет цен'!$G$10</f>
        <v>17.245</v>
      </c>
      <c r="BD49" s="79"/>
      <c r="BE49" s="79"/>
      <c r="BF49" s="79"/>
      <c r="BG49" s="79"/>
      <c r="BH49" s="79"/>
      <c r="BI49" s="79"/>
      <c r="BJ49" s="79"/>
      <c r="BK49" s="79"/>
      <c r="BL49" s="79"/>
      <c r="BM49" s="79"/>
      <c r="BN49" s="79"/>
      <c r="BO49" s="79"/>
      <c r="BP49" s="79"/>
      <c r="BQ49" s="79"/>
      <c r="BR49" s="79"/>
    </row>
    <row r="50" spans="10:70" ht="18" customHeight="1">
      <c r="J50" s="12" t="s">
        <v>42</v>
      </c>
      <c r="BC50" s="80">
        <f>'[2]расчет цен'!$G$11</f>
        <v>21.717</v>
      </c>
      <c r="BD50" s="80"/>
      <c r="BE50" s="80"/>
      <c r="BF50" s="80"/>
      <c r="BG50" s="80"/>
      <c r="BH50" s="80"/>
      <c r="BI50" s="80"/>
      <c r="BJ50" s="80"/>
      <c r="BK50" s="80"/>
      <c r="BL50" s="80"/>
      <c r="BM50" s="80"/>
      <c r="BN50" s="80"/>
      <c r="BO50" s="80"/>
      <c r="BP50" s="80"/>
      <c r="BQ50" s="80"/>
      <c r="BR50" s="80"/>
    </row>
    <row r="51" spans="10:70" ht="18" customHeight="1">
      <c r="J51" s="12" t="s">
        <v>43</v>
      </c>
      <c r="BC51" s="77"/>
      <c r="BD51" s="77"/>
      <c r="BE51" s="77"/>
      <c r="BF51" s="77"/>
      <c r="BG51" s="77"/>
      <c r="BH51" s="77"/>
      <c r="BI51" s="77"/>
      <c r="BJ51" s="77"/>
      <c r="BK51" s="77"/>
      <c r="BL51" s="77"/>
      <c r="BM51" s="77"/>
      <c r="BN51" s="77"/>
      <c r="BO51" s="77"/>
      <c r="BP51" s="77"/>
      <c r="BQ51" s="77"/>
      <c r="BR51" s="77"/>
    </row>
    <row r="52" spans="10:70" ht="18" customHeight="1">
      <c r="J52" s="12" t="s">
        <v>44</v>
      </c>
      <c r="BC52" s="77"/>
      <c r="BD52" s="77"/>
      <c r="BE52" s="77"/>
      <c r="BF52" s="77"/>
      <c r="BG52" s="77"/>
      <c r="BH52" s="77"/>
      <c r="BI52" s="77"/>
      <c r="BJ52" s="77"/>
      <c r="BK52" s="77"/>
      <c r="BL52" s="77"/>
      <c r="BM52" s="77"/>
      <c r="BN52" s="77"/>
      <c r="BO52" s="77"/>
      <c r="BP52" s="77"/>
      <c r="BQ52" s="77"/>
      <c r="BR52" s="77"/>
    </row>
    <row r="53" ht="12" customHeight="1"/>
    <row r="54" spans="1:132" ht="15.75" customHeight="1">
      <c r="A54" s="75" t="s">
        <v>45</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6">
        <f>'[2]расчет цен'!$G$4</f>
        <v>162.1653</v>
      </c>
      <c r="DN54" s="76"/>
      <c r="DO54" s="76"/>
      <c r="DP54" s="76"/>
      <c r="DQ54" s="76"/>
      <c r="DR54" s="76"/>
      <c r="DS54" s="76"/>
      <c r="DT54" s="76"/>
      <c r="DU54" s="76"/>
      <c r="DV54" s="76"/>
      <c r="DW54" s="76"/>
      <c r="DX54" s="76"/>
      <c r="DY54" s="76"/>
      <c r="DZ54" s="76"/>
      <c r="EA54" s="76"/>
      <c r="EB54" s="76"/>
    </row>
    <row r="55" ht="12" customHeight="1"/>
    <row r="56" ht="15.75" customHeight="1">
      <c r="A56" s="12" t="s">
        <v>46</v>
      </c>
    </row>
    <row r="57" spans="1:17" ht="15.75" customHeight="1">
      <c r="A57" s="77"/>
      <c r="B57" s="77"/>
      <c r="C57" s="77"/>
      <c r="D57" s="77"/>
      <c r="E57" s="77"/>
      <c r="F57" s="77"/>
      <c r="G57" s="77"/>
      <c r="H57" s="77"/>
      <c r="I57" s="77"/>
      <c r="J57" s="77"/>
      <c r="K57" s="77"/>
      <c r="L57" s="77"/>
      <c r="M57" s="77"/>
      <c r="N57" s="77"/>
      <c r="O57" s="77"/>
      <c r="P57" s="77"/>
      <c r="Q57" s="12" t="s">
        <v>38</v>
      </c>
    </row>
    <row r="58" ht="15.75" customHeight="1">
      <c r="A58" s="12" t="s">
        <v>39</v>
      </c>
    </row>
    <row r="59" spans="4:50" ht="18" customHeight="1">
      <c r="D59" s="7" t="s">
        <v>47</v>
      </c>
      <c r="AI59" s="77"/>
      <c r="AJ59" s="77"/>
      <c r="AK59" s="77"/>
      <c r="AL59" s="77"/>
      <c r="AM59" s="77"/>
      <c r="AN59" s="77"/>
      <c r="AO59" s="77"/>
      <c r="AP59" s="77"/>
      <c r="AQ59" s="77"/>
      <c r="AR59" s="77"/>
      <c r="AS59" s="77"/>
      <c r="AT59" s="77"/>
      <c r="AU59" s="77"/>
      <c r="AV59" s="77"/>
      <c r="AW59" s="77"/>
      <c r="AX59" s="77"/>
    </row>
    <row r="60" spans="7:63" ht="18" customHeight="1">
      <c r="G60" s="7" t="s">
        <v>48</v>
      </c>
      <c r="AV60" s="77"/>
      <c r="AW60" s="77"/>
      <c r="AX60" s="77"/>
      <c r="AY60" s="77"/>
      <c r="AZ60" s="77"/>
      <c r="BA60" s="77"/>
      <c r="BB60" s="77"/>
      <c r="BC60" s="77"/>
      <c r="BD60" s="77"/>
      <c r="BE60" s="77"/>
      <c r="BF60" s="77"/>
      <c r="BG60" s="77"/>
      <c r="BH60" s="77"/>
      <c r="BI60" s="77"/>
      <c r="BJ60" s="77"/>
      <c r="BK60" s="77"/>
    </row>
    <row r="61" spans="7:63" ht="18" customHeight="1">
      <c r="G61" s="7" t="s">
        <v>49</v>
      </c>
      <c r="AV61" s="77"/>
      <c r="AW61" s="77"/>
      <c r="AX61" s="77"/>
      <c r="AY61" s="77"/>
      <c r="AZ61" s="77"/>
      <c r="BA61" s="77"/>
      <c r="BB61" s="77"/>
      <c r="BC61" s="77"/>
      <c r="BD61" s="77"/>
      <c r="BE61" s="77"/>
      <c r="BF61" s="77"/>
      <c r="BG61" s="77"/>
      <c r="BH61" s="77"/>
      <c r="BI61" s="77"/>
      <c r="BJ61" s="77"/>
      <c r="BK61" s="77"/>
    </row>
    <row r="62" spans="7:63" ht="18" customHeight="1">
      <c r="G62" s="7" t="s">
        <v>50</v>
      </c>
      <c r="AV62" s="77"/>
      <c r="AW62" s="77"/>
      <c r="AX62" s="77"/>
      <c r="AY62" s="77"/>
      <c r="AZ62" s="77"/>
      <c r="BA62" s="77"/>
      <c r="BB62" s="77"/>
      <c r="BC62" s="77"/>
      <c r="BD62" s="77"/>
      <c r="BE62" s="77"/>
      <c r="BF62" s="77"/>
      <c r="BG62" s="77"/>
      <c r="BH62" s="77"/>
      <c r="BI62" s="77"/>
      <c r="BJ62" s="77"/>
      <c r="BK62" s="77"/>
    </row>
    <row r="63" spans="4:50" ht="18" customHeight="1">
      <c r="D63" s="7" t="s">
        <v>51</v>
      </c>
      <c r="AI63" s="77"/>
      <c r="AJ63" s="77"/>
      <c r="AK63" s="77"/>
      <c r="AL63" s="77"/>
      <c r="AM63" s="77"/>
      <c r="AN63" s="77"/>
      <c r="AO63" s="77"/>
      <c r="AP63" s="77"/>
      <c r="AQ63" s="77"/>
      <c r="AR63" s="77"/>
      <c r="AS63" s="77"/>
      <c r="AT63" s="77"/>
      <c r="AU63" s="77"/>
      <c r="AV63" s="77"/>
      <c r="AW63" s="77"/>
      <c r="AX63" s="77"/>
    </row>
    <row r="64" spans="7:63" ht="18" customHeight="1">
      <c r="G64" s="7" t="s">
        <v>48</v>
      </c>
      <c r="AV64" s="77"/>
      <c r="AW64" s="77"/>
      <c r="AX64" s="77"/>
      <c r="AY64" s="77"/>
      <c r="AZ64" s="77"/>
      <c r="BA64" s="77"/>
      <c r="BB64" s="77"/>
      <c r="BC64" s="77"/>
      <c r="BD64" s="77"/>
      <c r="BE64" s="77"/>
      <c r="BF64" s="77"/>
      <c r="BG64" s="77"/>
      <c r="BH64" s="77"/>
      <c r="BI64" s="77"/>
      <c r="BJ64" s="77"/>
      <c r="BK64" s="77"/>
    </row>
    <row r="65" spans="7:63" ht="18" customHeight="1">
      <c r="G65" s="7" t="s">
        <v>50</v>
      </c>
      <c r="AV65" s="77"/>
      <c r="AW65" s="77"/>
      <c r="AX65" s="77"/>
      <c r="AY65" s="77"/>
      <c r="AZ65" s="77"/>
      <c r="BA65" s="77"/>
      <c r="BB65" s="77"/>
      <c r="BC65" s="77"/>
      <c r="BD65" s="77"/>
      <c r="BE65" s="77"/>
      <c r="BF65" s="77"/>
      <c r="BG65" s="77"/>
      <c r="BH65" s="77"/>
      <c r="BI65" s="77"/>
      <c r="BJ65" s="77"/>
      <c r="BK65" s="77"/>
    </row>
    <row r="66" ht="12" customHeight="1"/>
    <row r="67" ht="15.75" customHeight="1">
      <c r="A67" s="12" t="s">
        <v>52</v>
      </c>
    </row>
    <row r="68" spans="1:46" ht="15.75" customHeight="1">
      <c r="A68" s="12" t="s">
        <v>53</v>
      </c>
      <c r="AE68" s="72">
        <f>'[2]расчет цен'!$G$7</f>
        <v>209367.404</v>
      </c>
      <c r="AF68" s="72"/>
      <c r="AG68" s="72"/>
      <c r="AH68" s="72"/>
      <c r="AI68" s="72"/>
      <c r="AJ68" s="72"/>
      <c r="AK68" s="72"/>
      <c r="AL68" s="72"/>
      <c r="AM68" s="72"/>
      <c r="AN68" s="72"/>
      <c r="AO68" s="72"/>
      <c r="AP68" s="72"/>
      <c r="AQ68" s="72"/>
      <c r="AR68" s="72"/>
      <c r="AS68" s="72"/>
      <c r="AT68" s="72"/>
    </row>
    <row r="69" ht="12" customHeight="1"/>
    <row r="70" ht="15.75" customHeight="1">
      <c r="A70" s="12" t="s">
        <v>54</v>
      </c>
    </row>
    <row r="71" spans="1:34" ht="15.75" customHeight="1">
      <c r="A71" s="12" t="s">
        <v>55</v>
      </c>
      <c r="S71" s="49"/>
      <c r="T71" s="49"/>
      <c r="U71" s="49"/>
      <c r="V71" s="49"/>
      <c r="W71" s="49"/>
      <c r="X71" s="49"/>
      <c r="Y71" s="49"/>
      <c r="Z71" s="49"/>
      <c r="AA71" s="49"/>
      <c r="AB71" s="49"/>
      <c r="AC71" s="49"/>
      <c r="AD71" s="49"/>
      <c r="AE71" s="49"/>
      <c r="AF71" s="49"/>
      <c r="AG71" s="49"/>
      <c r="AH71" s="49"/>
    </row>
    <row r="72" ht="12" customHeight="1"/>
    <row r="73" ht="15.75" customHeight="1">
      <c r="A73" s="12" t="s">
        <v>56</v>
      </c>
    </row>
    <row r="74" spans="1:39" ht="15.75" customHeight="1">
      <c r="A74" s="12" t="s">
        <v>57</v>
      </c>
      <c r="W74" s="72">
        <f>BC76+BC77+BC78+BC79+BC80</f>
        <v>21562.845</v>
      </c>
      <c r="X74" s="49"/>
      <c r="Y74" s="49"/>
      <c r="Z74" s="49"/>
      <c r="AA74" s="49"/>
      <c r="AB74" s="49"/>
      <c r="AC74" s="49"/>
      <c r="AD74" s="49"/>
      <c r="AE74" s="49"/>
      <c r="AF74" s="49"/>
      <c r="AG74" s="49"/>
      <c r="AH74" s="49"/>
      <c r="AI74" s="49"/>
      <c r="AJ74" s="49"/>
      <c r="AK74" s="49"/>
      <c r="AL74" s="49"/>
      <c r="AM74" s="12" t="s">
        <v>38</v>
      </c>
    </row>
    <row r="75" ht="15.75" customHeight="1">
      <c r="A75" s="12" t="s">
        <v>39</v>
      </c>
    </row>
    <row r="76" spans="7:70" ht="21" customHeight="1">
      <c r="G76" s="12" t="s">
        <v>58</v>
      </c>
      <c r="BC76" s="72"/>
      <c r="BD76" s="49"/>
      <c r="BE76" s="49"/>
      <c r="BF76" s="49"/>
      <c r="BG76" s="49"/>
      <c r="BH76" s="49"/>
      <c r="BI76" s="49"/>
      <c r="BJ76" s="49"/>
      <c r="BK76" s="49"/>
      <c r="BL76" s="49"/>
      <c r="BM76" s="49"/>
      <c r="BN76" s="49"/>
      <c r="BO76" s="49"/>
      <c r="BP76" s="49"/>
      <c r="BQ76" s="49"/>
      <c r="BR76" s="49"/>
    </row>
    <row r="77" spans="7:70" ht="21" customHeight="1">
      <c r="G77" s="12" t="s">
        <v>59</v>
      </c>
      <c r="BC77" s="79">
        <f>'[2]расчет цен'!$G$12</f>
        <v>8118.224</v>
      </c>
      <c r="BD77" s="79"/>
      <c r="BE77" s="79"/>
      <c r="BF77" s="79"/>
      <c r="BG77" s="79"/>
      <c r="BH77" s="79"/>
      <c r="BI77" s="79"/>
      <c r="BJ77" s="79"/>
      <c r="BK77" s="79"/>
      <c r="BL77" s="79"/>
      <c r="BM77" s="79"/>
      <c r="BN77" s="79"/>
      <c r="BO77" s="79"/>
      <c r="BP77" s="79"/>
      <c r="BQ77" s="79"/>
      <c r="BR77" s="79"/>
    </row>
    <row r="78" spans="7:70" ht="21" customHeight="1">
      <c r="G78" s="12" t="s">
        <v>60</v>
      </c>
      <c r="BC78" s="79">
        <f>'[2]расчет цен'!$G$13</f>
        <v>13444.621000000001</v>
      </c>
      <c r="BD78" s="79"/>
      <c r="BE78" s="79"/>
      <c r="BF78" s="79"/>
      <c r="BG78" s="79"/>
      <c r="BH78" s="79"/>
      <c r="BI78" s="79"/>
      <c r="BJ78" s="79"/>
      <c r="BK78" s="79"/>
      <c r="BL78" s="79"/>
      <c r="BM78" s="79"/>
      <c r="BN78" s="79"/>
      <c r="BO78" s="79"/>
      <c r="BP78" s="79"/>
      <c r="BQ78" s="79"/>
      <c r="BR78" s="79"/>
    </row>
    <row r="79" spans="7:70" ht="21" customHeight="1">
      <c r="G79" s="12" t="s">
        <v>61</v>
      </c>
      <c r="BC79" s="77"/>
      <c r="BD79" s="77"/>
      <c r="BE79" s="77"/>
      <c r="BF79" s="77"/>
      <c r="BG79" s="77"/>
      <c r="BH79" s="77"/>
      <c r="BI79" s="77"/>
      <c r="BJ79" s="77"/>
      <c r="BK79" s="77"/>
      <c r="BL79" s="77"/>
      <c r="BM79" s="77"/>
      <c r="BN79" s="77"/>
      <c r="BO79" s="77"/>
      <c r="BP79" s="77"/>
      <c r="BQ79" s="77"/>
      <c r="BR79" s="77"/>
    </row>
    <row r="80" spans="7:70" ht="21" customHeight="1">
      <c r="G80" s="12" t="s">
        <v>62</v>
      </c>
      <c r="BC80" s="77"/>
      <c r="BD80" s="77"/>
      <c r="BE80" s="77"/>
      <c r="BF80" s="77"/>
      <c r="BG80" s="77"/>
      <c r="BH80" s="77"/>
      <c r="BI80" s="77"/>
      <c r="BJ80" s="77"/>
      <c r="BK80" s="77"/>
      <c r="BL80" s="77"/>
      <c r="BM80" s="77"/>
      <c r="BN80" s="77"/>
      <c r="BO80" s="77"/>
      <c r="BP80" s="77"/>
      <c r="BQ80" s="77"/>
      <c r="BR80" s="77"/>
    </row>
    <row r="81" ht="12" customHeight="1"/>
    <row r="82" ht="15.75" customHeight="1">
      <c r="A82" s="12" t="s">
        <v>63</v>
      </c>
    </row>
    <row r="83" spans="1:41" ht="15.75" customHeight="1">
      <c r="A83" s="12" t="s">
        <v>64</v>
      </c>
      <c r="Z83" s="72">
        <f>'[2]расчет цен'!$G$3</f>
        <v>88600.02</v>
      </c>
      <c r="AA83" s="72"/>
      <c r="AB83" s="72"/>
      <c r="AC83" s="72"/>
      <c r="AD83" s="72"/>
      <c r="AE83" s="72"/>
      <c r="AF83" s="72"/>
      <c r="AG83" s="72"/>
      <c r="AH83" s="72"/>
      <c r="AI83" s="72"/>
      <c r="AJ83" s="72"/>
      <c r="AK83" s="72"/>
      <c r="AL83" s="72"/>
      <c r="AM83" s="72"/>
      <c r="AN83" s="72"/>
      <c r="AO83" s="72"/>
    </row>
    <row r="84" ht="12" customHeight="1"/>
    <row r="85" ht="15.75" customHeight="1">
      <c r="A85" s="12" t="s">
        <v>65</v>
      </c>
    </row>
    <row r="86" spans="1:72" ht="15.75" customHeight="1">
      <c r="A86" s="73" t="s">
        <v>66</v>
      </c>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83">
        <f>'[1]расчет цен'!$AY$26</f>
        <v>0</v>
      </c>
      <c r="BF86" s="49"/>
      <c r="BG86" s="49"/>
      <c r="BH86" s="49"/>
      <c r="BI86" s="49"/>
      <c r="BJ86" s="49"/>
      <c r="BK86" s="49"/>
      <c r="BL86" s="49"/>
      <c r="BM86" s="49"/>
      <c r="BN86" s="49"/>
      <c r="BO86" s="49"/>
      <c r="BP86" s="49"/>
      <c r="BQ86" s="49"/>
      <c r="BR86" s="49"/>
      <c r="BS86" s="49"/>
      <c r="BT86" s="49"/>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81" t="s">
        <v>67</v>
      </c>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c r="FK88" s="81"/>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82" t="s">
        <v>68</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70" s="1" customFormat="1" ht="13.5" customHeight="1">
      <c r="A91" s="82" t="s">
        <v>127</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'[2]сбытовая'!$G$13</f>
        <v>9.77</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'[2]сбытовая'!$G$12</f>
        <v>16.7</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'[2]сбытовая'!$G$11</f>
        <v>24.51</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88"/>
      <c r="BX95" s="88"/>
      <c r="BY95" s="88"/>
      <c r="BZ95" s="88"/>
      <c r="CA95" s="18"/>
      <c r="CB95" s="16"/>
      <c r="CC95" s="16"/>
      <c r="CD95" s="16"/>
      <c r="CE95" s="16"/>
      <c r="CF95" s="16"/>
      <c r="CG95" s="16"/>
      <c r="CH95" s="16"/>
      <c r="CI95" s="16"/>
      <c r="CJ95" s="16"/>
      <c r="CK95" s="16"/>
      <c r="CL95" s="16"/>
      <c r="CM95" s="16"/>
      <c r="CN95" s="16"/>
      <c r="CO95" s="16"/>
      <c r="CP95" s="16"/>
      <c r="CQ95" s="16"/>
      <c r="CR95" s="16"/>
      <c r="CS95" s="16"/>
      <c r="CT95" s="20">
        <f>'[2]сбытовая'!$G$10</f>
        <v>26.68</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35" t="s">
        <v>128</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84">
        <v>1971.6</v>
      </c>
      <c r="K97" s="84"/>
      <c r="L97" s="84"/>
      <c r="M97" s="84"/>
      <c r="N97" s="84"/>
      <c r="O97" s="84"/>
      <c r="P97" s="84"/>
      <c r="Q97" s="84"/>
      <c r="R97" s="84"/>
      <c r="S97" s="84"/>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84">
        <v>2274.5</v>
      </c>
      <c r="K98" s="84"/>
      <c r="L98" s="84"/>
      <c r="M98" s="84"/>
      <c r="N98" s="84"/>
      <c r="O98" s="84"/>
      <c r="P98" s="84"/>
      <c r="Q98" s="84"/>
      <c r="R98" s="84"/>
      <c r="S98" s="84"/>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84">
        <v>2584.63</v>
      </c>
      <c r="K99" s="84"/>
      <c r="L99" s="84"/>
      <c r="M99" s="84"/>
      <c r="N99" s="84"/>
      <c r="O99" s="84"/>
      <c r="P99" s="84"/>
      <c r="Q99" s="84"/>
      <c r="R99" s="84"/>
      <c r="S99" s="84"/>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84">
        <v>2969.07</v>
      </c>
      <c r="K100" s="84"/>
      <c r="L100" s="84"/>
      <c r="M100" s="84"/>
      <c r="N100" s="84"/>
      <c r="O100" s="84"/>
      <c r="P100" s="84"/>
      <c r="Q100" s="84"/>
      <c r="R100" s="84"/>
      <c r="S100" s="84"/>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85">
        <f>'[2]расчет цен'!$G$35</f>
        <v>2.7570194260038683</v>
      </c>
      <c r="BW101" s="86"/>
      <c r="BX101" s="86"/>
      <c r="BY101" s="86"/>
      <c r="BZ101" s="86"/>
      <c r="CA101" s="86"/>
      <c r="CB101" s="86"/>
      <c r="CC101" s="86"/>
      <c r="CD101" s="86"/>
      <c r="CE101" s="86"/>
      <c r="CF101" s="87"/>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password="CA6C" sheet="1" formatCells="0" formatColumns="0" formatRows="0" insertColumns="0" insertRows="0" insertHyperlinks="0" deleteColumns="0" deleteRows="0" sort="0" autoFilter="0" pivotTables="0"/>
  <mergeCells count="86">
    <mergeCell ref="J97:S97"/>
    <mergeCell ref="J98:S98"/>
    <mergeCell ref="J99:S99"/>
    <mergeCell ref="J100:S100"/>
    <mergeCell ref="BV101:CF101"/>
    <mergeCell ref="BW95:BZ95"/>
    <mergeCell ref="BC76:BR76"/>
    <mergeCell ref="BC77:BR77"/>
    <mergeCell ref="BC78:BR78"/>
    <mergeCell ref="BC79:BR79"/>
    <mergeCell ref="BC80:BR80"/>
    <mergeCell ref="A86:BD86"/>
    <mergeCell ref="BE86:BT86"/>
    <mergeCell ref="A88:FK88"/>
    <mergeCell ref="A90:FN90"/>
    <mergeCell ref="A91:FN91"/>
    <mergeCell ref="Z83:AO83"/>
    <mergeCell ref="AI63:AX63"/>
    <mergeCell ref="AV64:BK64"/>
    <mergeCell ref="AV65:BK65"/>
    <mergeCell ref="AE68:AT68"/>
    <mergeCell ref="S71:AH71"/>
    <mergeCell ref="W74:AL74"/>
    <mergeCell ref="EQ38:FF38"/>
    <mergeCell ref="A40:DG40"/>
    <mergeCell ref="DH40:DW40"/>
    <mergeCell ref="AU43:BJ43"/>
    <mergeCell ref="AV62:BK62"/>
    <mergeCell ref="BC48:BR48"/>
    <mergeCell ref="BC49:BR49"/>
    <mergeCell ref="BC50:BR50"/>
    <mergeCell ref="BC51:BR51"/>
    <mergeCell ref="BC52:BR52"/>
    <mergeCell ref="A54:DL54"/>
    <mergeCell ref="DM54:EB54"/>
    <mergeCell ref="A57:P57"/>
    <mergeCell ref="AI59:AX59"/>
    <mergeCell ref="AV60:BK60"/>
    <mergeCell ref="AV61:BK61"/>
    <mergeCell ref="AF46:AU46"/>
    <mergeCell ref="A30:CG30"/>
    <mergeCell ref="CH30:CW30"/>
    <mergeCell ref="A34:DK34"/>
    <mergeCell ref="DL34:EA34"/>
    <mergeCell ref="A36:CT36"/>
    <mergeCell ref="CU36:DJ36"/>
    <mergeCell ref="A38:EP38"/>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619"/>
  <sheetViews>
    <sheetView zoomScale="85" zoomScaleNormal="85" zoomScalePageLayoutView="0" workbookViewId="0" topLeftCell="A10">
      <selection activeCell="B618" sqref="B618:Y618"/>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9" t="s">
        <v>113</v>
      </c>
      <c r="B15" s="29"/>
      <c r="C15" s="29"/>
      <c r="D15" s="29"/>
      <c r="E15" s="30" t="str">
        <f>'Первая ценовая категория'!DC15</f>
        <v>Июне</v>
      </c>
      <c r="F15" s="48">
        <v>2018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75</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103" t="s">
        <v>76</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125</v>
      </c>
      <c r="H25" s="38"/>
      <c r="I25" s="38"/>
      <c r="J25" s="38"/>
      <c r="K25" s="38"/>
      <c r="L25" s="38"/>
      <c r="M25" s="38"/>
      <c r="N25" s="38"/>
      <c r="O25" s="38"/>
      <c r="P25" s="38"/>
      <c r="Q25" s="38"/>
      <c r="R25" s="38"/>
      <c r="S25" s="38"/>
      <c r="T25" s="38"/>
      <c r="U25" s="38"/>
      <c r="V25" s="38"/>
      <c r="W25" s="38"/>
      <c r="X25" s="38"/>
      <c r="Y25" s="38"/>
    </row>
    <row r="26" spans="1:25" ht="15.75" customHeight="1">
      <c r="A26" s="89" t="s">
        <v>82</v>
      </c>
      <c r="B26" s="92" t="s">
        <v>83</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98" t="s">
        <v>84</v>
      </c>
      <c r="C28" s="98" t="s">
        <v>85</v>
      </c>
      <c r="D28" s="98" t="s">
        <v>86</v>
      </c>
      <c r="E28" s="98" t="s">
        <v>87</v>
      </c>
      <c r="F28" s="98" t="s">
        <v>88</v>
      </c>
      <c r="G28" s="98" t="s">
        <v>89</v>
      </c>
      <c r="H28" s="98" t="s">
        <v>90</v>
      </c>
      <c r="I28" s="98" t="s">
        <v>91</v>
      </c>
      <c r="J28" s="98" t="s">
        <v>92</v>
      </c>
      <c r="K28" s="98" t="s">
        <v>93</v>
      </c>
      <c r="L28" s="98" t="s">
        <v>94</v>
      </c>
      <c r="M28" s="98" t="s">
        <v>95</v>
      </c>
      <c r="N28" s="98" t="s">
        <v>96</v>
      </c>
      <c r="O28" s="98" t="s">
        <v>97</v>
      </c>
      <c r="P28" s="98" t="s">
        <v>98</v>
      </c>
      <c r="Q28" s="98" t="s">
        <v>99</v>
      </c>
      <c r="R28" s="98" t="s">
        <v>100</v>
      </c>
      <c r="S28" s="98" t="s">
        <v>101</v>
      </c>
      <c r="T28" s="98" t="s">
        <v>102</v>
      </c>
      <c r="U28" s="98" t="s">
        <v>103</v>
      </c>
      <c r="V28" s="98" t="s">
        <v>104</v>
      </c>
      <c r="W28" s="98" t="s">
        <v>105</v>
      </c>
      <c r="X28" s="98" t="s">
        <v>106</v>
      </c>
      <c r="Y28" s="98" t="s">
        <v>107</v>
      </c>
    </row>
    <row r="29" spans="1:25" ht="15.75" customHeight="1">
      <c r="A29" s="91"/>
      <c r="B29" s="99"/>
      <c r="C29" s="99"/>
      <c r="D29" s="99"/>
      <c r="E29" s="99"/>
      <c r="F29" s="99"/>
      <c r="G29" s="99"/>
      <c r="H29" s="99"/>
      <c r="I29" s="99"/>
      <c r="J29" s="99"/>
      <c r="K29" s="99"/>
      <c r="L29" s="99"/>
      <c r="M29" s="99"/>
      <c r="N29" s="99"/>
      <c r="O29" s="99"/>
      <c r="P29" s="99"/>
      <c r="Q29" s="99"/>
      <c r="R29" s="99"/>
      <c r="S29" s="99"/>
      <c r="T29" s="99"/>
      <c r="U29" s="99"/>
      <c r="V29" s="99"/>
      <c r="W29" s="99"/>
      <c r="X29" s="99"/>
      <c r="Y29" s="99"/>
    </row>
    <row r="30" spans="1:25" ht="15.75" customHeight="1">
      <c r="A30" s="41">
        <v>43252</v>
      </c>
      <c r="B30" s="42">
        <v>2652.3271539205434</v>
      </c>
      <c r="C30" s="42">
        <v>2616.5971539205434</v>
      </c>
      <c r="D30" s="42">
        <v>2638.4271539205433</v>
      </c>
      <c r="E30" s="42">
        <v>2643.1771539205433</v>
      </c>
      <c r="F30" s="42">
        <v>2772.5571539205434</v>
      </c>
      <c r="G30" s="42">
        <v>2825.2371539205433</v>
      </c>
      <c r="H30" s="42">
        <v>2771.2571539205433</v>
      </c>
      <c r="I30" s="42">
        <v>2645.607153920543</v>
      </c>
      <c r="J30" s="42">
        <v>2918.7371539205433</v>
      </c>
      <c r="K30" s="42">
        <v>2826.2571539205433</v>
      </c>
      <c r="L30" s="42">
        <v>2746.6771539205433</v>
      </c>
      <c r="M30" s="42">
        <v>2730.9871539205433</v>
      </c>
      <c r="N30" s="42">
        <v>2717.797153920543</v>
      </c>
      <c r="O30" s="42">
        <v>2703.297153920543</v>
      </c>
      <c r="P30" s="42">
        <v>2725.0971539205434</v>
      </c>
      <c r="Q30" s="42">
        <v>2662.067153920543</v>
      </c>
      <c r="R30" s="42">
        <v>2675.0071539205433</v>
      </c>
      <c r="S30" s="42">
        <v>2664.457153920543</v>
      </c>
      <c r="T30" s="42">
        <v>2712.337153920543</v>
      </c>
      <c r="U30" s="42">
        <v>2831.9771539205435</v>
      </c>
      <c r="V30" s="42">
        <v>2733.6371539205434</v>
      </c>
      <c r="W30" s="42">
        <v>2770.0971539205434</v>
      </c>
      <c r="X30" s="42">
        <v>2911.3271539205434</v>
      </c>
      <c r="Y30" s="42">
        <v>3421.297153920543</v>
      </c>
    </row>
    <row r="31" spans="1:25" ht="15.75" customHeight="1">
      <c r="A31" s="41">
        <f>A30+1</f>
        <v>43253</v>
      </c>
      <c r="B31" s="42">
        <v>2661.707153920543</v>
      </c>
      <c r="C31" s="42">
        <v>2620.7271539205435</v>
      </c>
      <c r="D31" s="42">
        <v>2648.2771539205432</v>
      </c>
      <c r="E31" s="42">
        <v>2645.647153920543</v>
      </c>
      <c r="F31" s="42">
        <v>2774.537153920543</v>
      </c>
      <c r="G31" s="42">
        <v>2824.857153920543</v>
      </c>
      <c r="H31" s="42">
        <v>2759.9271539205433</v>
      </c>
      <c r="I31" s="42">
        <v>2646.2271539205435</v>
      </c>
      <c r="J31" s="42">
        <v>2912.497153920543</v>
      </c>
      <c r="K31" s="42">
        <v>2820.537153920543</v>
      </c>
      <c r="L31" s="42">
        <v>2743.2771539205432</v>
      </c>
      <c r="M31" s="42">
        <v>2726.0971539205434</v>
      </c>
      <c r="N31" s="42">
        <v>2716.8071539205434</v>
      </c>
      <c r="O31" s="42">
        <v>2702.7571539205433</v>
      </c>
      <c r="P31" s="42">
        <v>2721.9271539205433</v>
      </c>
      <c r="Q31" s="42">
        <v>2659.1171539205434</v>
      </c>
      <c r="R31" s="42">
        <v>2683.5071539205433</v>
      </c>
      <c r="S31" s="42">
        <v>2674.7671539205435</v>
      </c>
      <c r="T31" s="42">
        <v>2733.7371539205433</v>
      </c>
      <c r="U31" s="42">
        <v>2868.5971539205434</v>
      </c>
      <c r="V31" s="42">
        <v>2715.0771539205434</v>
      </c>
      <c r="W31" s="42">
        <v>2753.047153920543</v>
      </c>
      <c r="X31" s="42">
        <v>2891.1571539205434</v>
      </c>
      <c r="Y31" s="42">
        <v>3395.587153920543</v>
      </c>
    </row>
    <row r="32" spans="1:25" ht="15.75" customHeight="1">
      <c r="A32" s="41">
        <f aca="true" t="shared" si="0" ref="A32:A60">A31+1</f>
        <v>43254</v>
      </c>
      <c r="B32" s="42">
        <v>2630.537153920543</v>
      </c>
      <c r="C32" s="42">
        <v>2605.5971539205434</v>
      </c>
      <c r="D32" s="42">
        <v>2604.417153920543</v>
      </c>
      <c r="E32" s="42">
        <v>2627.667153920543</v>
      </c>
      <c r="F32" s="42">
        <v>2740.417153920543</v>
      </c>
      <c r="G32" s="42">
        <v>2798.4771539205435</v>
      </c>
      <c r="H32" s="42">
        <v>2672.5771539205434</v>
      </c>
      <c r="I32" s="42">
        <v>2560.377153920543</v>
      </c>
      <c r="J32" s="42">
        <v>2877.067153920543</v>
      </c>
      <c r="K32" s="42">
        <v>2755.147153920543</v>
      </c>
      <c r="L32" s="42">
        <v>2706.497153920543</v>
      </c>
      <c r="M32" s="42">
        <v>2691.2571539205433</v>
      </c>
      <c r="N32" s="42">
        <v>2661.7771539205432</v>
      </c>
      <c r="O32" s="42">
        <v>2652.797153920543</v>
      </c>
      <c r="P32" s="42">
        <v>2689.377153920543</v>
      </c>
      <c r="Q32" s="42">
        <v>2721.9071539205434</v>
      </c>
      <c r="R32" s="42">
        <v>2666.9071539205434</v>
      </c>
      <c r="S32" s="42">
        <v>2635.1171539205434</v>
      </c>
      <c r="T32" s="42">
        <v>2646.5971539205434</v>
      </c>
      <c r="U32" s="42">
        <v>2777.7271539205435</v>
      </c>
      <c r="V32" s="42">
        <v>2650.8271539205434</v>
      </c>
      <c r="W32" s="42">
        <v>2666.047153920543</v>
      </c>
      <c r="X32" s="42">
        <v>2797.6971539205433</v>
      </c>
      <c r="Y32" s="42">
        <v>3221.1871539205436</v>
      </c>
    </row>
    <row r="33" spans="1:25" ht="15.75" customHeight="1">
      <c r="A33" s="41">
        <f t="shared" si="0"/>
        <v>43255</v>
      </c>
      <c r="B33" s="42">
        <v>2653.1771539205433</v>
      </c>
      <c r="C33" s="42">
        <v>2621.837153920543</v>
      </c>
      <c r="D33" s="42">
        <v>2625.9271539205433</v>
      </c>
      <c r="E33" s="42">
        <v>2622.8271539205434</v>
      </c>
      <c r="F33" s="42">
        <v>2734.1871539205436</v>
      </c>
      <c r="G33" s="42">
        <v>2778.3471539205434</v>
      </c>
      <c r="H33" s="42">
        <v>2638.047153920543</v>
      </c>
      <c r="I33" s="42">
        <v>2779.4371539205436</v>
      </c>
      <c r="J33" s="42">
        <v>2789.8671539205434</v>
      </c>
      <c r="K33" s="42">
        <v>2723.0571539205434</v>
      </c>
      <c r="L33" s="42">
        <v>2702.2271539205435</v>
      </c>
      <c r="M33" s="42">
        <v>2688.6871539205436</v>
      </c>
      <c r="N33" s="42">
        <v>2670.6171539205434</v>
      </c>
      <c r="O33" s="42">
        <v>2651.0171539205435</v>
      </c>
      <c r="P33" s="42">
        <v>2712.5571539205434</v>
      </c>
      <c r="Q33" s="42">
        <v>2702.357153920543</v>
      </c>
      <c r="R33" s="42">
        <v>2654.1771539205433</v>
      </c>
      <c r="S33" s="42">
        <v>2651.9771539205435</v>
      </c>
      <c r="T33" s="42">
        <v>2719.0271539205432</v>
      </c>
      <c r="U33" s="42">
        <v>2872.0571539205434</v>
      </c>
      <c r="V33" s="42">
        <v>2703.167153920543</v>
      </c>
      <c r="W33" s="42">
        <v>2735.607153920543</v>
      </c>
      <c r="X33" s="42">
        <v>2870.9871539205433</v>
      </c>
      <c r="Y33" s="42">
        <v>3273.3071539205434</v>
      </c>
    </row>
    <row r="34" spans="1:25" ht="15.75" customHeight="1">
      <c r="A34" s="41">
        <f t="shared" si="0"/>
        <v>43256</v>
      </c>
      <c r="B34" s="42">
        <v>2651.0271539205432</v>
      </c>
      <c r="C34" s="42">
        <v>2621.3071539205434</v>
      </c>
      <c r="D34" s="42">
        <v>2609.3471539205434</v>
      </c>
      <c r="E34" s="42">
        <v>2613.397153920543</v>
      </c>
      <c r="F34" s="42">
        <v>2723.707153920543</v>
      </c>
      <c r="G34" s="42">
        <v>2778.1871539205436</v>
      </c>
      <c r="H34" s="42">
        <v>2640.167153920543</v>
      </c>
      <c r="I34" s="42">
        <v>2774.9271539205433</v>
      </c>
      <c r="J34" s="42">
        <v>2787.4471539205433</v>
      </c>
      <c r="K34" s="42">
        <v>2722.9071539205434</v>
      </c>
      <c r="L34" s="42">
        <v>2702.417153920543</v>
      </c>
      <c r="M34" s="42">
        <v>2688.1871539205436</v>
      </c>
      <c r="N34" s="42">
        <v>2670.897153920543</v>
      </c>
      <c r="O34" s="42">
        <v>2650.797153920543</v>
      </c>
      <c r="P34" s="42">
        <v>2712.7171539205433</v>
      </c>
      <c r="Q34" s="42">
        <v>2702.247153920543</v>
      </c>
      <c r="R34" s="42">
        <v>2654.8271539205434</v>
      </c>
      <c r="S34" s="42">
        <v>2653.2671539205435</v>
      </c>
      <c r="T34" s="42">
        <v>2729.377153920543</v>
      </c>
      <c r="U34" s="42">
        <v>2872.627153920543</v>
      </c>
      <c r="V34" s="42">
        <v>2710.287153920543</v>
      </c>
      <c r="W34" s="42">
        <v>2730.7771539205432</v>
      </c>
      <c r="X34" s="42">
        <v>2863.4671539205433</v>
      </c>
      <c r="Y34" s="42">
        <v>3259.6871539205436</v>
      </c>
    </row>
    <row r="35" spans="1:25" ht="15.75" customHeight="1">
      <c r="A35" s="41">
        <f t="shared" si="0"/>
        <v>43257</v>
      </c>
      <c r="B35" s="42">
        <v>2664.1971539205433</v>
      </c>
      <c r="C35" s="42">
        <v>2619.6871539205436</v>
      </c>
      <c r="D35" s="42">
        <v>2617.3071539205434</v>
      </c>
      <c r="E35" s="42">
        <v>2610.147153920543</v>
      </c>
      <c r="F35" s="42">
        <v>2702.9671539205433</v>
      </c>
      <c r="G35" s="42">
        <v>2750.357153920543</v>
      </c>
      <c r="H35" s="42">
        <v>2626.647153920543</v>
      </c>
      <c r="I35" s="42">
        <v>2700.6871539205436</v>
      </c>
      <c r="J35" s="42">
        <v>2840.747153920543</v>
      </c>
      <c r="K35" s="42">
        <v>2736.6771539205433</v>
      </c>
      <c r="L35" s="42">
        <v>2691.167153920543</v>
      </c>
      <c r="M35" s="42">
        <v>2695.397153920543</v>
      </c>
      <c r="N35" s="42">
        <v>2676.1171539205434</v>
      </c>
      <c r="O35" s="42">
        <v>2659.7771539205432</v>
      </c>
      <c r="P35" s="42">
        <v>2690.4671539205433</v>
      </c>
      <c r="Q35" s="42">
        <v>2699.167153920543</v>
      </c>
      <c r="R35" s="42">
        <v>2665.9771539205435</v>
      </c>
      <c r="S35" s="42">
        <v>2704.1571539205434</v>
      </c>
      <c r="T35" s="42">
        <v>2721.127153920543</v>
      </c>
      <c r="U35" s="42">
        <v>2842.667153920543</v>
      </c>
      <c r="V35" s="42">
        <v>2730.287153920543</v>
      </c>
      <c r="W35" s="42">
        <v>2817.3871539205434</v>
      </c>
      <c r="X35" s="42">
        <v>2671.587153920543</v>
      </c>
      <c r="Y35" s="42">
        <v>2864.6371539205434</v>
      </c>
    </row>
    <row r="36" spans="1:25" ht="15.75" customHeight="1">
      <c r="A36" s="41">
        <f t="shared" si="0"/>
        <v>43258</v>
      </c>
      <c r="B36" s="42">
        <v>2677.6871539205436</v>
      </c>
      <c r="C36" s="42">
        <v>2640.357153920543</v>
      </c>
      <c r="D36" s="42">
        <v>2605.7571539205433</v>
      </c>
      <c r="E36" s="42">
        <v>2607.6571539205434</v>
      </c>
      <c r="F36" s="42">
        <v>2730.0271539205432</v>
      </c>
      <c r="G36" s="42">
        <v>2771.4671539205433</v>
      </c>
      <c r="H36" s="42">
        <v>2667.6771539205433</v>
      </c>
      <c r="I36" s="42">
        <v>2688.2771539205432</v>
      </c>
      <c r="J36" s="42">
        <v>2815.4071539205434</v>
      </c>
      <c r="K36" s="42">
        <v>2742.7771539205432</v>
      </c>
      <c r="L36" s="42">
        <v>2726.957153920543</v>
      </c>
      <c r="M36" s="42">
        <v>2711.2371539205433</v>
      </c>
      <c r="N36" s="42">
        <v>2657.6771539205433</v>
      </c>
      <c r="O36" s="42">
        <v>2646.497153920543</v>
      </c>
      <c r="P36" s="42">
        <v>2659.3871539205434</v>
      </c>
      <c r="Q36" s="42">
        <v>2669.127153920543</v>
      </c>
      <c r="R36" s="42">
        <v>2642.0771539205434</v>
      </c>
      <c r="S36" s="42">
        <v>2659.567153920543</v>
      </c>
      <c r="T36" s="42">
        <v>2689.4071539205434</v>
      </c>
      <c r="U36" s="42">
        <v>2803.917153920543</v>
      </c>
      <c r="V36" s="42">
        <v>2686.2371539205433</v>
      </c>
      <c r="W36" s="42">
        <v>2727.2571539205433</v>
      </c>
      <c r="X36" s="42">
        <v>2704.317153920543</v>
      </c>
      <c r="Y36" s="42">
        <v>2956.457153920543</v>
      </c>
    </row>
    <row r="37" spans="1:25" ht="15.75" customHeight="1">
      <c r="A37" s="41">
        <f t="shared" si="0"/>
        <v>43259</v>
      </c>
      <c r="B37" s="42">
        <v>2665.4771539205435</v>
      </c>
      <c r="C37" s="42">
        <v>2633.047153920543</v>
      </c>
      <c r="D37" s="42">
        <v>2642.707153920543</v>
      </c>
      <c r="E37" s="42">
        <v>2615.1171539205434</v>
      </c>
      <c r="F37" s="42">
        <v>2719.917153920543</v>
      </c>
      <c r="G37" s="42">
        <v>2788.207153920543</v>
      </c>
      <c r="H37" s="42">
        <v>2638.877153920543</v>
      </c>
      <c r="I37" s="42">
        <v>2688.9671539205433</v>
      </c>
      <c r="J37" s="42">
        <v>2818.2671539205435</v>
      </c>
      <c r="K37" s="42">
        <v>2704.337153920543</v>
      </c>
      <c r="L37" s="42">
        <v>2652.167153920543</v>
      </c>
      <c r="M37" s="42">
        <v>2662.1171539205434</v>
      </c>
      <c r="N37" s="42">
        <v>2657.3471539205434</v>
      </c>
      <c r="O37" s="42">
        <v>2653.067153920543</v>
      </c>
      <c r="P37" s="42">
        <v>2686.817153920543</v>
      </c>
      <c r="Q37" s="42">
        <v>2707.667153920543</v>
      </c>
      <c r="R37" s="42">
        <v>2663.3671539205434</v>
      </c>
      <c r="S37" s="42">
        <v>2650.357153920543</v>
      </c>
      <c r="T37" s="42">
        <v>2650.0071539205433</v>
      </c>
      <c r="U37" s="42">
        <v>2779.2371539205433</v>
      </c>
      <c r="V37" s="42">
        <v>2651.167153920543</v>
      </c>
      <c r="W37" s="42">
        <v>2697.037153920543</v>
      </c>
      <c r="X37" s="42">
        <v>2720.9271539205433</v>
      </c>
      <c r="Y37" s="42">
        <v>2967.667153920543</v>
      </c>
    </row>
    <row r="38" spans="1:25" ht="15.75" customHeight="1">
      <c r="A38" s="41">
        <f t="shared" si="0"/>
        <v>43260</v>
      </c>
      <c r="B38" s="42">
        <v>2682.7271539205435</v>
      </c>
      <c r="C38" s="42">
        <v>2644.1371539205434</v>
      </c>
      <c r="D38" s="42">
        <v>2655.7171539205433</v>
      </c>
      <c r="E38" s="42">
        <v>2615.0071539205433</v>
      </c>
      <c r="F38" s="42">
        <v>2713.1371539205434</v>
      </c>
      <c r="G38" s="42">
        <v>2760.5171539205435</v>
      </c>
      <c r="H38" s="42">
        <v>2641.9671539205433</v>
      </c>
      <c r="I38" s="42">
        <v>2687.787153920543</v>
      </c>
      <c r="J38" s="42">
        <v>2835.4271539205433</v>
      </c>
      <c r="K38" s="42">
        <v>2740.837153920543</v>
      </c>
      <c r="L38" s="42">
        <v>2694.607153920543</v>
      </c>
      <c r="M38" s="42">
        <v>2666.3871539205434</v>
      </c>
      <c r="N38" s="42">
        <v>2647.8471539205434</v>
      </c>
      <c r="O38" s="42">
        <v>2638.087153920543</v>
      </c>
      <c r="P38" s="42">
        <v>2663.2571539205433</v>
      </c>
      <c r="Q38" s="42">
        <v>2670.787153920543</v>
      </c>
      <c r="R38" s="42">
        <v>2650.1571539205434</v>
      </c>
      <c r="S38" s="42">
        <v>2677.667153920543</v>
      </c>
      <c r="T38" s="42">
        <v>2689.207153920543</v>
      </c>
      <c r="U38" s="42">
        <v>2812.587153920543</v>
      </c>
      <c r="V38" s="42">
        <v>2710.2271539205435</v>
      </c>
      <c r="W38" s="42">
        <v>2766.0571539205434</v>
      </c>
      <c r="X38" s="42">
        <v>2668.3271539205434</v>
      </c>
      <c r="Y38" s="42">
        <v>2914.207153920543</v>
      </c>
    </row>
    <row r="39" spans="1:25" ht="15.75" customHeight="1">
      <c r="A39" s="41">
        <f t="shared" si="0"/>
        <v>43261</v>
      </c>
      <c r="B39" s="42">
        <v>2696.9471539205433</v>
      </c>
      <c r="C39" s="42">
        <v>2650.7771539205432</v>
      </c>
      <c r="D39" s="42">
        <v>2661.7171539205433</v>
      </c>
      <c r="E39" s="42">
        <v>2613.857153920543</v>
      </c>
      <c r="F39" s="42">
        <v>2727.8071539205434</v>
      </c>
      <c r="G39" s="42">
        <v>2766.6971539205433</v>
      </c>
      <c r="H39" s="42">
        <v>2654.207153920543</v>
      </c>
      <c r="I39" s="42">
        <v>2659.8071539205434</v>
      </c>
      <c r="J39" s="42">
        <v>2798.397153920543</v>
      </c>
      <c r="K39" s="42">
        <v>2733.3471539205434</v>
      </c>
      <c r="L39" s="42">
        <v>2718.0971539205434</v>
      </c>
      <c r="M39" s="42">
        <v>2708.067153920543</v>
      </c>
      <c r="N39" s="42">
        <v>2649.9471539205433</v>
      </c>
      <c r="O39" s="42">
        <v>2635.9471539205433</v>
      </c>
      <c r="P39" s="42">
        <v>2647.897153920543</v>
      </c>
      <c r="Q39" s="42">
        <v>2657.1971539205433</v>
      </c>
      <c r="R39" s="42">
        <v>2635.7671539205435</v>
      </c>
      <c r="S39" s="42">
        <v>2652.6971539205433</v>
      </c>
      <c r="T39" s="42">
        <v>2670.607153920543</v>
      </c>
      <c r="U39" s="42">
        <v>2783.747153920543</v>
      </c>
      <c r="V39" s="42">
        <v>2685.9871539205433</v>
      </c>
      <c r="W39" s="42">
        <v>2727.0571539205434</v>
      </c>
      <c r="X39" s="42">
        <v>2697.207153920543</v>
      </c>
      <c r="Y39" s="42">
        <v>2950.707153920543</v>
      </c>
    </row>
    <row r="40" spans="1:25" ht="15.75" customHeight="1">
      <c r="A40" s="41">
        <f t="shared" si="0"/>
        <v>43262</v>
      </c>
      <c r="B40" s="42">
        <v>2671.997153920543</v>
      </c>
      <c r="C40" s="42">
        <v>2649.1771539205433</v>
      </c>
      <c r="D40" s="42">
        <v>2664.817153920543</v>
      </c>
      <c r="E40" s="42">
        <v>2623.2371539205433</v>
      </c>
      <c r="F40" s="42">
        <v>2720.7271539205435</v>
      </c>
      <c r="G40" s="42">
        <v>2754.997153920543</v>
      </c>
      <c r="H40" s="42">
        <v>2614.917153920543</v>
      </c>
      <c r="I40" s="42">
        <v>2676.9671539205433</v>
      </c>
      <c r="J40" s="42">
        <v>2748.0571539205434</v>
      </c>
      <c r="K40" s="42">
        <v>2696.127153920543</v>
      </c>
      <c r="L40" s="42">
        <v>2675.087153920543</v>
      </c>
      <c r="M40" s="42">
        <v>2665.317153920543</v>
      </c>
      <c r="N40" s="42">
        <v>2636.377153920543</v>
      </c>
      <c r="O40" s="42">
        <v>2670.877153920543</v>
      </c>
      <c r="P40" s="42">
        <v>2649.7271539205435</v>
      </c>
      <c r="Q40" s="42">
        <v>2640.4671539205433</v>
      </c>
      <c r="R40" s="42">
        <v>2678.6771539205433</v>
      </c>
      <c r="S40" s="42">
        <v>2617.837153920543</v>
      </c>
      <c r="T40" s="42">
        <v>2693.6871539205436</v>
      </c>
      <c r="U40" s="42">
        <v>2802.397153920543</v>
      </c>
      <c r="V40" s="42">
        <v>2662.417153920543</v>
      </c>
      <c r="W40" s="42">
        <v>2690.9771539205435</v>
      </c>
      <c r="X40" s="42">
        <v>2722.6871539205436</v>
      </c>
      <c r="Y40" s="42">
        <v>3006.3271539205434</v>
      </c>
    </row>
    <row r="41" spans="1:25" ht="15.75" customHeight="1">
      <c r="A41" s="41">
        <f t="shared" si="0"/>
        <v>43263</v>
      </c>
      <c r="B41" s="42">
        <v>2650.7271539205435</v>
      </c>
      <c r="C41" s="42">
        <v>2626.997153920543</v>
      </c>
      <c r="D41" s="42">
        <v>2635.4771539205435</v>
      </c>
      <c r="E41" s="42">
        <v>2611.8471539205434</v>
      </c>
      <c r="F41" s="42">
        <v>2714.0971539205434</v>
      </c>
      <c r="G41" s="42">
        <v>2780.6971539205433</v>
      </c>
      <c r="H41" s="42">
        <v>2588.817153920543</v>
      </c>
      <c r="I41" s="42">
        <v>2617.0071539205433</v>
      </c>
      <c r="J41" s="42">
        <v>2789.7171539205433</v>
      </c>
      <c r="K41" s="42">
        <v>2681.7371539205433</v>
      </c>
      <c r="L41" s="42">
        <v>2633.747153920543</v>
      </c>
      <c r="M41" s="42">
        <v>2650.9071539205434</v>
      </c>
      <c r="N41" s="42">
        <v>2644.1571539205434</v>
      </c>
      <c r="O41" s="42">
        <v>2634.6571539205434</v>
      </c>
      <c r="P41" s="42">
        <v>2672.037153920543</v>
      </c>
      <c r="Q41" s="42">
        <v>2692.087153920543</v>
      </c>
      <c r="R41" s="42">
        <v>2648.6371539205434</v>
      </c>
      <c r="S41" s="42">
        <v>2620.9471539205433</v>
      </c>
      <c r="T41" s="42">
        <v>2638.6171539205434</v>
      </c>
      <c r="U41" s="42">
        <v>2733.707153920543</v>
      </c>
      <c r="V41" s="42">
        <v>2659.9271539205433</v>
      </c>
      <c r="W41" s="42">
        <v>2702.9271539205433</v>
      </c>
      <c r="X41" s="42">
        <v>2688.457153920543</v>
      </c>
      <c r="Y41" s="42">
        <v>2930.2771539205432</v>
      </c>
    </row>
    <row r="42" spans="1:25" ht="15.75" customHeight="1">
      <c r="A42" s="41">
        <f t="shared" si="0"/>
        <v>43264</v>
      </c>
      <c r="B42" s="42">
        <v>2650.9371539205436</v>
      </c>
      <c r="C42" s="42">
        <v>2637.8871539205434</v>
      </c>
      <c r="D42" s="42">
        <v>2651.2771539205432</v>
      </c>
      <c r="E42" s="42">
        <v>2646.1571539205434</v>
      </c>
      <c r="F42" s="42">
        <v>2759.5271539205432</v>
      </c>
      <c r="G42" s="42">
        <v>2792.4471539205433</v>
      </c>
      <c r="H42" s="42">
        <v>2707.3271539205434</v>
      </c>
      <c r="I42" s="42">
        <v>2690.047153920543</v>
      </c>
      <c r="J42" s="42">
        <v>2857.1771539205433</v>
      </c>
      <c r="K42" s="42">
        <v>2730.1371539205434</v>
      </c>
      <c r="L42" s="42">
        <v>2693.897153920543</v>
      </c>
      <c r="M42" s="42">
        <v>2658.397153920543</v>
      </c>
      <c r="N42" s="42">
        <v>2682.5171539205435</v>
      </c>
      <c r="O42" s="42">
        <v>2734.5971539205434</v>
      </c>
      <c r="P42" s="42">
        <v>2734.547153920543</v>
      </c>
      <c r="Q42" s="42">
        <v>2742.8671539205434</v>
      </c>
      <c r="R42" s="42">
        <v>2789.817153920543</v>
      </c>
      <c r="S42" s="42">
        <v>2786.3071539205434</v>
      </c>
      <c r="T42" s="42">
        <v>2794.1871539205436</v>
      </c>
      <c r="U42" s="42">
        <v>2880.5571539205434</v>
      </c>
      <c r="V42" s="42">
        <v>2734.1971539205433</v>
      </c>
      <c r="W42" s="42">
        <v>2760.7671539205435</v>
      </c>
      <c r="X42" s="42">
        <v>2681.7671539205435</v>
      </c>
      <c r="Y42" s="42">
        <v>2922.587153920543</v>
      </c>
    </row>
    <row r="43" spans="1:25" ht="15.75" customHeight="1">
      <c r="A43" s="41">
        <f t="shared" si="0"/>
        <v>43265</v>
      </c>
      <c r="B43" s="42">
        <v>2658.297153920543</v>
      </c>
      <c r="C43" s="42">
        <v>2640.037153920543</v>
      </c>
      <c r="D43" s="42">
        <v>2641.787153920543</v>
      </c>
      <c r="E43" s="42">
        <v>2630.2171539205433</v>
      </c>
      <c r="F43" s="42">
        <v>2744.457153920543</v>
      </c>
      <c r="G43" s="42">
        <v>2777.5071539205433</v>
      </c>
      <c r="H43" s="42">
        <v>2679.4271539205433</v>
      </c>
      <c r="I43" s="42">
        <v>2701.3671539205434</v>
      </c>
      <c r="J43" s="42">
        <v>2828.417153920543</v>
      </c>
      <c r="K43" s="42">
        <v>2713.917153920543</v>
      </c>
      <c r="L43" s="42">
        <v>2679.6871539205436</v>
      </c>
      <c r="M43" s="42">
        <v>2638.9771539205435</v>
      </c>
      <c r="N43" s="42">
        <v>2705.417153920543</v>
      </c>
      <c r="O43" s="42">
        <v>2751.5571539205434</v>
      </c>
      <c r="P43" s="42">
        <v>2754.6171539205434</v>
      </c>
      <c r="Q43" s="42">
        <v>2751.1971539205433</v>
      </c>
      <c r="R43" s="42">
        <v>2801.8071539205434</v>
      </c>
      <c r="S43" s="42">
        <v>2809.9271539205433</v>
      </c>
      <c r="T43" s="42">
        <v>2787.3471539205434</v>
      </c>
      <c r="U43" s="42">
        <v>2819.0171539205435</v>
      </c>
      <c r="V43" s="42">
        <v>2795.9771539205435</v>
      </c>
      <c r="W43" s="42">
        <v>2822.9671539205433</v>
      </c>
      <c r="X43" s="42">
        <v>2670.1171539205434</v>
      </c>
      <c r="Y43" s="42">
        <v>2890.627153920543</v>
      </c>
    </row>
    <row r="44" spans="1:25" ht="15.75" customHeight="1">
      <c r="A44" s="41">
        <f t="shared" si="0"/>
        <v>43266</v>
      </c>
      <c r="B44" s="42">
        <v>2680.667153920543</v>
      </c>
      <c r="C44" s="42">
        <v>2653.087153920543</v>
      </c>
      <c r="D44" s="42">
        <v>2646.417153920543</v>
      </c>
      <c r="E44" s="42">
        <v>2634.707153920543</v>
      </c>
      <c r="F44" s="42">
        <v>2741.4671539205433</v>
      </c>
      <c r="G44" s="42">
        <v>2819.5571539205434</v>
      </c>
      <c r="H44" s="42">
        <v>2729.377153920543</v>
      </c>
      <c r="I44" s="42">
        <v>2645.337153920543</v>
      </c>
      <c r="J44" s="42">
        <v>2854.6171539205434</v>
      </c>
      <c r="K44" s="42">
        <v>2734.107153920543</v>
      </c>
      <c r="L44" s="42">
        <v>2660.2571539205433</v>
      </c>
      <c r="M44" s="42">
        <v>2697.6771539205433</v>
      </c>
      <c r="N44" s="42">
        <v>2739.817153920543</v>
      </c>
      <c r="O44" s="42">
        <v>2815.207153920543</v>
      </c>
      <c r="P44" s="42">
        <v>2794.9471539205433</v>
      </c>
      <c r="Q44" s="42">
        <v>2753.4371539205436</v>
      </c>
      <c r="R44" s="42">
        <v>2848.9471539205433</v>
      </c>
      <c r="S44" s="42">
        <v>2875.9471539205433</v>
      </c>
      <c r="T44" s="42">
        <v>2857.607153920543</v>
      </c>
      <c r="U44" s="42">
        <v>2988.957153920543</v>
      </c>
      <c r="V44" s="42">
        <v>2764.2371539205433</v>
      </c>
      <c r="W44" s="42">
        <v>2926.3871539205434</v>
      </c>
      <c r="X44" s="42">
        <v>2804.7371539205433</v>
      </c>
      <c r="Y44" s="42">
        <v>2707.3271539205434</v>
      </c>
    </row>
    <row r="45" spans="1:25" ht="15.75" customHeight="1">
      <c r="A45" s="41">
        <f t="shared" si="0"/>
        <v>43267</v>
      </c>
      <c r="B45" s="42">
        <v>2838.2371539205433</v>
      </c>
      <c r="C45" s="42">
        <v>2734.3071539205434</v>
      </c>
      <c r="D45" s="42">
        <v>2663.547153920543</v>
      </c>
      <c r="E45" s="42">
        <v>2626.067153920543</v>
      </c>
      <c r="F45" s="42">
        <v>2667.647153920543</v>
      </c>
      <c r="G45" s="42">
        <v>2733.4671539205433</v>
      </c>
      <c r="H45" s="42">
        <v>2622.127153920543</v>
      </c>
      <c r="I45" s="42">
        <v>2681.7571539205433</v>
      </c>
      <c r="J45" s="42">
        <v>2896.4471539205433</v>
      </c>
      <c r="K45" s="42">
        <v>2761.377153920543</v>
      </c>
      <c r="L45" s="42">
        <v>2689.857153920543</v>
      </c>
      <c r="M45" s="42">
        <v>2665.2571539205433</v>
      </c>
      <c r="N45" s="42">
        <v>2718.3471539205434</v>
      </c>
      <c r="O45" s="42">
        <v>2780.817153920543</v>
      </c>
      <c r="P45" s="42">
        <v>2762.4671539205433</v>
      </c>
      <c r="Q45" s="42">
        <v>2713.147153920543</v>
      </c>
      <c r="R45" s="42">
        <v>2779.9471539205433</v>
      </c>
      <c r="S45" s="42">
        <v>2802.0771539205434</v>
      </c>
      <c r="T45" s="42">
        <v>2830.4271539205433</v>
      </c>
      <c r="U45" s="42">
        <v>2994.417153920543</v>
      </c>
      <c r="V45" s="42">
        <v>2700.837153920543</v>
      </c>
      <c r="W45" s="42">
        <v>2831.5071539205433</v>
      </c>
      <c r="X45" s="42">
        <v>2705.2171539205433</v>
      </c>
      <c r="Y45" s="42">
        <v>2901.087153920543</v>
      </c>
    </row>
    <row r="46" spans="1:25" ht="15.75" customHeight="1">
      <c r="A46" s="41">
        <f t="shared" si="0"/>
        <v>43268</v>
      </c>
      <c r="B46" s="42">
        <v>2654.247153920543</v>
      </c>
      <c r="C46" s="42">
        <v>2654.897153920543</v>
      </c>
      <c r="D46" s="42">
        <v>2672.8071539205434</v>
      </c>
      <c r="E46" s="42">
        <v>2670.4671539205433</v>
      </c>
      <c r="F46" s="42">
        <v>2770.787153920543</v>
      </c>
      <c r="G46" s="42">
        <v>2810.417153920543</v>
      </c>
      <c r="H46" s="42">
        <v>2627.9771539205435</v>
      </c>
      <c r="I46" s="42">
        <v>2705.3271539205434</v>
      </c>
      <c r="J46" s="42">
        <v>2769.207153920543</v>
      </c>
      <c r="K46" s="42">
        <v>2693.817153920543</v>
      </c>
      <c r="L46" s="42">
        <v>2653.167153920543</v>
      </c>
      <c r="M46" s="42">
        <v>2637.3071539205434</v>
      </c>
      <c r="N46" s="42">
        <v>2663.817153920543</v>
      </c>
      <c r="O46" s="42">
        <v>2688.9671539205433</v>
      </c>
      <c r="P46" s="42">
        <v>2698.4371539205436</v>
      </c>
      <c r="Q46" s="42">
        <v>2703.817153920543</v>
      </c>
      <c r="R46" s="42">
        <v>2742.3871539205434</v>
      </c>
      <c r="S46" s="42">
        <v>2729.4871539205433</v>
      </c>
      <c r="T46" s="42">
        <v>2723.6971539205433</v>
      </c>
      <c r="U46" s="42">
        <v>2823.7771539205432</v>
      </c>
      <c r="V46" s="42">
        <v>2700.4871539205433</v>
      </c>
      <c r="W46" s="42">
        <v>2871.5271539205432</v>
      </c>
      <c r="X46" s="42">
        <v>2696.627153920543</v>
      </c>
      <c r="Y46" s="42">
        <v>2804.747153920543</v>
      </c>
    </row>
    <row r="47" spans="1:25" ht="15.75" customHeight="1">
      <c r="A47" s="41">
        <f t="shared" si="0"/>
        <v>43269</v>
      </c>
      <c r="B47" s="42">
        <v>2646.2171539205433</v>
      </c>
      <c r="C47" s="42">
        <v>2656.5771539205434</v>
      </c>
      <c r="D47" s="42">
        <v>2674.1771539205433</v>
      </c>
      <c r="E47" s="42">
        <v>2670.1371539205434</v>
      </c>
      <c r="F47" s="42">
        <v>2770.3471539205434</v>
      </c>
      <c r="G47" s="42">
        <v>2809.6771539205433</v>
      </c>
      <c r="H47" s="42">
        <v>2633.1871539205436</v>
      </c>
      <c r="I47" s="42">
        <v>2752.147153920543</v>
      </c>
      <c r="J47" s="42">
        <v>2781.8471539205434</v>
      </c>
      <c r="K47" s="42">
        <v>2698.2671539205435</v>
      </c>
      <c r="L47" s="42">
        <v>2656.537153920543</v>
      </c>
      <c r="M47" s="42">
        <v>2640.1171539205434</v>
      </c>
      <c r="N47" s="42">
        <v>2663.787153920543</v>
      </c>
      <c r="O47" s="42">
        <v>2687.4371539205436</v>
      </c>
      <c r="P47" s="42">
        <v>2694.567153920543</v>
      </c>
      <c r="Q47" s="42">
        <v>2698.8271539205434</v>
      </c>
      <c r="R47" s="42">
        <v>2746.9471539205433</v>
      </c>
      <c r="S47" s="42">
        <v>2724.5071539205433</v>
      </c>
      <c r="T47" s="42">
        <v>2725.547153920543</v>
      </c>
      <c r="U47" s="42">
        <v>2826.0771539205434</v>
      </c>
      <c r="V47" s="42">
        <v>2697.6771539205433</v>
      </c>
      <c r="W47" s="42">
        <v>2786.567153920543</v>
      </c>
      <c r="X47" s="42">
        <v>2696.6371539205434</v>
      </c>
      <c r="Y47" s="42">
        <v>2801.037153920543</v>
      </c>
    </row>
    <row r="48" spans="1:25" ht="15.75" customHeight="1">
      <c r="A48" s="41">
        <f t="shared" si="0"/>
        <v>43270</v>
      </c>
      <c r="B48" s="42">
        <v>2629.4871539205433</v>
      </c>
      <c r="C48" s="42">
        <v>2648.9871539205433</v>
      </c>
      <c r="D48" s="42">
        <v>2667.7771539205432</v>
      </c>
      <c r="E48" s="42">
        <v>2665.8871539205434</v>
      </c>
      <c r="F48" s="42">
        <v>2766.4371539205436</v>
      </c>
      <c r="G48" s="42">
        <v>2807.457153920543</v>
      </c>
      <c r="H48" s="42">
        <v>2629.167153920543</v>
      </c>
      <c r="I48" s="42">
        <v>2743.2271539205435</v>
      </c>
      <c r="J48" s="42">
        <v>2776.417153920543</v>
      </c>
      <c r="K48" s="42">
        <v>2693.1171539205434</v>
      </c>
      <c r="L48" s="42">
        <v>2652.127153920543</v>
      </c>
      <c r="M48" s="42">
        <v>2635.7171539205433</v>
      </c>
      <c r="N48" s="42">
        <v>2657.9371539205436</v>
      </c>
      <c r="O48" s="42">
        <v>2680.7371539205433</v>
      </c>
      <c r="P48" s="42">
        <v>2685.7671539205435</v>
      </c>
      <c r="Q48" s="42">
        <v>2690.6971539205433</v>
      </c>
      <c r="R48" s="42">
        <v>2723.5171539205435</v>
      </c>
      <c r="S48" s="42">
        <v>2711.667153920543</v>
      </c>
      <c r="T48" s="42">
        <v>2719.4371539205436</v>
      </c>
      <c r="U48" s="42">
        <v>2800.707153920543</v>
      </c>
      <c r="V48" s="42">
        <v>2689.0771539205434</v>
      </c>
      <c r="W48" s="42">
        <v>2775.7771539205432</v>
      </c>
      <c r="X48" s="42">
        <v>2689.377153920543</v>
      </c>
      <c r="Y48" s="42">
        <v>2784.9771539205435</v>
      </c>
    </row>
    <row r="49" spans="1:25" ht="15.75" customHeight="1">
      <c r="A49" s="41">
        <f t="shared" si="0"/>
        <v>43271</v>
      </c>
      <c r="B49" s="42">
        <v>2637.6871539205436</v>
      </c>
      <c r="C49" s="42">
        <v>2642.047153920543</v>
      </c>
      <c r="D49" s="42">
        <v>2656.2371539205433</v>
      </c>
      <c r="E49" s="42">
        <v>2657.3871539205434</v>
      </c>
      <c r="F49" s="42">
        <v>2754.417153920543</v>
      </c>
      <c r="G49" s="42">
        <v>2793.6371539205434</v>
      </c>
      <c r="H49" s="42">
        <v>2636.1371539205434</v>
      </c>
      <c r="I49" s="42">
        <v>2766.1171539205434</v>
      </c>
      <c r="J49" s="42">
        <v>2754.6971539205433</v>
      </c>
      <c r="K49" s="42">
        <v>2677.9671539205433</v>
      </c>
      <c r="L49" s="42">
        <v>2638.817153920543</v>
      </c>
      <c r="M49" s="42">
        <v>2654.897153920543</v>
      </c>
      <c r="N49" s="42">
        <v>2682.537153920543</v>
      </c>
      <c r="O49" s="42">
        <v>2710.167153920543</v>
      </c>
      <c r="P49" s="42">
        <v>2709.8671539205434</v>
      </c>
      <c r="Q49" s="42">
        <v>2721.6971539205433</v>
      </c>
      <c r="R49" s="42">
        <v>2755.1971539205433</v>
      </c>
      <c r="S49" s="42">
        <v>2743.7171539205433</v>
      </c>
      <c r="T49" s="42">
        <v>2744.067153920543</v>
      </c>
      <c r="U49" s="42">
        <v>2826.997153920543</v>
      </c>
      <c r="V49" s="42">
        <v>2735.0971539205434</v>
      </c>
      <c r="W49" s="42">
        <v>2805.4071539205434</v>
      </c>
      <c r="X49" s="42">
        <v>2727.5771539205434</v>
      </c>
      <c r="Y49" s="42">
        <v>2757.7571539205433</v>
      </c>
    </row>
    <row r="50" spans="1:25" ht="15.75" customHeight="1">
      <c r="A50" s="41">
        <f t="shared" si="0"/>
        <v>43272</v>
      </c>
      <c r="B50" s="42">
        <v>2690.4271539205433</v>
      </c>
      <c r="C50" s="42">
        <v>2640.037153920543</v>
      </c>
      <c r="D50" s="42">
        <v>2617.4671539205433</v>
      </c>
      <c r="E50" s="42">
        <v>2639.1971539205433</v>
      </c>
      <c r="F50" s="42">
        <v>2722.8271539205434</v>
      </c>
      <c r="G50" s="42">
        <v>2768.377153920543</v>
      </c>
      <c r="H50" s="42">
        <v>2622.607153920543</v>
      </c>
      <c r="I50" s="42">
        <v>2730.2271539205435</v>
      </c>
      <c r="J50" s="42">
        <v>2802.6571539205434</v>
      </c>
      <c r="K50" s="42">
        <v>2686.5771539205434</v>
      </c>
      <c r="L50" s="42">
        <v>2655.8471539205434</v>
      </c>
      <c r="M50" s="42">
        <v>2656.837153920543</v>
      </c>
      <c r="N50" s="42">
        <v>2734.857153920543</v>
      </c>
      <c r="O50" s="42">
        <v>2784.6971539205433</v>
      </c>
      <c r="P50" s="42">
        <v>2775.6871539205436</v>
      </c>
      <c r="Q50" s="42">
        <v>2786.2171539205433</v>
      </c>
      <c r="R50" s="42">
        <v>2831.047153920543</v>
      </c>
      <c r="S50" s="42">
        <v>2838.087153920543</v>
      </c>
      <c r="T50" s="42">
        <v>2842.2371539205433</v>
      </c>
      <c r="U50" s="42">
        <v>2949.337153920543</v>
      </c>
      <c r="V50" s="42">
        <v>2833.167153920543</v>
      </c>
      <c r="W50" s="42">
        <v>2836.4871539205433</v>
      </c>
      <c r="X50" s="42">
        <v>2722.1371539205434</v>
      </c>
      <c r="Y50" s="42">
        <v>2802.6171539205434</v>
      </c>
    </row>
    <row r="51" spans="1:25" ht="15.75" customHeight="1">
      <c r="A51" s="41">
        <f t="shared" si="0"/>
        <v>43273</v>
      </c>
      <c r="B51" s="42">
        <v>2693.0071539205433</v>
      </c>
      <c r="C51" s="42">
        <v>2642.357153920543</v>
      </c>
      <c r="D51" s="42">
        <v>2620.1871539205436</v>
      </c>
      <c r="E51" s="42">
        <v>2636.247153920543</v>
      </c>
      <c r="F51" s="42">
        <v>2718.837153920543</v>
      </c>
      <c r="G51" s="42">
        <v>2767.5271539205432</v>
      </c>
      <c r="H51" s="42">
        <v>2624.4271539205433</v>
      </c>
      <c r="I51" s="42">
        <v>2734.3471539205434</v>
      </c>
      <c r="J51" s="42">
        <v>2804.1971539205433</v>
      </c>
      <c r="K51" s="42">
        <v>2695.337153920543</v>
      </c>
      <c r="L51" s="42">
        <v>2663.1771539205433</v>
      </c>
      <c r="M51" s="42">
        <v>2664.2271539205435</v>
      </c>
      <c r="N51" s="42">
        <v>2746.7771539205432</v>
      </c>
      <c r="O51" s="42">
        <v>2802.627153920543</v>
      </c>
      <c r="P51" s="42">
        <v>2792.8471539205434</v>
      </c>
      <c r="Q51" s="42">
        <v>2795.2571539205433</v>
      </c>
      <c r="R51" s="42">
        <v>2834.7571539205433</v>
      </c>
      <c r="S51" s="42">
        <v>2842.4771539205435</v>
      </c>
      <c r="T51" s="42">
        <v>2842.067153920543</v>
      </c>
      <c r="U51" s="42">
        <v>2946.5171539205435</v>
      </c>
      <c r="V51" s="42">
        <v>2836.377153920543</v>
      </c>
      <c r="W51" s="42">
        <v>2866.0571539205434</v>
      </c>
      <c r="X51" s="42">
        <v>2730.337153920543</v>
      </c>
      <c r="Y51" s="42">
        <v>2810.7171539205433</v>
      </c>
    </row>
    <row r="52" spans="1:25" ht="15.75" customHeight="1">
      <c r="A52" s="41">
        <f t="shared" si="0"/>
        <v>43274</v>
      </c>
      <c r="B52" s="42">
        <v>2679.3071539205434</v>
      </c>
      <c r="C52" s="42">
        <v>2616.5971539205434</v>
      </c>
      <c r="D52" s="42">
        <v>2649.497153920543</v>
      </c>
      <c r="E52" s="42">
        <v>2690.9871539205433</v>
      </c>
      <c r="F52" s="42">
        <v>2765.127153920543</v>
      </c>
      <c r="G52" s="42">
        <v>2803.2671539205435</v>
      </c>
      <c r="H52" s="42">
        <v>2639.607153920543</v>
      </c>
      <c r="I52" s="42">
        <v>2685.5971539205434</v>
      </c>
      <c r="J52" s="42">
        <v>2757.817153920543</v>
      </c>
      <c r="K52" s="42">
        <v>2637.8271539205434</v>
      </c>
      <c r="L52" s="42">
        <v>2723.337153920543</v>
      </c>
      <c r="M52" s="42">
        <v>2789.0771539205434</v>
      </c>
      <c r="N52" s="42">
        <v>2825.9471539205433</v>
      </c>
      <c r="O52" s="42">
        <v>2859.4371539205436</v>
      </c>
      <c r="P52" s="42">
        <v>2851.607153920543</v>
      </c>
      <c r="Q52" s="42">
        <v>2836.1871539205436</v>
      </c>
      <c r="R52" s="42">
        <v>2846.627153920543</v>
      </c>
      <c r="S52" s="42">
        <v>2835.0971539205434</v>
      </c>
      <c r="T52" s="42">
        <v>2792.8471539205434</v>
      </c>
      <c r="U52" s="42">
        <v>2816.7371539205433</v>
      </c>
      <c r="V52" s="42">
        <v>2756.6871539205436</v>
      </c>
      <c r="W52" s="42">
        <v>2786.7371539205433</v>
      </c>
      <c r="X52" s="42">
        <v>2664.1771539205433</v>
      </c>
      <c r="Y52" s="42">
        <v>2999.2371539205433</v>
      </c>
    </row>
    <row r="53" spans="1:25" ht="15.75" customHeight="1">
      <c r="A53" s="41">
        <f t="shared" si="0"/>
        <v>43275</v>
      </c>
      <c r="B53" s="42">
        <v>2660.7171539205433</v>
      </c>
      <c r="C53" s="42">
        <v>2628.4671539205433</v>
      </c>
      <c r="D53" s="42">
        <v>2666.317153920543</v>
      </c>
      <c r="E53" s="42">
        <v>2710.377153920543</v>
      </c>
      <c r="F53" s="42">
        <v>2799.3071539205434</v>
      </c>
      <c r="G53" s="42">
        <v>2814.997153920543</v>
      </c>
      <c r="H53" s="42">
        <v>2618.877153920543</v>
      </c>
      <c r="I53" s="42">
        <v>2680.0071539205433</v>
      </c>
      <c r="J53" s="42">
        <v>2697.4871539205433</v>
      </c>
      <c r="K53" s="42">
        <v>2674.997153920543</v>
      </c>
      <c r="L53" s="42">
        <v>2764.5271539205432</v>
      </c>
      <c r="M53" s="42">
        <v>2822.337153920543</v>
      </c>
      <c r="N53" s="42">
        <v>2860.397153920543</v>
      </c>
      <c r="O53" s="42">
        <v>2876.4671539205433</v>
      </c>
      <c r="P53" s="42">
        <v>2867.5771539205434</v>
      </c>
      <c r="Q53" s="42">
        <v>2871.0071539205433</v>
      </c>
      <c r="R53" s="42">
        <v>2842.2671539205435</v>
      </c>
      <c r="S53" s="42">
        <v>2817.9771539205435</v>
      </c>
      <c r="T53" s="42">
        <v>2774.9771539205435</v>
      </c>
      <c r="U53" s="42">
        <v>2774.8471539205434</v>
      </c>
      <c r="V53" s="42">
        <v>2752.3071539205434</v>
      </c>
      <c r="W53" s="42">
        <v>2744.857153920543</v>
      </c>
      <c r="X53" s="42">
        <v>2885.0071539205433</v>
      </c>
      <c r="Y53" s="42">
        <v>3341.2771539205432</v>
      </c>
    </row>
    <row r="54" spans="1:25" ht="15.75" customHeight="1">
      <c r="A54" s="41">
        <f t="shared" si="0"/>
        <v>43276</v>
      </c>
      <c r="B54" s="42">
        <v>2657.1971539205433</v>
      </c>
      <c r="C54" s="42">
        <v>2628.4471539205433</v>
      </c>
      <c r="D54" s="42">
        <v>2665.207153920543</v>
      </c>
      <c r="E54" s="42">
        <v>2708.297153920543</v>
      </c>
      <c r="F54" s="42">
        <v>2797.0271539205432</v>
      </c>
      <c r="G54" s="42">
        <v>2812.7171539205433</v>
      </c>
      <c r="H54" s="42">
        <v>2620.9271539205433</v>
      </c>
      <c r="I54" s="42">
        <v>2724.147153920543</v>
      </c>
      <c r="J54" s="42">
        <v>2709.9271539205433</v>
      </c>
      <c r="K54" s="42">
        <v>2689.7671539205435</v>
      </c>
      <c r="L54" s="42">
        <v>2779.9471539205433</v>
      </c>
      <c r="M54" s="42">
        <v>2880.167153920543</v>
      </c>
      <c r="N54" s="42">
        <v>2917.417153920543</v>
      </c>
      <c r="O54" s="42">
        <v>2919.5571539205434</v>
      </c>
      <c r="P54" s="42">
        <v>2921.0771539205434</v>
      </c>
      <c r="Q54" s="42">
        <v>2937.537153920543</v>
      </c>
      <c r="R54" s="42">
        <v>2873.817153920543</v>
      </c>
      <c r="S54" s="42">
        <v>2829.7271539205435</v>
      </c>
      <c r="T54" s="42">
        <v>2784.9771539205435</v>
      </c>
      <c r="U54" s="42">
        <v>2779.857153920543</v>
      </c>
      <c r="V54" s="42">
        <v>2751.5171539205435</v>
      </c>
      <c r="W54" s="42">
        <v>2749.1871539205436</v>
      </c>
      <c r="X54" s="42">
        <v>2885.877153920543</v>
      </c>
      <c r="Y54" s="42">
        <v>3339.3071539205434</v>
      </c>
    </row>
    <row r="55" spans="1:25" ht="15.75" customHeight="1">
      <c r="A55" s="41">
        <f t="shared" si="0"/>
        <v>43277</v>
      </c>
      <c r="B55" s="42">
        <v>2632.897153920543</v>
      </c>
      <c r="C55" s="42">
        <v>2626.147153920543</v>
      </c>
      <c r="D55" s="42">
        <v>2664.787153920543</v>
      </c>
      <c r="E55" s="42">
        <v>2707.6571539205434</v>
      </c>
      <c r="F55" s="42">
        <v>2796.497153920543</v>
      </c>
      <c r="G55" s="42">
        <v>2813.207153920543</v>
      </c>
      <c r="H55" s="42">
        <v>2614.997153920543</v>
      </c>
      <c r="I55" s="42">
        <v>2682.9371539205436</v>
      </c>
      <c r="J55" s="42">
        <v>2709.1971539205433</v>
      </c>
      <c r="K55" s="42">
        <v>2689.797153920543</v>
      </c>
      <c r="L55" s="42">
        <v>2786.9371539205436</v>
      </c>
      <c r="M55" s="42">
        <v>2840.857153920543</v>
      </c>
      <c r="N55" s="42">
        <v>2884.897153920543</v>
      </c>
      <c r="O55" s="42">
        <v>2901.2671539205435</v>
      </c>
      <c r="P55" s="42">
        <v>2890.5971539205434</v>
      </c>
      <c r="Q55" s="42">
        <v>2895.287153920543</v>
      </c>
      <c r="R55" s="42">
        <v>2861.317153920543</v>
      </c>
      <c r="S55" s="42">
        <v>2837.6571539205434</v>
      </c>
      <c r="T55" s="42">
        <v>2789.4771539205435</v>
      </c>
      <c r="U55" s="42">
        <v>2788.4771539205435</v>
      </c>
      <c r="V55" s="42">
        <v>2760.607153920543</v>
      </c>
      <c r="W55" s="42">
        <v>2754.7371539205433</v>
      </c>
      <c r="X55" s="42">
        <v>2893.7171539205433</v>
      </c>
      <c r="Y55" s="42">
        <v>3362.8671539205434</v>
      </c>
    </row>
    <row r="56" spans="1:25" ht="15.75" customHeight="1">
      <c r="A56" s="41">
        <f t="shared" si="0"/>
        <v>43278</v>
      </c>
      <c r="B56" s="42">
        <v>2684.747153920543</v>
      </c>
      <c r="C56" s="42">
        <v>2628.4771539205435</v>
      </c>
      <c r="D56" s="42">
        <v>2614.7371539205433</v>
      </c>
      <c r="E56" s="42">
        <v>2650.4471539205433</v>
      </c>
      <c r="F56" s="42">
        <v>2723.9871539205433</v>
      </c>
      <c r="G56" s="42">
        <v>2749.4271539205433</v>
      </c>
      <c r="H56" s="42">
        <v>2633.5771539205434</v>
      </c>
      <c r="I56" s="42">
        <v>2727.0071539205433</v>
      </c>
      <c r="J56" s="42">
        <v>2699.497153920543</v>
      </c>
      <c r="K56" s="42">
        <v>2760.127153920543</v>
      </c>
      <c r="L56" s="42">
        <v>2923.7371539205433</v>
      </c>
      <c r="M56" s="42">
        <v>3008.417153920543</v>
      </c>
      <c r="N56" s="42">
        <v>3032.9071539205434</v>
      </c>
      <c r="O56" s="42">
        <v>3054.8071539205434</v>
      </c>
      <c r="P56" s="42">
        <v>3052.327153920543</v>
      </c>
      <c r="Q56" s="42">
        <v>3067.327153920543</v>
      </c>
      <c r="R56" s="42">
        <v>3073.857153920543</v>
      </c>
      <c r="S56" s="42">
        <v>3067.567153920543</v>
      </c>
      <c r="T56" s="42">
        <v>2981.997153920543</v>
      </c>
      <c r="U56" s="42">
        <v>3027.3071539205434</v>
      </c>
      <c r="V56" s="42">
        <v>2899.357153920543</v>
      </c>
      <c r="W56" s="42">
        <v>2942.1771539205433</v>
      </c>
      <c r="X56" s="42">
        <v>2833.647153920543</v>
      </c>
      <c r="Y56" s="42">
        <v>2851.2171539205433</v>
      </c>
    </row>
    <row r="57" spans="1:25" ht="15.75" customHeight="1">
      <c r="A57" s="41">
        <f t="shared" si="0"/>
        <v>43279</v>
      </c>
      <c r="B57" s="42">
        <v>2690.5271539205432</v>
      </c>
      <c r="C57" s="42">
        <v>2640.4371539205436</v>
      </c>
      <c r="D57" s="42">
        <v>2617.4271539205433</v>
      </c>
      <c r="E57" s="42">
        <v>2653.747153920543</v>
      </c>
      <c r="F57" s="42">
        <v>2727.1971539205433</v>
      </c>
      <c r="G57" s="42">
        <v>2752.7171539205433</v>
      </c>
      <c r="H57" s="42">
        <v>2660.047153920543</v>
      </c>
      <c r="I57" s="42">
        <v>2755.7771539205432</v>
      </c>
      <c r="J57" s="42">
        <v>2708.067153920543</v>
      </c>
      <c r="K57" s="42">
        <v>2766.6171539205434</v>
      </c>
      <c r="L57" s="42">
        <v>2913.5971539205434</v>
      </c>
      <c r="M57" s="42">
        <v>2996.5771539205434</v>
      </c>
      <c r="N57" s="42">
        <v>3018.4871539205433</v>
      </c>
      <c r="O57" s="42">
        <v>3038.1971539205433</v>
      </c>
      <c r="P57" s="42">
        <v>3034.9071539205434</v>
      </c>
      <c r="Q57" s="42">
        <v>3030.7271539205435</v>
      </c>
      <c r="R57" s="42">
        <v>3046.707153920543</v>
      </c>
      <c r="S57" s="42">
        <v>3022.0171539205435</v>
      </c>
      <c r="T57" s="42">
        <v>2975.707153920543</v>
      </c>
      <c r="U57" s="42">
        <v>2975.0571539205434</v>
      </c>
      <c r="V57" s="42">
        <v>2857.9071539205434</v>
      </c>
      <c r="W57" s="42">
        <v>2878.287153920543</v>
      </c>
      <c r="X57" s="42">
        <v>2781.127153920543</v>
      </c>
      <c r="Y57" s="42">
        <v>2853.547153920543</v>
      </c>
    </row>
    <row r="58" spans="1:25" ht="15.75" customHeight="1">
      <c r="A58" s="41">
        <f t="shared" si="0"/>
        <v>43280</v>
      </c>
      <c r="B58" s="42">
        <v>2699.1771539205433</v>
      </c>
      <c r="C58" s="42">
        <v>2651.167153920543</v>
      </c>
      <c r="D58" s="42">
        <v>2626.3471539205434</v>
      </c>
      <c r="E58" s="42">
        <v>2630.3871539205434</v>
      </c>
      <c r="F58" s="42">
        <v>2697.9371539205436</v>
      </c>
      <c r="G58" s="42">
        <v>2735.747153920543</v>
      </c>
      <c r="H58" s="42">
        <v>2682.0571539205434</v>
      </c>
      <c r="I58" s="42">
        <v>2818.7171539205433</v>
      </c>
      <c r="J58" s="42">
        <v>2744.9771539205435</v>
      </c>
      <c r="K58" s="42">
        <v>2938.9771539205435</v>
      </c>
      <c r="L58" s="42">
        <v>3019.2371539205433</v>
      </c>
      <c r="M58" s="42">
        <v>3050.247153920543</v>
      </c>
      <c r="N58" s="42">
        <v>3078.4871539205433</v>
      </c>
      <c r="O58" s="42">
        <v>3108.667153920543</v>
      </c>
      <c r="P58" s="42">
        <v>3091.8971539205436</v>
      </c>
      <c r="Q58" s="42">
        <v>3085.787153920543</v>
      </c>
      <c r="R58" s="42">
        <v>3078.0971539205434</v>
      </c>
      <c r="S58" s="42">
        <v>3047.6971539205433</v>
      </c>
      <c r="T58" s="42">
        <v>3017.7571539205433</v>
      </c>
      <c r="U58" s="42">
        <v>3032.087153920543</v>
      </c>
      <c r="V58" s="42">
        <v>3015.917153920543</v>
      </c>
      <c r="W58" s="42">
        <v>3042.9671539205433</v>
      </c>
      <c r="X58" s="42">
        <v>3076.327153920543</v>
      </c>
      <c r="Y58" s="42">
        <v>2677.1571539205434</v>
      </c>
    </row>
    <row r="59" spans="1:25" ht="15.75" customHeight="1">
      <c r="A59" s="41">
        <f t="shared" si="0"/>
        <v>43281</v>
      </c>
      <c r="B59" s="42">
        <v>2765.497153920543</v>
      </c>
      <c r="C59" s="42">
        <v>2670.857153920543</v>
      </c>
      <c r="D59" s="42">
        <v>2646.397153920543</v>
      </c>
      <c r="E59" s="42">
        <v>2622.5071539205433</v>
      </c>
      <c r="F59" s="42">
        <v>2668.857153920543</v>
      </c>
      <c r="G59" s="42">
        <v>2698.247153920543</v>
      </c>
      <c r="H59" s="42">
        <v>2723.4471539205433</v>
      </c>
      <c r="I59" s="42">
        <v>2803.857153920543</v>
      </c>
      <c r="J59" s="42">
        <v>2745.2671539205435</v>
      </c>
      <c r="K59" s="42">
        <v>2985.4371539205436</v>
      </c>
      <c r="L59" s="42">
        <v>3059.587153920543</v>
      </c>
      <c r="M59" s="42">
        <v>3095.537153920543</v>
      </c>
      <c r="N59" s="42">
        <v>3126.297153920543</v>
      </c>
      <c r="O59" s="42">
        <v>3125.9071539205434</v>
      </c>
      <c r="P59" s="42">
        <v>3123.9871539205433</v>
      </c>
      <c r="Q59" s="42">
        <v>3124.1171539205434</v>
      </c>
      <c r="R59" s="42">
        <v>3127.917153920543</v>
      </c>
      <c r="S59" s="42">
        <v>3139.877153920543</v>
      </c>
      <c r="T59" s="42">
        <v>3105.627153920543</v>
      </c>
      <c r="U59" s="42">
        <v>3096.2771539205432</v>
      </c>
      <c r="V59" s="42">
        <v>3083.4871539205433</v>
      </c>
      <c r="W59" s="42">
        <v>3255.4871539205433</v>
      </c>
      <c r="X59" s="42">
        <v>3015.1971539205433</v>
      </c>
      <c r="Y59" s="42">
        <v>2796.917153920543</v>
      </c>
    </row>
    <row r="60" spans="1:25" ht="15.75" customHeight="1">
      <c r="A60" s="41">
        <f t="shared" si="0"/>
        <v>43282</v>
      </c>
      <c r="B60" s="42"/>
      <c r="C60" s="42"/>
      <c r="D60" s="42"/>
      <c r="E60" s="42"/>
      <c r="F60" s="42"/>
      <c r="G60" s="42"/>
      <c r="H60" s="42"/>
      <c r="I60" s="42"/>
      <c r="J60" s="42"/>
      <c r="K60" s="42"/>
      <c r="L60" s="42"/>
      <c r="M60" s="42"/>
      <c r="N60" s="42"/>
      <c r="O60" s="42"/>
      <c r="P60" s="42"/>
      <c r="Q60" s="42"/>
      <c r="R60" s="42"/>
      <c r="S60" s="42"/>
      <c r="T60" s="42"/>
      <c r="U60" s="42"/>
      <c r="V60" s="42"/>
      <c r="W60" s="42"/>
      <c r="X60" s="42"/>
      <c r="Y60" s="42"/>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89" t="s">
        <v>82</v>
      </c>
      <c r="B63" s="92" t="s">
        <v>83</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98" t="s">
        <v>84</v>
      </c>
      <c r="C65" s="98" t="s">
        <v>85</v>
      </c>
      <c r="D65" s="98" t="s">
        <v>86</v>
      </c>
      <c r="E65" s="98" t="s">
        <v>87</v>
      </c>
      <c r="F65" s="98" t="s">
        <v>88</v>
      </c>
      <c r="G65" s="98" t="s">
        <v>89</v>
      </c>
      <c r="H65" s="98" t="s">
        <v>90</v>
      </c>
      <c r="I65" s="98" t="s">
        <v>91</v>
      </c>
      <c r="J65" s="98" t="s">
        <v>92</v>
      </c>
      <c r="K65" s="98" t="s">
        <v>93</v>
      </c>
      <c r="L65" s="98" t="s">
        <v>94</v>
      </c>
      <c r="M65" s="98" t="s">
        <v>95</v>
      </c>
      <c r="N65" s="98" t="s">
        <v>96</v>
      </c>
      <c r="O65" s="98" t="s">
        <v>97</v>
      </c>
      <c r="P65" s="98" t="s">
        <v>98</v>
      </c>
      <c r="Q65" s="98" t="s">
        <v>99</v>
      </c>
      <c r="R65" s="98" t="s">
        <v>100</v>
      </c>
      <c r="S65" s="98" t="s">
        <v>101</v>
      </c>
      <c r="T65" s="98" t="s">
        <v>102</v>
      </c>
      <c r="U65" s="98" t="s">
        <v>103</v>
      </c>
      <c r="V65" s="98" t="s">
        <v>104</v>
      </c>
      <c r="W65" s="98" t="s">
        <v>105</v>
      </c>
      <c r="X65" s="98" t="s">
        <v>106</v>
      </c>
      <c r="Y65" s="98" t="s">
        <v>107</v>
      </c>
    </row>
    <row r="66" spans="1:25" ht="15.75" customHeight="1">
      <c r="A66" s="91"/>
      <c r="B66" s="99"/>
      <c r="C66" s="99"/>
      <c r="D66" s="99"/>
      <c r="E66" s="99"/>
      <c r="F66" s="99"/>
      <c r="G66" s="99"/>
      <c r="H66" s="99"/>
      <c r="I66" s="99"/>
      <c r="J66" s="99"/>
      <c r="K66" s="99"/>
      <c r="L66" s="99"/>
      <c r="M66" s="99"/>
      <c r="N66" s="99"/>
      <c r="O66" s="99"/>
      <c r="P66" s="99"/>
      <c r="Q66" s="99"/>
      <c r="R66" s="99"/>
      <c r="S66" s="99"/>
      <c r="T66" s="99"/>
      <c r="U66" s="99"/>
      <c r="V66" s="99"/>
      <c r="W66" s="99"/>
      <c r="X66" s="99"/>
      <c r="Y66" s="99"/>
    </row>
    <row r="67" spans="1:25" ht="15.75" customHeight="1">
      <c r="A67" s="41">
        <f>A30</f>
        <v>43252</v>
      </c>
      <c r="B67" s="42">
        <v>2955.2271539205435</v>
      </c>
      <c r="C67" s="42">
        <v>2919.4971539205435</v>
      </c>
      <c r="D67" s="42">
        <v>2941.3271539205434</v>
      </c>
      <c r="E67" s="42">
        <v>2946.0771539205434</v>
      </c>
      <c r="F67" s="42">
        <v>3075.4571539205435</v>
      </c>
      <c r="G67" s="42">
        <v>3128.1371539205434</v>
      </c>
      <c r="H67" s="42">
        <v>3074.1571539205434</v>
      </c>
      <c r="I67" s="42">
        <v>2948.5071539205433</v>
      </c>
      <c r="J67" s="42">
        <v>3221.6371539205434</v>
      </c>
      <c r="K67" s="42">
        <v>3129.1571539205434</v>
      </c>
      <c r="L67" s="42">
        <v>3049.5771539205434</v>
      </c>
      <c r="M67" s="42">
        <v>3033.8871539205434</v>
      </c>
      <c r="N67" s="42">
        <v>3020.6971539205433</v>
      </c>
      <c r="O67" s="42">
        <v>3006.1971539205433</v>
      </c>
      <c r="P67" s="42">
        <v>3027.9971539205435</v>
      </c>
      <c r="Q67" s="42">
        <v>2964.9671539205433</v>
      </c>
      <c r="R67" s="42">
        <v>2977.9071539205434</v>
      </c>
      <c r="S67" s="42">
        <v>2967.3571539205436</v>
      </c>
      <c r="T67" s="42">
        <v>3015.2371539205433</v>
      </c>
      <c r="U67" s="42">
        <v>3134.877153920543</v>
      </c>
      <c r="V67" s="42">
        <v>3036.5371539205435</v>
      </c>
      <c r="W67" s="42">
        <v>3072.9971539205435</v>
      </c>
      <c r="X67" s="42">
        <v>3214.2271539205435</v>
      </c>
      <c r="Y67" s="42">
        <v>3724.1971539205433</v>
      </c>
    </row>
    <row r="68" spans="1:25" ht="15.75" customHeight="1">
      <c r="A68" s="41">
        <f>A67+1</f>
        <v>43253</v>
      </c>
      <c r="B68" s="42">
        <v>2964.6071539205436</v>
      </c>
      <c r="C68" s="42">
        <v>2923.627153920543</v>
      </c>
      <c r="D68" s="42">
        <v>2951.1771539205433</v>
      </c>
      <c r="E68" s="42">
        <v>2948.547153920543</v>
      </c>
      <c r="F68" s="42">
        <v>3077.4371539205436</v>
      </c>
      <c r="G68" s="42">
        <v>3127.7571539205433</v>
      </c>
      <c r="H68" s="42">
        <v>3062.8271539205434</v>
      </c>
      <c r="I68" s="42">
        <v>2949.127153920543</v>
      </c>
      <c r="J68" s="42">
        <v>3215.3971539205436</v>
      </c>
      <c r="K68" s="42">
        <v>3123.4371539205436</v>
      </c>
      <c r="L68" s="42">
        <v>3046.1771539205433</v>
      </c>
      <c r="M68" s="42">
        <v>3028.9971539205435</v>
      </c>
      <c r="N68" s="42">
        <v>3019.7071539205435</v>
      </c>
      <c r="O68" s="42">
        <v>3005.6571539205434</v>
      </c>
      <c r="P68" s="42">
        <v>3024.8271539205434</v>
      </c>
      <c r="Q68" s="42">
        <v>2962.0171539205435</v>
      </c>
      <c r="R68" s="42">
        <v>2986.4071539205434</v>
      </c>
      <c r="S68" s="42">
        <v>2977.667153920543</v>
      </c>
      <c r="T68" s="42">
        <v>3036.6371539205434</v>
      </c>
      <c r="U68" s="42">
        <v>3171.4971539205435</v>
      </c>
      <c r="V68" s="42">
        <v>3017.9771539205435</v>
      </c>
      <c r="W68" s="42">
        <v>3055.9471539205433</v>
      </c>
      <c r="X68" s="42">
        <v>3194.0571539205434</v>
      </c>
      <c r="Y68" s="42">
        <v>3698.4871539205433</v>
      </c>
    </row>
    <row r="69" spans="1:25" ht="15.75" customHeight="1">
      <c r="A69" s="41">
        <f aca="true" t="shared" si="1" ref="A69:A97">A68+1</f>
        <v>43254</v>
      </c>
      <c r="B69" s="42">
        <v>2933.4371539205436</v>
      </c>
      <c r="C69" s="42">
        <v>2908.4971539205435</v>
      </c>
      <c r="D69" s="42">
        <v>2907.317153920543</v>
      </c>
      <c r="E69" s="42">
        <v>2930.567153920543</v>
      </c>
      <c r="F69" s="42">
        <v>3043.317153920543</v>
      </c>
      <c r="G69" s="42">
        <v>3101.377153920543</v>
      </c>
      <c r="H69" s="42">
        <v>2975.4771539205435</v>
      </c>
      <c r="I69" s="42">
        <v>2863.2771539205432</v>
      </c>
      <c r="J69" s="42">
        <v>3179.9671539205433</v>
      </c>
      <c r="K69" s="42">
        <v>3058.047153920543</v>
      </c>
      <c r="L69" s="42">
        <v>3009.3971539205436</v>
      </c>
      <c r="M69" s="42">
        <v>2994.1571539205434</v>
      </c>
      <c r="N69" s="42">
        <v>2964.6771539205433</v>
      </c>
      <c r="O69" s="42">
        <v>2955.6971539205433</v>
      </c>
      <c r="P69" s="42">
        <v>2992.2771539205432</v>
      </c>
      <c r="Q69" s="42">
        <v>3024.8071539205434</v>
      </c>
      <c r="R69" s="42">
        <v>2969.8071539205434</v>
      </c>
      <c r="S69" s="42">
        <v>2938.0171539205435</v>
      </c>
      <c r="T69" s="42">
        <v>2949.4971539205435</v>
      </c>
      <c r="U69" s="42">
        <v>3080.627153920543</v>
      </c>
      <c r="V69" s="42">
        <v>2953.7271539205435</v>
      </c>
      <c r="W69" s="42">
        <v>2968.9471539205433</v>
      </c>
      <c r="X69" s="42">
        <v>3100.5971539205434</v>
      </c>
      <c r="Y69" s="42">
        <v>3524.087153920543</v>
      </c>
    </row>
    <row r="70" spans="1:25" ht="15.75" customHeight="1">
      <c r="A70" s="41">
        <f t="shared" si="1"/>
        <v>43255</v>
      </c>
      <c r="B70" s="42">
        <v>2956.0771539205434</v>
      </c>
      <c r="C70" s="42">
        <v>2924.7371539205433</v>
      </c>
      <c r="D70" s="42">
        <v>2928.8271539205434</v>
      </c>
      <c r="E70" s="42">
        <v>2925.7271539205435</v>
      </c>
      <c r="F70" s="42">
        <v>3037.087153920543</v>
      </c>
      <c r="G70" s="42">
        <v>3081.2471539205435</v>
      </c>
      <c r="H70" s="42">
        <v>2940.9471539205433</v>
      </c>
      <c r="I70" s="42">
        <v>3082.337153920543</v>
      </c>
      <c r="J70" s="42">
        <v>3092.7671539205435</v>
      </c>
      <c r="K70" s="42">
        <v>3025.9571539205435</v>
      </c>
      <c r="L70" s="42">
        <v>3005.127153920543</v>
      </c>
      <c r="M70" s="42">
        <v>2991.587153920543</v>
      </c>
      <c r="N70" s="42">
        <v>2973.5171539205435</v>
      </c>
      <c r="O70" s="42">
        <v>2953.917153920543</v>
      </c>
      <c r="P70" s="42">
        <v>3015.4571539205435</v>
      </c>
      <c r="Q70" s="42">
        <v>3005.2571539205433</v>
      </c>
      <c r="R70" s="42">
        <v>2957.0771539205434</v>
      </c>
      <c r="S70" s="42">
        <v>2954.877153920543</v>
      </c>
      <c r="T70" s="42">
        <v>3021.9271539205433</v>
      </c>
      <c r="U70" s="42">
        <v>3174.9571539205435</v>
      </c>
      <c r="V70" s="42">
        <v>3006.067153920543</v>
      </c>
      <c r="W70" s="42">
        <v>3038.5071539205433</v>
      </c>
      <c r="X70" s="42">
        <v>3173.8871539205434</v>
      </c>
      <c r="Y70" s="42">
        <v>3576.207153920543</v>
      </c>
    </row>
    <row r="71" spans="1:25" ht="15.75" customHeight="1">
      <c r="A71" s="41">
        <f t="shared" si="1"/>
        <v>43256</v>
      </c>
      <c r="B71" s="42">
        <v>2953.9271539205433</v>
      </c>
      <c r="C71" s="42">
        <v>2924.2071539205435</v>
      </c>
      <c r="D71" s="42">
        <v>2912.2471539205435</v>
      </c>
      <c r="E71" s="42">
        <v>2916.297153920543</v>
      </c>
      <c r="F71" s="42">
        <v>3026.6071539205436</v>
      </c>
      <c r="G71" s="42">
        <v>3081.087153920543</v>
      </c>
      <c r="H71" s="42">
        <v>2943.067153920543</v>
      </c>
      <c r="I71" s="42">
        <v>3077.8271539205434</v>
      </c>
      <c r="J71" s="42">
        <v>3090.3471539205434</v>
      </c>
      <c r="K71" s="42">
        <v>3025.8071539205434</v>
      </c>
      <c r="L71" s="42">
        <v>3005.317153920543</v>
      </c>
      <c r="M71" s="42">
        <v>2991.087153920543</v>
      </c>
      <c r="N71" s="42">
        <v>2973.797153920543</v>
      </c>
      <c r="O71" s="42">
        <v>2953.6971539205433</v>
      </c>
      <c r="P71" s="42">
        <v>3015.6171539205434</v>
      </c>
      <c r="Q71" s="42">
        <v>3005.1471539205436</v>
      </c>
      <c r="R71" s="42">
        <v>2957.7271539205435</v>
      </c>
      <c r="S71" s="42">
        <v>2956.167153920543</v>
      </c>
      <c r="T71" s="42">
        <v>3032.2771539205432</v>
      </c>
      <c r="U71" s="42">
        <v>3175.5271539205432</v>
      </c>
      <c r="V71" s="42">
        <v>3013.1871539205436</v>
      </c>
      <c r="W71" s="42">
        <v>3033.6771539205433</v>
      </c>
      <c r="X71" s="42">
        <v>3166.3671539205434</v>
      </c>
      <c r="Y71" s="42">
        <v>3562.587153920543</v>
      </c>
    </row>
    <row r="72" spans="1:25" ht="15.75" customHeight="1">
      <c r="A72" s="41">
        <f t="shared" si="1"/>
        <v>43257</v>
      </c>
      <c r="B72" s="42">
        <v>2967.0971539205434</v>
      </c>
      <c r="C72" s="42">
        <v>2922.587153920543</v>
      </c>
      <c r="D72" s="42">
        <v>2920.2071539205435</v>
      </c>
      <c r="E72" s="42">
        <v>2913.047153920543</v>
      </c>
      <c r="F72" s="42">
        <v>3005.8671539205434</v>
      </c>
      <c r="G72" s="42">
        <v>3053.2571539205433</v>
      </c>
      <c r="H72" s="42">
        <v>2929.547153920543</v>
      </c>
      <c r="I72" s="42">
        <v>3003.587153920543</v>
      </c>
      <c r="J72" s="42">
        <v>3143.6471539205436</v>
      </c>
      <c r="K72" s="42">
        <v>3039.5771539205434</v>
      </c>
      <c r="L72" s="42">
        <v>2994.067153920543</v>
      </c>
      <c r="M72" s="42">
        <v>2998.297153920543</v>
      </c>
      <c r="N72" s="42">
        <v>2979.0171539205435</v>
      </c>
      <c r="O72" s="42">
        <v>2962.6771539205433</v>
      </c>
      <c r="P72" s="42">
        <v>2993.3671539205434</v>
      </c>
      <c r="Q72" s="42">
        <v>3002.067153920543</v>
      </c>
      <c r="R72" s="42">
        <v>2968.877153920543</v>
      </c>
      <c r="S72" s="42">
        <v>3007.0571539205434</v>
      </c>
      <c r="T72" s="42">
        <v>3024.0271539205432</v>
      </c>
      <c r="U72" s="42">
        <v>3145.567153920543</v>
      </c>
      <c r="V72" s="42">
        <v>3033.1871539205436</v>
      </c>
      <c r="W72" s="42">
        <v>3120.2871539205435</v>
      </c>
      <c r="X72" s="42">
        <v>2974.4871539205433</v>
      </c>
      <c r="Y72" s="42">
        <v>3167.5371539205435</v>
      </c>
    </row>
    <row r="73" spans="1:25" ht="15.75" customHeight="1">
      <c r="A73" s="41">
        <f t="shared" si="1"/>
        <v>43258</v>
      </c>
      <c r="B73" s="42">
        <v>2980.587153920543</v>
      </c>
      <c r="C73" s="42">
        <v>2943.2571539205433</v>
      </c>
      <c r="D73" s="42">
        <v>2908.6571539205434</v>
      </c>
      <c r="E73" s="42">
        <v>2910.5571539205434</v>
      </c>
      <c r="F73" s="42">
        <v>3032.9271539205433</v>
      </c>
      <c r="G73" s="42">
        <v>3074.3671539205434</v>
      </c>
      <c r="H73" s="42">
        <v>2970.5771539205434</v>
      </c>
      <c r="I73" s="42">
        <v>2991.1771539205433</v>
      </c>
      <c r="J73" s="42">
        <v>3118.3071539205434</v>
      </c>
      <c r="K73" s="42">
        <v>3045.6771539205433</v>
      </c>
      <c r="L73" s="42">
        <v>3029.8571539205436</v>
      </c>
      <c r="M73" s="42">
        <v>3014.1371539205434</v>
      </c>
      <c r="N73" s="42">
        <v>2960.5771539205434</v>
      </c>
      <c r="O73" s="42">
        <v>2949.3971539205436</v>
      </c>
      <c r="P73" s="42">
        <v>2962.2871539205435</v>
      </c>
      <c r="Q73" s="42">
        <v>2972.0271539205432</v>
      </c>
      <c r="R73" s="42">
        <v>2944.9771539205435</v>
      </c>
      <c r="S73" s="42">
        <v>2962.4671539205433</v>
      </c>
      <c r="T73" s="42">
        <v>2992.3071539205434</v>
      </c>
      <c r="U73" s="42">
        <v>3106.817153920543</v>
      </c>
      <c r="V73" s="42">
        <v>2989.1371539205434</v>
      </c>
      <c r="W73" s="42">
        <v>3030.1571539205434</v>
      </c>
      <c r="X73" s="42">
        <v>3007.2171539205433</v>
      </c>
      <c r="Y73" s="42">
        <v>3259.3571539205436</v>
      </c>
    </row>
    <row r="74" spans="1:25" ht="15.75" customHeight="1">
      <c r="A74" s="41">
        <f t="shared" si="1"/>
        <v>43259</v>
      </c>
      <c r="B74" s="42">
        <v>2968.377153920543</v>
      </c>
      <c r="C74" s="42">
        <v>2935.9471539205433</v>
      </c>
      <c r="D74" s="42">
        <v>2945.6071539205436</v>
      </c>
      <c r="E74" s="42">
        <v>2918.0171539205435</v>
      </c>
      <c r="F74" s="42">
        <v>3022.817153920543</v>
      </c>
      <c r="G74" s="42">
        <v>3091.1071539205436</v>
      </c>
      <c r="H74" s="42">
        <v>2941.7771539205432</v>
      </c>
      <c r="I74" s="42">
        <v>2991.8671539205434</v>
      </c>
      <c r="J74" s="42">
        <v>3121.167153920543</v>
      </c>
      <c r="K74" s="42">
        <v>3007.2371539205433</v>
      </c>
      <c r="L74" s="42">
        <v>2955.067153920543</v>
      </c>
      <c r="M74" s="42">
        <v>2965.0171539205435</v>
      </c>
      <c r="N74" s="42">
        <v>2960.2471539205435</v>
      </c>
      <c r="O74" s="42">
        <v>2955.9671539205433</v>
      </c>
      <c r="P74" s="42">
        <v>2989.7171539205433</v>
      </c>
      <c r="Q74" s="42">
        <v>3010.567153920543</v>
      </c>
      <c r="R74" s="42">
        <v>2966.2671539205435</v>
      </c>
      <c r="S74" s="42">
        <v>2953.2571539205433</v>
      </c>
      <c r="T74" s="42">
        <v>2952.9071539205434</v>
      </c>
      <c r="U74" s="42">
        <v>3082.1371539205434</v>
      </c>
      <c r="V74" s="42">
        <v>2954.067153920543</v>
      </c>
      <c r="W74" s="42">
        <v>2999.9371539205436</v>
      </c>
      <c r="X74" s="42">
        <v>3023.8271539205434</v>
      </c>
      <c r="Y74" s="42">
        <v>3270.567153920543</v>
      </c>
    </row>
    <row r="75" spans="1:25" ht="15.75" customHeight="1">
      <c r="A75" s="41">
        <f t="shared" si="1"/>
        <v>43260</v>
      </c>
      <c r="B75" s="42">
        <v>2985.627153920543</v>
      </c>
      <c r="C75" s="42">
        <v>2947.0371539205435</v>
      </c>
      <c r="D75" s="42">
        <v>2958.6171539205434</v>
      </c>
      <c r="E75" s="42">
        <v>2917.9071539205434</v>
      </c>
      <c r="F75" s="42">
        <v>3016.0371539205435</v>
      </c>
      <c r="G75" s="42">
        <v>3063.417153920543</v>
      </c>
      <c r="H75" s="42">
        <v>2944.8671539205434</v>
      </c>
      <c r="I75" s="42">
        <v>2990.6871539205436</v>
      </c>
      <c r="J75" s="42">
        <v>3138.3271539205434</v>
      </c>
      <c r="K75" s="42">
        <v>3043.7371539205433</v>
      </c>
      <c r="L75" s="42">
        <v>2997.5071539205433</v>
      </c>
      <c r="M75" s="42">
        <v>2969.2871539205435</v>
      </c>
      <c r="N75" s="42">
        <v>2950.7471539205435</v>
      </c>
      <c r="O75" s="42">
        <v>2940.9871539205433</v>
      </c>
      <c r="P75" s="42">
        <v>2966.1571539205434</v>
      </c>
      <c r="Q75" s="42">
        <v>2973.6871539205436</v>
      </c>
      <c r="R75" s="42">
        <v>2953.0571539205434</v>
      </c>
      <c r="S75" s="42">
        <v>2980.567153920543</v>
      </c>
      <c r="T75" s="42">
        <v>2992.1071539205436</v>
      </c>
      <c r="U75" s="42">
        <v>3115.4871539205433</v>
      </c>
      <c r="V75" s="42">
        <v>3013.127153920543</v>
      </c>
      <c r="W75" s="42">
        <v>3068.9571539205435</v>
      </c>
      <c r="X75" s="42">
        <v>2971.2271539205435</v>
      </c>
      <c r="Y75" s="42">
        <v>3217.1071539205436</v>
      </c>
    </row>
    <row r="76" spans="1:25" ht="15.75" customHeight="1">
      <c r="A76" s="41">
        <f t="shared" si="1"/>
        <v>43261</v>
      </c>
      <c r="B76" s="42">
        <v>2999.8471539205434</v>
      </c>
      <c r="C76" s="42">
        <v>2953.6771539205433</v>
      </c>
      <c r="D76" s="42">
        <v>2964.6171539205434</v>
      </c>
      <c r="E76" s="42">
        <v>2916.7571539205433</v>
      </c>
      <c r="F76" s="42">
        <v>3030.7071539205435</v>
      </c>
      <c r="G76" s="42">
        <v>3069.5971539205434</v>
      </c>
      <c r="H76" s="42">
        <v>2957.1071539205436</v>
      </c>
      <c r="I76" s="42">
        <v>2962.7071539205435</v>
      </c>
      <c r="J76" s="42">
        <v>3101.297153920543</v>
      </c>
      <c r="K76" s="42">
        <v>3036.2471539205435</v>
      </c>
      <c r="L76" s="42">
        <v>3020.9971539205435</v>
      </c>
      <c r="M76" s="42">
        <v>3010.9671539205433</v>
      </c>
      <c r="N76" s="42">
        <v>2952.8471539205434</v>
      </c>
      <c r="O76" s="42">
        <v>2938.8471539205434</v>
      </c>
      <c r="P76" s="42">
        <v>2950.797153920543</v>
      </c>
      <c r="Q76" s="42">
        <v>2960.0971539205434</v>
      </c>
      <c r="R76" s="42">
        <v>2938.667153920543</v>
      </c>
      <c r="S76" s="42">
        <v>2955.5971539205434</v>
      </c>
      <c r="T76" s="42">
        <v>2973.5071539205433</v>
      </c>
      <c r="U76" s="42">
        <v>3086.6471539205436</v>
      </c>
      <c r="V76" s="42">
        <v>2988.8871539205434</v>
      </c>
      <c r="W76" s="42">
        <v>3029.9571539205435</v>
      </c>
      <c r="X76" s="42">
        <v>3000.1071539205436</v>
      </c>
      <c r="Y76" s="42">
        <v>3253.6071539205436</v>
      </c>
    </row>
    <row r="77" spans="1:25" ht="15.75" customHeight="1">
      <c r="A77" s="41">
        <f t="shared" si="1"/>
        <v>43262</v>
      </c>
      <c r="B77" s="42">
        <v>2974.8971539205436</v>
      </c>
      <c r="C77" s="42">
        <v>2952.0771539205434</v>
      </c>
      <c r="D77" s="42">
        <v>2967.7171539205433</v>
      </c>
      <c r="E77" s="42">
        <v>2926.1371539205434</v>
      </c>
      <c r="F77" s="42">
        <v>3023.627153920543</v>
      </c>
      <c r="G77" s="42">
        <v>3057.8971539205436</v>
      </c>
      <c r="H77" s="42">
        <v>2917.817153920543</v>
      </c>
      <c r="I77" s="42">
        <v>2979.8671539205434</v>
      </c>
      <c r="J77" s="42">
        <v>3050.9571539205435</v>
      </c>
      <c r="K77" s="42">
        <v>2999.0271539205432</v>
      </c>
      <c r="L77" s="42">
        <v>2977.9871539205433</v>
      </c>
      <c r="M77" s="42">
        <v>2968.2171539205433</v>
      </c>
      <c r="N77" s="42">
        <v>2939.2771539205432</v>
      </c>
      <c r="O77" s="42">
        <v>2973.7771539205432</v>
      </c>
      <c r="P77" s="42">
        <v>2952.627153920543</v>
      </c>
      <c r="Q77" s="42">
        <v>2943.3671539205434</v>
      </c>
      <c r="R77" s="42">
        <v>2981.5771539205434</v>
      </c>
      <c r="S77" s="42">
        <v>2920.7371539205433</v>
      </c>
      <c r="T77" s="42">
        <v>2996.587153920543</v>
      </c>
      <c r="U77" s="42">
        <v>3105.297153920543</v>
      </c>
      <c r="V77" s="42">
        <v>2965.317153920543</v>
      </c>
      <c r="W77" s="42">
        <v>2993.877153920543</v>
      </c>
      <c r="X77" s="42">
        <v>3025.587153920543</v>
      </c>
      <c r="Y77" s="42">
        <v>3309.2271539205435</v>
      </c>
    </row>
    <row r="78" spans="1:25" ht="15.75" customHeight="1">
      <c r="A78" s="41">
        <f t="shared" si="1"/>
        <v>43263</v>
      </c>
      <c r="B78" s="42">
        <v>2953.627153920543</v>
      </c>
      <c r="C78" s="42">
        <v>2929.8971539205436</v>
      </c>
      <c r="D78" s="42">
        <v>2938.377153920543</v>
      </c>
      <c r="E78" s="42">
        <v>2914.7471539205435</v>
      </c>
      <c r="F78" s="42">
        <v>3016.9971539205435</v>
      </c>
      <c r="G78" s="42">
        <v>3083.5971539205434</v>
      </c>
      <c r="H78" s="42">
        <v>2891.7171539205433</v>
      </c>
      <c r="I78" s="42">
        <v>2919.9071539205434</v>
      </c>
      <c r="J78" s="42">
        <v>3092.6171539205434</v>
      </c>
      <c r="K78" s="42">
        <v>2984.6371539205434</v>
      </c>
      <c r="L78" s="42">
        <v>2936.6471539205436</v>
      </c>
      <c r="M78" s="42">
        <v>2953.8071539205434</v>
      </c>
      <c r="N78" s="42">
        <v>2947.0571539205434</v>
      </c>
      <c r="O78" s="42">
        <v>2937.5571539205434</v>
      </c>
      <c r="P78" s="42">
        <v>2974.9371539205436</v>
      </c>
      <c r="Q78" s="42">
        <v>2994.9871539205433</v>
      </c>
      <c r="R78" s="42">
        <v>2951.5371539205435</v>
      </c>
      <c r="S78" s="42">
        <v>2923.8471539205434</v>
      </c>
      <c r="T78" s="42">
        <v>2941.5171539205435</v>
      </c>
      <c r="U78" s="42">
        <v>3036.6071539205436</v>
      </c>
      <c r="V78" s="42">
        <v>2962.8271539205434</v>
      </c>
      <c r="W78" s="42">
        <v>3005.8271539205434</v>
      </c>
      <c r="X78" s="42">
        <v>2991.3571539205436</v>
      </c>
      <c r="Y78" s="42">
        <v>3233.1771539205433</v>
      </c>
    </row>
    <row r="79" spans="1:25" ht="15.75" customHeight="1">
      <c r="A79" s="41">
        <f t="shared" si="1"/>
        <v>43264</v>
      </c>
      <c r="B79" s="42">
        <v>2953.837153920543</v>
      </c>
      <c r="C79" s="42">
        <v>2940.7871539205435</v>
      </c>
      <c r="D79" s="42">
        <v>2954.1771539205433</v>
      </c>
      <c r="E79" s="42">
        <v>2949.0571539205434</v>
      </c>
      <c r="F79" s="42">
        <v>3062.4271539205433</v>
      </c>
      <c r="G79" s="42">
        <v>3095.3471539205434</v>
      </c>
      <c r="H79" s="42">
        <v>3010.2271539205435</v>
      </c>
      <c r="I79" s="42">
        <v>2992.9471539205433</v>
      </c>
      <c r="J79" s="42">
        <v>3160.0771539205434</v>
      </c>
      <c r="K79" s="42">
        <v>3033.0371539205435</v>
      </c>
      <c r="L79" s="42">
        <v>2996.797153920543</v>
      </c>
      <c r="M79" s="42">
        <v>2961.297153920543</v>
      </c>
      <c r="N79" s="42">
        <v>2985.417153920543</v>
      </c>
      <c r="O79" s="42">
        <v>3037.4971539205435</v>
      </c>
      <c r="P79" s="42">
        <v>3037.4471539205433</v>
      </c>
      <c r="Q79" s="42">
        <v>3045.7671539205435</v>
      </c>
      <c r="R79" s="42">
        <v>3092.7171539205433</v>
      </c>
      <c r="S79" s="42">
        <v>3089.2071539205435</v>
      </c>
      <c r="T79" s="42">
        <v>3097.087153920543</v>
      </c>
      <c r="U79" s="42">
        <v>3183.4571539205435</v>
      </c>
      <c r="V79" s="42">
        <v>3037.0971539205434</v>
      </c>
      <c r="W79" s="42">
        <v>3063.667153920543</v>
      </c>
      <c r="X79" s="42">
        <v>2984.667153920543</v>
      </c>
      <c r="Y79" s="42">
        <v>3225.4871539205433</v>
      </c>
    </row>
    <row r="80" spans="1:25" ht="15.75" customHeight="1">
      <c r="A80" s="41">
        <f t="shared" si="1"/>
        <v>43265</v>
      </c>
      <c r="B80" s="42">
        <v>2961.1971539205433</v>
      </c>
      <c r="C80" s="42">
        <v>2942.9371539205436</v>
      </c>
      <c r="D80" s="42">
        <v>2944.6871539205436</v>
      </c>
      <c r="E80" s="42">
        <v>2933.1171539205434</v>
      </c>
      <c r="F80" s="42">
        <v>3047.3571539205436</v>
      </c>
      <c r="G80" s="42">
        <v>3080.4071539205434</v>
      </c>
      <c r="H80" s="42">
        <v>2982.3271539205434</v>
      </c>
      <c r="I80" s="42">
        <v>3004.2671539205435</v>
      </c>
      <c r="J80" s="42">
        <v>3131.317153920543</v>
      </c>
      <c r="K80" s="42">
        <v>3016.817153920543</v>
      </c>
      <c r="L80" s="42">
        <v>2982.587153920543</v>
      </c>
      <c r="M80" s="42">
        <v>2941.877153920543</v>
      </c>
      <c r="N80" s="42">
        <v>3008.317153920543</v>
      </c>
      <c r="O80" s="42">
        <v>3054.4571539205435</v>
      </c>
      <c r="P80" s="42">
        <v>3057.5171539205435</v>
      </c>
      <c r="Q80" s="42">
        <v>3054.0971539205434</v>
      </c>
      <c r="R80" s="42">
        <v>3104.7071539205435</v>
      </c>
      <c r="S80" s="42">
        <v>3112.8271539205434</v>
      </c>
      <c r="T80" s="42">
        <v>3090.2471539205435</v>
      </c>
      <c r="U80" s="42">
        <v>3121.917153920543</v>
      </c>
      <c r="V80" s="42">
        <v>3098.877153920543</v>
      </c>
      <c r="W80" s="42">
        <v>3125.8671539205434</v>
      </c>
      <c r="X80" s="42">
        <v>2973.0171539205435</v>
      </c>
      <c r="Y80" s="42">
        <v>3193.5271539205432</v>
      </c>
    </row>
    <row r="81" spans="1:25" ht="15.75" customHeight="1">
      <c r="A81" s="41">
        <f t="shared" si="1"/>
        <v>43266</v>
      </c>
      <c r="B81" s="42">
        <v>2983.567153920543</v>
      </c>
      <c r="C81" s="42">
        <v>2955.9871539205433</v>
      </c>
      <c r="D81" s="42">
        <v>2949.317153920543</v>
      </c>
      <c r="E81" s="42">
        <v>2937.6071539205436</v>
      </c>
      <c r="F81" s="42">
        <v>3044.3671539205434</v>
      </c>
      <c r="G81" s="42">
        <v>3122.4571539205435</v>
      </c>
      <c r="H81" s="42">
        <v>3032.2771539205432</v>
      </c>
      <c r="I81" s="42">
        <v>2948.2371539205433</v>
      </c>
      <c r="J81" s="42">
        <v>3157.5171539205435</v>
      </c>
      <c r="K81" s="42">
        <v>3037.0071539205433</v>
      </c>
      <c r="L81" s="42">
        <v>2963.1571539205434</v>
      </c>
      <c r="M81" s="42">
        <v>3000.5771539205434</v>
      </c>
      <c r="N81" s="42">
        <v>3042.7171539205433</v>
      </c>
      <c r="O81" s="42">
        <v>3118.1071539205436</v>
      </c>
      <c r="P81" s="42">
        <v>3097.8471539205434</v>
      </c>
      <c r="Q81" s="42">
        <v>3056.337153920543</v>
      </c>
      <c r="R81" s="42">
        <v>3151.8471539205434</v>
      </c>
      <c r="S81" s="42">
        <v>3178.8471539205434</v>
      </c>
      <c r="T81" s="42">
        <v>3160.5071539205433</v>
      </c>
      <c r="U81" s="42">
        <v>3291.8571539205436</v>
      </c>
      <c r="V81" s="42">
        <v>3067.1371539205434</v>
      </c>
      <c r="W81" s="42">
        <v>3229.2871539205435</v>
      </c>
      <c r="X81" s="42">
        <v>3107.6371539205434</v>
      </c>
      <c r="Y81" s="42">
        <v>3010.2271539205435</v>
      </c>
    </row>
    <row r="82" spans="1:25" ht="15.75" customHeight="1">
      <c r="A82" s="41">
        <f t="shared" si="1"/>
        <v>43267</v>
      </c>
      <c r="B82" s="42">
        <v>3141.1371539205434</v>
      </c>
      <c r="C82" s="42">
        <v>3037.2071539205435</v>
      </c>
      <c r="D82" s="42">
        <v>2966.4471539205433</v>
      </c>
      <c r="E82" s="42">
        <v>2928.9671539205433</v>
      </c>
      <c r="F82" s="42">
        <v>2970.547153920543</v>
      </c>
      <c r="G82" s="42">
        <v>3036.3671539205434</v>
      </c>
      <c r="H82" s="42">
        <v>2925.0271539205432</v>
      </c>
      <c r="I82" s="42">
        <v>2984.6571539205434</v>
      </c>
      <c r="J82" s="42">
        <v>3199.3471539205434</v>
      </c>
      <c r="K82" s="42">
        <v>3064.2771539205432</v>
      </c>
      <c r="L82" s="42">
        <v>2992.7571539205433</v>
      </c>
      <c r="M82" s="42">
        <v>2968.1571539205434</v>
      </c>
      <c r="N82" s="42">
        <v>3021.2471539205435</v>
      </c>
      <c r="O82" s="42">
        <v>3083.7171539205433</v>
      </c>
      <c r="P82" s="42">
        <v>3065.3671539205434</v>
      </c>
      <c r="Q82" s="42">
        <v>3016.047153920543</v>
      </c>
      <c r="R82" s="42">
        <v>3082.8471539205434</v>
      </c>
      <c r="S82" s="42">
        <v>3104.9771539205435</v>
      </c>
      <c r="T82" s="42">
        <v>3133.3271539205434</v>
      </c>
      <c r="U82" s="42">
        <v>3297.317153920543</v>
      </c>
      <c r="V82" s="42">
        <v>3003.7371539205433</v>
      </c>
      <c r="W82" s="42">
        <v>3134.4071539205434</v>
      </c>
      <c r="X82" s="42">
        <v>3008.1171539205434</v>
      </c>
      <c r="Y82" s="42">
        <v>3203.9871539205433</v>
      </c>
    </row>
    <row r="83" spans="1:25" ht="15.75" customHeight="1">
      <c r="A83" s="41">
        <f t="shared" si="1"/>
        <v>43268</v>
      </c>
      <c r="B83" s="42">
        <v>2957.1471539205436</v>
      </c>
      <c r="C83" s="42">
        <v>2957.797153920543</v>
      </c>
      <c r="D83" s="42">
        <v>2975.7071539205435</v>
      </c>
      <c r="E83" s="42">
        <v>2973.3671539205434</v>
      </c>
      <c r="F83" s="42">
        <v>3073.6871539205436</v>
      </c>
      <c r="G83" s="42">
        <v>3113.317153920543</v>
      </c>
      <c r="H83" s="42">
        <v>2930.877153920543</v>
      </c>
      <c r="I83" s="42">
        <v>3008.2271539205435</v>
      </c>
      <c r="J83" s="42">
        <v>3072.1071539205436</v>
      </c>
      <c r="K83" s="42">
        <v>2996.7171539205433</v>
      </c>
      <c r="L83" s="42">
        <v>2956.067153920543</v>
      </c>
      <c r="M83" s="42">
        <v>2940.2071539205435</v>
      </c>
      <c r="N83" s="42">
        <v>2966.7171539205433</v>
      </c>
      <c r="O83" s="42">
        <v>2991.8671539205434</v>
      </c>
      <c r="P83" s="42">
        <v>3001.337153920543</v>
      </c>
      <c r="Q83" s="42">
        <v>3006.7171539205433</v>
      </c>
      <c r="R83" s="42">
        <v>3045.2871539205435</v>
      </c>
      <c r="S83" s="42">
        <v>3032.3871539205434</v>
      </c>
      <c r="T83" s="42">
        <v>3026.5971539205434</v>
      </c>
      <c r="U83" s="42">
        <v>3126.6771539205433</v>
      </c>
      <c r="V83" s="42">
        <v>3003.3871539205434</v>
      </c>
      <c r="W83" s="42">
        <v>3174.4271539205433</v>
      </c>
      <c r="X83" s="42">
        <v>2999.5271539205432</v>
      </c>
      <c r="Y83" s="42">
        <v>3107.6471539205436</v>
      </c>
    </row>
    <row r="84" spans="1:25" ht="15.75" customHeight="1">
      <c r="A84" s="41">
        <f t="shared" si="1"/>
        <v>43269</v>
      </c>
      <c r="B84" s="42">
        <v>2949.1171539205434</v>
      </c>
      <c r="C84" s="42">
        <v>2959.4771539205435</v>
      </c>
      <c r="D84" s="42">
        <v>2977.0771539205434</v>
      </c>
      <c r="E84" s="42">
        <v>2973.0371539205435</v>
      </c>
      <c r="F84" s="42">
        <v>3073.2471539205435</v>
      </c>
      <c r="G84" s="42">
        <v>3112.5771539205434</v>
      </c>
      <c r="H84" s="42">
        <v>2936.087153920543</v>
      </c>
      <c r="I84" s="42">
        <v>3055.047153920543</v>
      </c>
      <c r="J84" s="42">
        <v>3084.7471539205435</v>
      </c>
      <c r="K84" s="42">
        <v>3001.167153920543</v>
      </c>
      <c r="L84" s="42">
        <v>2959.4371539205436</v>
      </c>
      <c r="M84" s="42">
        <v>2943.0171539205435</v>
      </c>
      <c r="N84" s="42">
        <v>2966.6871539205436</v>
      </c>
      <c r="O84" s="42">
        <v>2990.337153920543</v>
      </c>
      <c r="P84" s="42">
        <v>2997.4671539205433</v>
      </c>
      <c r="Q84" s="42">
        <v>3001.7271539205435</v>
      </c>
      <c r="R84" s="42">
        <v>3049.8471539205434</v>
      </c>
      <c r="S84" s="42">
        <v>3027.4071539205434</v>
      </c>
      <c r="T84" s="42">
        <v>3028.4471539205433</v>
      </c>
      <c r="U84" s="42">
        <v>3128.9771539205435</v>
      </c>
      <c r="V84" s="42">
        <v>3000.5771539205434</v>
      </c>
      <c r="W84" s="42">
        <v>3089.4671539205433</v>
      </c>
      <c r="X84" s="42">
        <v>2999.5371539205435</v>
      </c>
      <c r="Y84" s="42">
        <v>3103.9371539205436</v>
      </c>
    </row>
    <row r="85" spans="1:25" ht="15.75" customHeight="1">
      <c r="A85" s="41">
        <f t="shared" si="1"/>
        <v>43270</v>
      </c>
      <c r="B85" s="42">
        <v>2932.3871539205434</v>
      </c>
      <c r="C85" s="42">
        <v>2951.8871539205434</v>
      </c>
      <c r="D85" s="42">
        <v>2970.6771539205433</v>
      </c>
      <c r="E85" s="42">
        <v>2968.7871539205435</v>
      </c>
      <c r="F85" s="42">
        <v>3069.337153920543</v>
      </c>
      <c r="G85" s="42">
        <v>3110.3571539205436</v>
      </c>
      <c r="H85" s="42">
        <v>2932.067153920543</v>
      </c>
      <c r="I85" s="42">
        <v>3046.127153920543</v>
      </c>
      <c r="J85" s="42">
        <v>3079.317153920543</v>
      </c>
      <c r="K85" s="42">
        <v>2996.0171539205435</v>
      </c>
      <c r="L85" s="42">
        <v>2955.0271539205432</v>
      </c>
      <c r="M85" s="42">
        <v>2938.6171539205434</v>
      </c>
      <c r="N85" s="42">
        <v>2960.837153920543</v>
      </c>
      <c r="O85" s="42">
        <v>2983.6371539205434</v>
      </c>
      <c r="P85" s="42">
        <v>2988.667153920543</v>
      </c>
      <c r="Q85" s="42">
        <v>2993.5971539205434</v>
      </c>
      <c r="R85" s="42">
        <v>3026.417153920543</v>
      </c>
      <c r="S85" s="42">
        <v>3014.567153920543</v>
      </c>
      <c r="T85" s="42">
        <v>3022.337153920543</v>
      </c>
      <c r="U85" s="42">
        <v>3103.6071539205436</v>
      </c>
      <c r="V85" s="42">
        <v>2991.9771539205435</v>
      </c>
      <c r="W85" s="42">
        <v>3078.6771539205433</v>
      </c>
      <c r="X85" s="42">
        <v>2992.2771539205432</v>
      </c>
      <c r="Y85" s="42">
        <v>3087.877153920543</v>
      </c>
    </row>
    <row r="86" spans="1:25" ht="15.75" customHeight="1">
      <c r="A86" s="41">
        <f t="shared" si="1"/>
        <v>43271</v>
      </c>
      <c r="B86" s="42">
        <v>2940.587153920543</v>
      </c>
      <c r="C86" s="42">
        <v>2944.9471539205433</v>
      </c>
      <c r="D86" s="42">
        <v>2959.1371539205434</v>
      </c>
      <c r="E86" s="42">
        <v>2960.2871539205435</v>
      </c>
      <c r="F86" s="42">
        <v>3057.317153920543</v>
      </c>
      <c r="G86" s="42">
        <v>3096.5371539205435</v>
      </c>
      <c r="H86" s="42">
        <v>2939.0371539205435</v>
      </c>
      <c r="I86" s="42">
        <v>3069.0171539205435</v>
      </c>
      <c r="J86" s="42">
        <v>3057.5971539205434</v>
      </c>
      <c r="K86" s="42">
        <v>2980.8671539205434</v>
      </c>
      <c r="L86" s="42">
        <v>2941.7171539205433</v>
      </c>
      <c r="M86" s="42">
        <v>2957.797153920543</v>
      </c>
      <c r="N86" s="42">
        <v>2985.4371539205436</v>
      </c>
      <c r="O86" s="42">
        <v>3013.067153920543</v>
      </c>
      <c r="P86" s="42">
        <v>3012.7671539205435</v>
      </c>
      <c r="Q86" s="42">
        <v>3024.5971539205434</v>
      </c>
      <c r="R86" s="42">
        <v>3058.0971539205434</v>
      </c>
      <c r="S86" s="42">
        <v>3046.6171539205434</v>
      </c>
      <c r="T86" s="42">
        <v>3046.9671539205433</v>
      </c>
      <c r="U86" s="42">
        <v>3129.8971539205436</v>
      </c>
      <c r="V86" s="42">
        <v>3037.9971539205435</v>
      </c>
      <c r="W86" s="42">
        <v>3108.3071539205434</v>
      </c>
      <c r="X86" s="42">
        <v>3030.4771539205435</v>
      </c>
      <c r="Y86" s="42">
        <v>3060.6571539205434</v>
      </c>
    </row>
    <row r="87" spans="1:25" ht="15.75" customHeight="1">
      <c r="A87" s="41">
        <f t="shared" si="1"/>
        <v>43272</v>
      </c>
      <c r="B87" s="42">
        <v>2993.3271539205434</v>
      </c>
      <c r="C87" s="42">
        <v>2942.9371539205436</v>
      </c>
      <c r="D87" s="42">
        <v>2920.3671539205434</v>
      </c>
      <c r="E87" s="42">
        <v>2942.0971539205434</v>
      </c>
      <c r="F87" s="42">
        <v>3025.7271539205435</v>
      </c>
      <c r="G87" s="42">
        <v>3071.2771539205432</v>
      </c>
      <c r="H87" s="42">
        <v>2925.5071539205433</v>
      </c>
      <c r="I87" s="42">
        <v>3033.127153920543</v>
      </c>
      <c r="J87" s="42">
        <v>3105.5571539205434</v>
      </c>
      <c r="K87" s="42">
        <v>2989.4771539205435</v>
      </c>
      <c r="L87" s="42">
        <v>2958.7471539205435</v>
      </c>
      <c r="M87" s="42">
        <v>2959.7371539205433</v>
      </c>
      <c r="N87" s="42">
        <v>3037.7571539205433</v>
      </c>
      <c r="O87" s="42">
        <v>3087.5971539205434</v>
      </c>
      <c r="P87" s="42">
        <v>3078.587153920543</v>
      </c>
      <c r="Q87" s="42">
        <v>3089.1171539205434</v>
      </c>
      <c r="R87" s="42">
        <v>3133.9471539205433</v>
      </c>
      <c r="S87" s="42">
        <v>3140.9871539205433</v>
      </c>
      <c r="T87" s="42">
        <v>3145.1371539205434</v>
      </c>
      <c r="U87" s="42">
        <v>3252.2371539205433</v>
      </c>
      <c r="V87" s="42">
        <v>3136.067153920543</v>
      </c>
      <c r="W87" s="42">
        <v>3139.3871539205434</v>
      </c>
      <c r="X87" s="42">
        <v>3025.0371539205435</v>
      </c>
      <c r="Y87" s="42">
        <v>3105.5171539205435</v>
      </c>
    </row>
    <row r="88" spans="1:25" ht="15.75" customHeight="1">
      <c r="A88" s="41">
        <f t="shared" si="1"/>
        <v>43273</v>
      </c>
      <c r="B88" s="42">
        <v>2995.9071539205434</v>
      </c>
      <c r="C88" s="42">
        <v>2945.2571539205433</v>
      </c>
      <c r="D88" s="42">
        <v>2923.087153920543</v>
      </c>
      <c r="E88" s="42">
        <v>2939.1471539205436</v>
      </c>
      <c r="F88" s="42">
        <v>3021.7371539205433</v>
      </c>
      <c r="G88" s="42">
        <v>3070.4271539205433</v>
      </c>
      <c r="H88" s="42">
        <v>2927.3271539205434</v>
      </c>
      <c r="I88" s="42">
        <v>3037.2471539205435</v>
      </c>
      <c r="J88" s="42">
        <v>3107.0971539205434</v>
      </c>
      <c r="K88" s="42">
        <v>2998.2371539205433</v>
      </c>
      <c r="L88" s="42">
        <v>2966.0771539205434</v>
      </c>
      <c r="M88" s="42">
        <v>2967.127153920543</v>
      </c>
      <c r="N88" s="42">
        <v>3049.6771539205433</v>
      </c>
      <c r="O88" s="42">
        <v>3105.5271539205432</v>
      </c>
      <c r="P88" s="42">
        <v>3095.7471539205435</v>
      </c>
      <c r="Q88" s="42">
        <v>3098.1571539205434</v>
      </c>
      <c r="R88" s="42">
        <v>3137.6571539205434</v>
      </c>
      <c r="S88" s="42">
        <v>3145.377153920543</v>
      </c>
      <c r="T88" s="42">
        <v>3144.9671539205433</v>
      </c>
      <c r="U88" s="42">
        <v>3249.417153920543</v>
      </c>
      <c r="V88" s="42">
        <v>3139.2771539205432</v>
      </c>
      <c r="W88" s="42">
        <v>3168.9571539205435</v>
      </c>
      <c r="X88" s="42">
        <v>3033.2371539205433</v>
      </c>
      <c r="Y88" s="42">
        <v>3113.6171539205434</v>
      </c>
    </row>
    <row r="89" spans="1:25" ht="15.75" customHeight="1">
      <c r="A89" s="41">
        <f t="shared" si="1"/>
        <v>43274</v>
      </c>
      <c r="B89" s="42">
        <v>2982.2071539205435</v>
      </c>
      <c r="C89" s="42">
        <v>2919.4971539205435</v>
      </c>
      <c r="D89" s="42">
        <v>2952.3971539205436</v>
      </c>
      <c r="E89" s="42">
        <v>2993.8871539205434</v>
      </c>
      <c r="F89" s="42">
        <v>3068.0271539205432</v>
      </c>
      <c r="G89" s="42">
        <v>3106.167153920543</v>
      </c>
      <c r="H89" s="42">
        <v>2942.5071539205433</v>
      </c>
      <c r="I89" s="42">
        <v>2988.4971539205435</v>
      </c>
      <c r="J89" s="42">
        <v>3060.7171539205433</v>
      </c>
      <c r="K89" s="42">
        <v>2940.7271539205435</v>
      </c>
      <c r="L89" s="42">
        <v>3026.2371539205433</v>
      </c>
      <c r="M89" s="42">
        <v>3091.9771539205435</v>
      </c>
      <c r="N89" s="42">
        <v>3128.8471539205434</v>
      </c>
      <c r="O89" s="42">
        <v>3162.337153920543</v>
      </c>
      <c r="P89" s="42">
        <v>3154.5071539205433</v>
      </c>
      <c r="Q89" s="42">
        <v>3139.087153920543</v>
      </c>
      <c r="R89" s="42">
        <v>3149.5271539205432</v>
      </c>
      <c r="S89" s="42">
        <v>3137.9971539205435</v>
      </c>
      <c r="T89" s="42">
        <v>3095.7471539205435</v>
      </c>
      <c r="U89" s="42">
        <v>3119.6371539205434</v>
      </c>
      <c r="V89" s="42">
        <v>3059.587153920543</v>
      </c>
      <c r="W89" s="42">
        <v>3089.6371539205434</v>
      </c>
      <c r="X89" s="42">
        <v>2967.0771539205434</v>
      </c>
      <c r="Y89" s="42">
        <v>3302.1371539205434</v>
      </c>
    </row>
    <row r="90" spans="1:25" ht="15.75" customHeight="1">
      <c r="A90" s="41">
        <f t="shared" si="1"/>
        <v>43275</v>
      </c>
      <c r="B90" s="42">
        <v>2963.6171539205434</v>
      </c>
      <c r="C90" s="42">
        <v>2931.3671539205434</v>
      </c>
      <c r="D90" s="42">
        <v>2969.2171539205433</v>
      </c>
      <c r="E90" s="42">
        <v>3013.2771539205432</v>
      </c>
      <c r="F90" s="42">
        <v>3102.2071539205435</v>
      </c>
      <c r="G90" s="42">
        <v>3117.8971539205436</v>
      </c>
      <c r="H90" s="42">
        <v>2921.7771539205432</v>
      </c>
      <c r="I90" s="42">
        <v>2982.9071539205434</v>
      </c>
      <c r="J90" s="42">
        <v>3000.3871539205434</v>
      </c>
      <c r="K90" s="42">
        <v>2977.8971539205436</v>
      </c>
      <c r="L90" s="42">
        <v>3067.4271539205433</v>
      </c>
      <c r="M90" s="42">
        <v>3125.2371539205433</v>
      </c>
      <c r="N90" s="42">
        <v>3163.297153920543</v>
      </c>
      <c r="O90" s="42">
        <v>3179.3671539205434</v>
      </c>
      <c r="P90" s="42">
        <v>3170.4771539205435</v>
      </c>
      <c r="Q90" s="42">
        <v>3173.9071539205434</v>
      </c>
      <c r="R90" s="42">
        <v>3145.167153920543</v>
      </c>
      <c r="S90" s="42">
        <v>3120.877153920543</v>
      </c>
      <c r="T90" s="42">
        <v>3077.877153920543</v>
      </c>
      <c r="U90" s="42">
        <v>3077.7471539205435</v>
      </c>
      <c r="V90" s="42">
        <v>3055.2071539205435</v>
      </c>
      <c r="W90" s="42">
        <v>3047.7571539205433</v>
      </c>
      <c r="X90" s="42">
        <v>3187.9071539205434</v>
      </c>
      <c r="Y90" s="42">
        <v>3644.1771539205433</v>
      </c>
    </row>
    <row r="91" spans="1:25" ht="15.75" customHeight="1">
      <c r="A91" s="41">
        <f t="shared" si="1"/>
        <v>43276</v>
      </c>
      <c r="B91" s="42">
        <v>2960.0971539205434</v>
      </c>
      <c r="C91" s="42">
        <v>2931.3471539205434</v>
      </c>
      <c r="D91" s="42">
        <v>2968.1071539205436</v>
      </c>
      <c r="E91" s="42">
        <v>3011.1971539205433</v>
      </c>
      <c r="F91" s="42">
        <v>3099.9271539205433</v>
      </c>
      <c r="G91" s="42">
        <v>3115.6171539205434</v>
      </c>
      <c r="H91" s="42">
        <v>2923.8271539205434</v>
      </c>
      <c r="I91" s="42">
        <v>3027.047153920543</v>
      </c>
      <c r="J91" s="42">
        <v>3012.8271539205434</v>
      </c>
      <c r="K91" s="42">
        <v>2992.667153920543</v>
      </c>
      <c r="L91" s="42">
        <v>3082.8471539205434</v>
      </c>
      <c r="M91" s="42">
        <v>3183.067153920543</v>
      </c>
      <c r="N91" s="42">
        <v>3220.317153920543</v>
      </c>
      <c r="O91" s="42">
        <v>3222.4571539205435</v>
      </c>
      <c r="P91" s="42">
        <v>3223.9771539205435</v>
      </c>
      <c r="Q91" s="42">
        <v>3240.4371539205436</v>
      </c>
      <c r="R91" s="42">
        <v>3176.7171539205433</v>
      </c>
      <c r="S91" s="42">
        <v>3132.627153920543</v>
      </c>
      <c r="T91" s="42">
        <v>3087.877153920543</v>
      </c>
      <c r="U91" s="42">
        <v>3082.7571539205433</v>
      </c>
      <c r="V91" s="42">
        <v>3054.417153920543</v>
      </c>
      <c r="W91" s="42">
        <v>3052.087153920543</v>
      </c>
      <c r="X91" s="42">
        <v>3188.7771539205432</v>
      </c>
      <c r="Y91" s="42">
        <v>3642.207153920543</v>
      </c>
    </row>
    <row r="92" spans="1:25" ht="15.75" customHeight="1">
      <c r="A92" s="41">
        <f t="shared" si="1"/>
        <v>43277</v>
      </c>
      <c r="B92" s="42">
        <v>2935.797153920543</v>
      </c>
      <c r="C92" s="42">
        <v>2929.047153920543</v>
      </c>
      <c r="D92" s="42">
        <v>2967.6871539205436</v>
      </c>
      <c r="E92" s="42">
        <v>3010.5571539205434</v>
      </c>
      <c r="F92" s="42">
        <v>3099.3971539205436</v>
      </c>
      <c r="G92" s="42">
        <v>3116.1071539205436</v>
      </c>
      <c r="H92" s="42">
        <v>2917.8971539205436</v>
      </c>
      <c r="I92" s="42">
        <v>2985.837153920543</v>
      </c>
      <c r="J92" s="42">
        <v>3012.0971539205434</v>
      </c>
      <c r="K92" s="42">
        <v>2992.6971539205433</v>
      </c>
      <c r="L92" s="42">
        <v>3089.837153920543</v>
      </c>
      <c r="M92" s="42">
        <v>3143.7571539205433</v>
      </c>
      <c r="N92" s="42">
        <v>3187.797153920543</v>
      </c>
      <c r="O92" s="42">
        <v>3204.167153920543</v>
      </c>
      <c r="P92" s="42">
        <v>3193.4971539205435</v>
      </c>
      <c r="Q92" s="42">
        <v>3198.1871539205436</v>
      </c>
      <c r="R92" s="42">
        <v>3164.2171539205433</v>
      </c>
      <c r="S92" s="42">
        <v>3140.5571539205434</v>
      </c>
      <c r="T92" s="42">
        <v>3092.377153920543</v>
      </c>
      <c r="U92" s="42">
        <v>3091.377153920543</v>
      </c>
      <c r="V92" s="42">
        <v>3063.5071539205433</v>
      </c>
      <c r="W92" s="42">
        <v>3057.6371539205434</v>
      </c>
      <c r="X92" s="42">
        <v>3196.6171539205434</v>
      </c>
      <c r="Y92" s="42">
        <v>3665.7671539205435</v>
      </c>
    </row>
    <row r="93" spans="1:25" ht="15.75" customHeight="1">
      <c r="A93" s="41">
        <f t="shared" si="1"/>
        <v>43278</v>
      </c>
      <c r="B93" s="42">
        <v>2987.6471539205436</v>
      </c>
      <c r="C93" s="42">
        <v>2931.377153920543</v>
      </c>
      <c r="D93" s="42">
        <v>2917.6371539205434</v>
      </c>
      <c r="E93" s="42">
        <v>2953.3471539205434</v>
      </c>
      <c r="F93" s="42">
        <v>3026.8871539205434</v>
      </c>
      <c r="G93" s="42">
        <v>3052.3271539205434</v>
      </c>
      <c r="H93" s="42">
        <v>2936.4771539205435</v>
      </c>
      <c r="I93" s="42">
        <v>3029.9071539205434</v>
      </c>
      <c r="J93" s="42">
        <v>3002.3971539205436</v>
      </c>
      <c r="K93" s="42">
        <v>3063.0271539205432</v>
      </c>
      <c r="L93" s="42">
        <v>3226.6371539205434</v>
      </c>
      <c r="M93" s="42">
        <v>3311.317153920543</v>
      </c>
      <c r="N93" s="42">
        <v>3335.8071539205434</v>
      </c>
      <c r="O93" s="42">
        <v>3357.707153920543</v>
      </c>
      <c r="P93" s="42">
        <v>3355.2271539205435</v>
      </c>
      <c r="Q93" s="42">
        <v>3370.2271539205435</v>
      </c>
      <c r="R93" s="42">
        <v>3376.7571539205433</v>
      </c>
      <c r="S93" s="42">
        <v>3370.4671539205433</v>
      </c>
      <c r="T93" s="42">
        <v>3284.8971539205436</v>
      </c>
      <c r="U93" s="42">
        <v>3330.207153920543</v>
      </c>
      <c r="V93" s="42">
        <v>3202.2571539205433</v>
      </c>
      <c r="W93" s="42">
        <v>3245.0771539205434</v>
      </c>
      <c r="X93" s="42">
        <v>3136.547153920543</v>
      </c>
      <c r="Y93" s="42">
        <v>3154.1171539205434</v>
      </c>
    </row>
    <row r="94" spans="1:25" ht="15.75" customHeight="1">
      <c r="A94" s="41">
        <f t="shared" si="1"/>
        <v>43279</v>
      </c>
      <c r="B94" s="42">
        <v>2993.4271539205433</v>
      </c>
      <c r="C94" s="42">
        <v>2943.337153920543</v>
      </c>
      <c r="D94" s="42">
        <v>2920.3271539205434</v>
      </c>
      <c r="E94" s="42">
        <v>2956.6471539205436</v>
      </c>
      <c r="F94" s="42">
        <v>3030.0971539205434</v>
      </c>
      <c r="G94" s="42">
        <v>3055.6171539205434</v>
      </c>
      <c r="H94" s="42">
        <v>2962.9471539205433</v>
      </c>
      <c r="I94" s="42">
        <v>3058.6771539205433</v>
      </c>
      <c r="J94" s="42">
        <v>3010.9671539205433</v>
      </c>
      <c r="K94" s="42">
        <v>3069.5171539205435</v>
      </c>
      <c r="L94" s="42">
        <v>3216.4971539205435</v>
      </c>
      <c r="M94" s="42">
        <v>3299.4771539205435</v>
      </c>
      <c r="N94" s="42">
        <v>3321.3871539205434</v>
      </c>
      <c r="O94" s="42">
        <v>3341.0971539205434</v>
      </c>
      <c r="P94" s="42">
        <v>3337.8071539205434</v>
      </c>
      <c r="Q94" s="42">
        <v>3333.627153920543</v>
      </c>
      <c r="R94" s="42">
        <v>3349.6071539205436</v>
      </c>
      <c r="S94" s="42">
        <v>3324.917153920543</v>
      </c>
      <c r="T94" s="42">
        <v>3278.6071539205436</v>
      </c>
      <c r="U94" s="42">
        <v>3277.9571539205435</v>
      </c>
      <c r="V94" s="42">
        <v>3160.8071539205434</v>
      </c>
      <c r="W94" s="42">
        <v>3181.1871539205436</v>
      </c>
      <c r="X94" s="42">
        <v>3084.0271539205432</v>
      </c>
      <c r="Y94" s="42">
        <v>3156.4471539205433</v>
      </c>
    </row>
    <row r="95" spans="1:25" ht="15.75" customHeight="1">
      <c r="A95" s="41">
        <f t="shared" si="1"/>
        <v>43280</v>
      </c>
      <c r="B95" s="42">
        <v>3002.0771539205434</v>
      </c>
      <c r="C95" s="42">
        <v>2954.067153920543</v>
      </c>
      <c r="D95" s="42">
        <v>2929.2471539205435</v>
      </c>
      <c r="E95" s="42">
        <v>2933.2871539205435</v>
      </c>
      <c r="F95" s="42">
        <v>3000.837153920543</v>
      </c>
      <c r="G95" s="42">
        <v>3038.6471539205436</v>
      </c>
      <c r="H95" s="42">
        <v>2984.9571539205435</v>
      </c>
      <c r="I95" s="42">
        <v>3121.6171539205434</v>
      </c>
      <c r="J95" s="42">
        <v>3047.877153920543</v>
      </c>
      <c r="K95" s="42">
        <v>3241.877153920543</v>
      </c>
      <c r="L95" s="42">
        <v>3322.1371539205434</v>
      </c>
      <c r="M95" s="42">
        <v>3353.1471539205436</v>
      </c>
      <c r="N95" s="42">
        <v>3381.3871539205434</v>
      </c>
      <c r="O95" s="42">
        <v>3411.5671539205437</v>
      </c>
      <c r="P95" s="42">
        <v>3394.797153920543</v>
      </c>
      <c r="Q95" s="42">
        <v>3388.6871539205436</v>
      </c>
      <c r="R95" s="42">
        <v>3380.997153920543</v>
      </c>
      <c r="S95" s="42">
        <v>3350.5971539205434</v>
      </c>
      <c r="T95" s="42">
        <v>3320.6571539205434</v>
      </c>
      <c r="U95" s="42">
        <v>3334.9871539205433</v>
      </c>
      <c r="V95" s="42">
        <v>3318.817153920543</v>
      </c>
      <c r="W95" s="42">
        <v>3345.8671539205434</v>
      </c>
      <c r="X95" s="42">
        <v>3379.2271539205435</v>
      </c>
      <c r="Y95" s="42">
        <v>2980.0571539205434</v>
      </c>
    </row>
    <row r="96" spans="1:25" ht="15.75" customHeight="1">
      <c r="A96" s="41">
        <f t="shared" si="1"/>
        <v>43281</v>
      </c>
      <c r="B96" s="42">
        <v>3068.3971539205436</v>
      </c>
      <c r="C96" s="42">
        <v>2973.7571539205433</v>
      </c>
      <c r="D96" s="42">
        <v>2949.297153920543</v>
      </c>
      <c r="E96" s="42">
        <v>2925.4071539205434</v>
      </c>
      <c r="F96" s="42">
        <v>2971.7571539205433</v>
      </c>
      <c r="G96" s="42">
        <v>3001.1471539205436</v>
      </c>
      <c r="H96" s="42">
        <v>3026.3471539205434</v>
      </c>
      <c r="I96" s="42">
        <v>3106.7571539205433</v>
      </c>
      <c r="J96" s="42">
        <v>3048.167153920543</v>
      </c>
      <c r="K96" s="42">
        <v>3288.337153920543</v>
      </c>
      <c r="L96" s="42">
        <v>3362.4871539205433</v>
      </c>
      <c r="M96" s="42">
        <v>3398.4371539205436</v>
      </c>
      <c r="N96" s="42">
        <v>3429.1971539205433</v>
      </c>
      <c r="O96" s="42">
        <v>3428.8071539205434</v>
      </c>
      <c r="P96" s="42">
        <v>3426.8871539205434</v>
      </c>
      <c r="Q96" s="42">
        <v>3427.0171539205435</v>
      </c>
      <c r="R96" s="42">
        <v>3430.8171539205437</v>
      </c>
      <c r="S96" s="42">
        <v>3442.7771539205437</v>
      </c>
      <c r="T96" s="42">
        <v>3408.5271539205437</v>
      </c>
      <c r="U96" s="42">
        <v>3399.1771539205433</v>
      </c>
      <c r="V96" s="42">
        <v>3386.3871539205434</v>
      </c>
      <c r="W96" s="42">
        <v>3558.3871539205434</v>
      </c>
      <c r="X96" s="42">
        <v>3318.0971539205434</v>
      </c>
      <c r="Y96" s="42">
        <v>3099.817153920543</v>
      </c>
    </row>
    <row r="97" spans="1:25" ht="15.75" customHeight="1">
      <c r="A97" s="41">
        <f t="shared" si="1"/>
        <v>43282</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G25</f>
        <v>менее 150 кВт</v>
      </c>
      <c r="H99" s="38"/>
      <c r="I99" s="38"/>
      <c r="J99" s="38"/>
      <c r="K99" s="38"/>
      <c r="L99" s="38"/>
      <c r="M99" s="38"/>
      <c r="N99" s="38"/>
      <c r="O99" s="38"/>
      <c r="P99" s="38"/>
      <c r="Q99" s="38"/>
      <c r="R99" s="38"/>
      <c r="S99" s="38"/>
      <c r="T99" s="38"/>
      <c r="U99" s="38"/>
      <c r="V99" s="38"/>
      <c r="W99" s="38"/>
      <c r="X99" s="38"/>
      <c r="Y99" s="38"/>
    </row>
    <row r="100" spans="1:25" ht="15.75" customHeight="1">
      <c r="A100" s="89" t="s">
        <v>82</v>
      </c>
      <c r="B100" s="92" t="s">
        <v>83</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98" t="s">
        <v>84</v>
      </c>
      <c r="C102" s="98" t="s">
        <v>85</v>
      </c>
      <c r="D102" s="98" t="s">
        <v>86</v>
      </c>
      <c r="E102" s="98" t="s">
        <v>87</v>
      </c>
      <c r="F102" s="98" t="s">
        <v>88</v>
      </c>
      <c r="G102" s="98" t="s">
        <v>89</v>
      </c>
      <c r="H102" s="98" t="s">
        <v>90</v>
      </c>
      <c r="I102" s="98" t="s">
        <v>91</v>
      </c>
      <c r="J102" s="98" t="s">
        <v>92</v>
      </c>
      <c r="K102" s="98" t="s">
        <v>93</v>
      </c>
      <c r="L102" s="98" t="s">
        <v>94</v>
      </c>
      <c r="M102" s="98" t="s">
        <v>95</v>
      </c>
      <c r="N102" s="98" t="s">
        <v>96</v>
      </c>
      <c r="O102" s="98" t="s">
        <v>97</v>
      </c>
      <c r="P102" s="98" t="s">
        <v>98</v>
      </c>
      <c r="Q102" s="98" t="s">
        <v>99</v>
      </c>
      <c r="R102" s="98" t="s">
        <v>100</v>
      </c>
      <c r="S102" s="98" t="s">
        <v>101</v>
      </c>
      <c r="T102" s="98" t="s">
        <v>102</v>
      </c>
      <c r="U102" s="98" t="s">
        <v>103</v>
      </c>
      <c r="V102" s="98" t="s">
        <v>104</v>
      </c>
      <c r="W102" s="98" t="s">
        <v>105</v>
      </c>
      <c r="X102" s="98" t="s">
        <v>106</v>
      </c>
      <c r="Y102" s="98" t="s">
        <v>107</v>
      </c>
    </row>
    <row r="103" spans="1:25" ht="15.75" customHeight="1">
      <c r="A103" s="91"/>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row>
    <row r="104" spans="1:25" ht="15.75" customHeight="1">
      <c r="A104" s="41">
        <f>A67</f>
        <v>43252</v>
      </c>
      <c r="B104" s="42">
        <v>3265.3571539205436</v>
      </c>
      <c r="C104" s="42">
        <v>3229.6271539205436</v>
      </c>
      <c r="D104" s="42">
        <v>3251.4571539205435</v>
      </c>
      <c r="E104" s="42">
        <v>3256.2071539205435</v>
      </c>
      <c r="F104" s="42">
        <v>3385.5871539205436</v>
      </c>
      <c r="G104" s="42">
        <v>3438.2671539205435</v>
      </c>
      <c r="H104" s="42">
        <v>3384.2871539205435</v>
      </c>
      <c r="I104" s="42">
        <v>3258.6371539205434</v>
      </c>
      <c r="J104" s="42">
        <v>3531.7671539205435</v>
      </c>
      <c r="K104" s="42">
        <v>3439.2871539205435</v>
      </c>
      <c r="L104" s="42">
        <v>3359.7071539205435</v>
      </c>
      <c r="M104" s="42">
        <v>3344.0171539205435</v>
      </c>
      <c r="N104" s="42">
        <v>3330.8271539205434</v>
      </c>
      <c r="O104" s="42">
        <v>3316.3271539205434</v>
      </c>
      <c r="P104" s="42">
        <v>3338.1271539205436</v>
      </c>
      <c r="Q104" s="42">
        <v>3275.0971539205434</v>
      </c>
      <c r="R104" s="42">
        <v>3288.0371539205435</v>
      </c>
      <c r="S104" s="42">
        <v>3277.4871539205437</v>
      </c>
      <c r="T104" s="42">
        <v>3325.3671539205434</v>
      </c>
      <c r="U104" s="42">
        <v>3445.0071539205433</v>
      </c>
      <c r="V104" s="42">
        <v>3346.6671539205436</v>
      </c>
      <c r="W104" s="42">
        <v>3383.1271539205436</v>
      </c>
      <c r="X104" s="42">
        <v>3524.3571539205436</v>
      </c>
      <c r="Y104" s="42">
        <v>4034.3271539205434</v>
      </c>
    </row>
    <row r="105" spans="1:25" ht="15.75" customHeight="1">
      <c r="A105" s="41">
        <f>A104+1</f>
        <v>43253</v>
      </c>
      <c r="B105" s="42">
        <v>3274.7371539205437</v>
      </c>
      <c r="C105" s="42">
        <v>3233.7571539205433</v>
      </c>
      <c r="D105" s="42">
        <v>3261.3071539205434</v>
      </c>
      <c r="E105" s="42">
        <v>3258.6771539205433</v>
      </c>
      <c r="F105" s="42">
        <v>3387.5671539205437</v>
      </c>
      <c r="G105" s="42">
        <v>3437.8871539205434</v>
      </c>
      <c r="H105" s="42">
        <v>3372.9571539205435</v>
      </c>
      <c r="I105" s="42">
        <v>3259.2571539205433</v>
      </c>
      <c r="J105" s="42">
        <v>3525.5271539205437</v>
      </c>
      <c r="K105" s="42">
        <v>3433.5671539205437</v>
      </c>
      <c r="L105" s="42">
        <v>3356.3071539205434</v>
      </c>
      <c r="M105" s="42">
        <v>3339.1271539205436</v>
      </c>
      <c r="N105" s="42">
        <v>3329.8371539205436</v>
      </c>
      <c r="O105" s="42">
        <v>3315.7871539205435</v>
      </c>
      <c r="P105" s="42">
        <v>3334.9571539205435</v>
      </c>
      <c r="Q105" s="42">
        <v>3272.1471539205436</v>
      </c>
      <c r="R105" s="42">
        <v>3296.5371539205435</v>
      </c>
      <c r="S105" s="42">
        <v>3287.797153920543</v>
      </c>
      <c r="T105" s="42">
        <v>3346.7671539205435</v>
      </c>
      <c r="U105" s="42">
        <v>3481.6271539205436</v>
      </c>
      <c r="V105" s="42">
        <v>3328.1071539205436</v>
      </c>
      <c r="W105" s="42">
        <v>3366.0771539205434</v>
      </c>
      <c r="X105" s="42">
        <v>3504.1871539205436</v>
      </c>
      <c r="Y105" s="42">
        <v>4008.6171539205434</v>
      </c>
    </row>
    <row r="106" spans="1:25" ht="15.75" customHeight="1">
      <c r="A106" s="41">
        <f aca="true" t="shared" si="2" ref="A106:A134">A105+1</f>
        <v>43254</v>
      </c>
      <c r="B106" s="42">
        <v>3243.5671539205437</v>
      </c>
      <c r="C106" s="42">
        <v>3218.6271539205436</v>
      </c>
      <c r="D106" s="42">
        <v>3217.4471539205433</v>
      </c>
      <c r="E106" s="42">
        <v>3240.6971539205433</v>
      </c>
      <c r="F106" s="42">
        <v>3353.4471539205433</v>
      </c>
      <c r="G106" s="42">
        <v>3411.5071539205433</v>
      </c>
      <c r="H106" s="42">
        <v>3285.6071539205436</v>
      </c>
      <c r="I106" s="42">
        <v>3173.4071539205434</v>
      </c>
      <c r="J106" s="42">
        <v>3490.0971539205434</v>
      </c>
      <c r="K106" s="42">
        <v>3368.1771539205433</v>
      </c>
      <c r="L106" s="42">
        <v>3319.5271539205437</v>
      </c>
      <c r="M106" s="42">
        <v>3304.2871539205435</v>
      </c>
      <c r="N106" s="42">
        <v>3274.8071539205434</v>
      </c>
      <c r="O106" s="42">
        <v>3265.8271539205434</v>
      </c>
      <c r="P106" s="42">
        <v>3302.4071539205434</v>
      </c>
      <c r="Q106" s="42">
        <v>3334.9371539205436</v>
      </c>
      <c r="R106" s="42">
        <v>3279.9371539205436</v>
      </c>
      <c r="S106" s="42">
        <v>3248.1471539205436</v>
      </c>
      <c r="T106" s="42">
        <v>3259.6271539205436</v>
      </c>
      <c r="U106" s="42">
        <v>3390.7571539205433</v>
      </c>
      <c r="V106" s="42">
        <v>3263.8571539205436</v>
      </c>
      <c r="W106" s="42">
        <v>3279.0771539205434</v>
      </c>
      <c r="X106" s="42">
        <v>3410.7271539205435</v>
      </c>
      <c r="Y106" s="42">
        <v>3834.2171539205433</v>
      </c>
    </row>
    <row r="107" spans="1:25" ht="15.75" customHeight="1">
      <c r="A107" s="41">
        <f t="shared" si="2"/>
        <v>43255</v>
      </c>
      <c r="B107" s="42">
        <v>3266.2071539205435</v>
      </c>
      <c r="C107" s="42">
        <v>3234.8671539205434</v>
      </c>
      <c r="D107" s="42">
        <v>3238.9571539205435</v>
      </c>
      <c r="E107" s="42">
        <v>3235.8571539205436</v>
      </c>
      <c r="F107" s="42">
        <v>3347.2171539205433</v>
      </c>
      <c r="G107" s="42">
        <v>3391.3771539205436</v>
      </c>
      <c r="H107" s="42">
        <v>3251.0771539205434</v>
      </c>
      <c r="I107" s="42">
        <v>3392.4671539205433</v>
      </c>
      <c r="J107" s="42">
        <v>3402.8971539205436</v>
      </c>
      <c r="K107" s="42">
        <v>3336.0871539205436</v>
      </c>
      <c r="L107" s="42">
        <v>3315.2571539205433</v>
      </c>
      <c r="M107" s="42">
        <v>3301.7171539205433</v>
      </c>
      <c r="N107" s="42">
        <v>3283.6471539205436</v>
      </c>
      <c r="O107" s="42">
        <v>3264.047153920543</v>
      </c>
      <c r="P107" s="42">
        <v>3325.5871539205436</v>
      </c>
      <c r="Q107" s="42">
        <v>3315.3871539205434</v>
      </c>
      <c r="R107" s="42">
        <v>3267.2071539205435</v>
      </c>
      <c r="S107" s="42">
        <v>3265.0071539205433</v>
      </c>
      <c r="T107" s="42">
        <v>3332.0571539205434</v>
      </c>
      <c r="U107" s="42">
        <v>3485.0871539205436</v>
      </c>
      <c r="V107" s="42">
        <v>3316.1971539205433</v>
      </c>
      <c r="W107" s="42">
        <v>3348.6371539205434</v>
      </c>
      <c r="X107" s="42">
        <v>3484.0171539205435</v>
      </c>
      <c r="Y107" s="42">
        <v>3886.337153920543</v>
      </c>
    </row>
    <row r="108" spans="1:25" ht="15.75" customHeight="1">
      <c r="A108" s="41">
        <f t="shared" si="2"/>
        <v>43256</v>
      </c>
      <c r="B108" s="42">
        <v>3264.0571539205434</v>
      </c>
      <c r="C108" s="42">
        <v>3234.3371539205436</v>
      </c>
      <c r="D108" s="42">
        <v>3222.3771539205436</v>
      </c>
      <c r="E108" s="42">
        <v>3226.4271539205433</v>
      </c>
      <c r="F108" s="42">
        <v>3336.7371539205437</v>
      </c>
      <c r="G108" s="42">
        <v>3391.2171539205433</v>
      </c>
      <c r="H108" s="42">
        <v>3253.1971539205433</v>
      </c>
      <c r="I108" s="42">
        <v>3387.9571539205435</v>
      </c>
      <c r="J108" s="42">
        <v>3400.4771539205435</v>
      </c>
      <c r="K108" s="42">
        <v>3335.9371539205436</v>
      </c>
      <c r="L108" s="42">
        <v>3315.4471539205433</v>
      </c>
      <c r="M108" s="42">
        <v>3301.2171539205433</v>
      </c>
      <c r="N108" s="42">
        <v>3283.9271539205433</v>
      </c>
      <c r="O108" s="42">
        <v>3263.8271539205434</v>
      </c>
      <c r="P108" s="42">
        <v>3325.7471539205435</v>
      </c>
      <c r="Q108" s="42">
        <v>3315.2771539205437</v>
      </c>
      <c r="R108" s="42">
        <v>3267.8571539205436</v>
      </c>
      <c r="S108" s="42">
        <v>3266.297153920543</v>
      </c>
      <c r="T108" s="42">
        <v>3342.4071539205434</v>
      </c>
      <c r="U108" s="42">
        <v>3485.6571539205434</v>
      </c>
      <c r="V108" s="42">
        <v>3323.3171539205437</v>
      </c>
      <c r="W108" s="42">
        <v>3343.8071539205434</v>
      </c>
      <c r="X108" s="42">
        <v>3476.4971539205435</v>
      </c>
      <c r="Y108" s="42">
        <v>3872.7171539205433</v>
      </c>
    </row>
    <row r="109" spans="1:25" ht="15.75" customHeight="1">
      <c r="A109" s="41">
        <f t="shared" si="2"/>
        <v>43257</v>
      </c>
      <c r="B109" s="42">
        <v>3277.2271539205435</v>
      </c>
      <c r="C109" s="42">
        <v>3232.7171539205433</v>
      </c>
      <c r="D109" s="42">
        <v>3230.3371539205436</v>
      </c>
      <c r="E109" s="42">
        <v>3223.1771539205433</v>
      </c>
      <c r="F109" s="42">
        <v>3315.9971539205435</v>
      </c>
      <c r="G109" s="42">
        <v>3363.3871539205434</v>
      </c>
      <c r="H109" s="42">
        <v>3239.6771539205433</v>
      </c>
      <c r="I109" s="42">
        <v>3313.7171539205433</v>
      </c>
      <c r="J109" s="42">
        <v>3453.7771539205437</v>
      </c>
      <c r="K109" s="42">
        <v>3349.7071539205435</v>
      </c>
      <c r="L109" s="42">
        <v>3304.1971539205433</v>
      </c>
      <c r="M109" s="42">
        <v>3308.4271539205433</v>
      </c>
      <c r="N109" s="42">
        <v>3289.1471539205436</v>
      </c>
      <c r="O109" s="42">
        <v>3272.8071539205434</v>
      </c>
      <c r="P109" s="42">
        <v>3303.4971539205435</v>
      </c>
      <c r="Q109" s="42">
        <v>3312.1971539205433</v>
      </c>
      <c r="R109" s="42">
        <v>3279.0071539205433</v>
      </c>
      <c r="S109" s="42">
        <v>3317.1871539205436</v>
      </c>
      <c r="T109" s="42">
        <v>3334.1571539205434</v>
      </c>
      <c r="U109" s="42">
        <v>3455.6971539205433</v>
      </c>
      <c r="V109" s="42">
        <v>3343.3171539205437</v>
      </c>
      <c r="W109" s="42">
        <v>3430.4171539205436</v>
      </c>
      <c r="X109" s="42">
        <v>3284.6171539205434</v>
      </c>
      <c r="Y109" s="42">
        <v>3477.6671539205436</v>
      </c>
    </row>
    <row r="110" spans="1:25" ht="15.75" customHeight="1">
      <c r="A110" s="41">
        <f t="shared" si="2"/>
        <v>43258</v>
      </c>
      <c r="B110" s="42">
        <v>3290.7171539205433</v>
      </c>
      <c r="C110" s="42">
        <v>3253.3871539205434</v>
      </c>
      <c r="D110" s="42">
        <v>3218.7871539205435</v>
      </c>
      <c r="E110" s="42">
        <v>3220.6871539205436</v>
      </c>
      <c r="F110" s="42">
        <v>3343.0571539205434</v>
      </c>
      <c r="G110" s="42">
        <v>3384.4971539205435</v>
      </c>
      <c r="H110" s="42">
        <v>3280.7071539205435</v>
      </c>
      <c r="I110" s="42">
        <v>3301.3071539205434</v>
      </c>
      <c r="J110" s="42">
        <v>3428.4371539205436</v>
      </c>
      <c r="K110" s="42">
        <v>3355.8071539205434</v>
      </c>
      <c r="L110" s="42">
        <v>3339.9871539205437</v>
      </c>
      <c r="M110" s="42">
        <v>3324.2671539205435</v>
      </c>
      <c r="N110" s="42">
        <v>3270.7071539205435</v>
      </c>
      <c r="O110" s="42">
        <v>3259.5271539205437</v>
      </c>
      <c r="P110" s="42">
        <v>3272.4171539205436</v>
      </c>
      <c r="Q110" s="42">
        <v>3282.1571539205434</v>
      </c>
      <c r="R110" s="42">
        <v>3255.1071539205436</v>
      </c>
      <c r="S110" s="42">
        <v>3272.5971539205434</v>
      </c>
      <c r="T110" s="42">
        <v>3302.4371539205436</v>
      </c>
      <c r="U110" s="42">
        <v>3416.9471539205433</v>
      </c>
      <c r="V110" s="42">
        <v>3299.2671539205435</v>
      </c>
      <c r="W110" s="42">
        <v>3340.2871539205435</v>
      </c>
      <c r="X110" s="42">
        <v>3317.3471539205434</v>
      </c>
      <c r="Y110" s="42">
        <v>3569.4871539205437</v>
      </c>
    </row>
    <row r="111" spans="1:25" ht="15.75" customHeight="1">
      <c r="A111" s="41">
        <f t="shared" si="2"/>
        <v>43259</v>
      </c>
      <c r="B111" s="42">
        <v>3278.5071539205433</v>
      </c>
      <c r="C111" s="42">
        <v>3246.0771539205434</v>
      </c>
      <c r="D111" s="42">
        <v>3255.7371539205437</v>
      </c>
      <c r="E111" s="42">
        <v>3228.1471539205436</v>
      </c>
      <c r="F111" s="42">
        <v>3332.9471539205433</v>
      </c>
      <c r="G111" s="42">
        <v>3401.2371539205437</v>
      </c>
      <c r="H111" s="42">
        <v>3251.9071539205434</v>
      </c>
      <c r="I111" s="42">
        <v>3301.9971539205435</v>
      </c>
      <c r="J111" s="42">
        <v>3431.297153920543</v>
      </c>
      <c r="K111" s="42">
        <v>3317.3671539205434</v>
      </c>
      <c r="L111" s="42">
        <v>3265.1971539205433</v>
      </c>
      <c r="M111" s="42">
        <v>3275.1471539205436</v>
      </c>
      <c r="N111" s="42">
        <v>3270.3771539205436</v>
      </c>
      <c r="O111" s="42">
        <v>3266.0971539205434</v>
      </c>
      <c r="P111" s="42">
        <v>3299.8471539205434</v>
      </c>
      <c r="Q111" s="42">
        <v>3320.6971539205433</v>
      </c>
      <c r="R111" s="42">
        <v>3276.3971539205436</v>
      </c>
      <c r="S111" s="42">
        <v>3263.3871539205434</v>
      </c>
      <c r="T111" s="42">
        <v>3263.0371539205435</v>
      </c>
      <c r="U111" s="42">
        <v>3392.2671539205435</v>
      </c>
      <c r="V111" s="42">
        <v>3264.1971539205433</v>
      </c>
      <c r="W111" s="42">
        <v>3310.0671539205437</v>
      </c>
      <c r="X111" s="42">
        <v>3333.9571539205435</v>
      </c>
      <c r="Y111" s="42">
        <v>3580.6971539205433</v>
      </c>
    </row>
    <row r="112" spans="1:25" ht="15.75" customHeight="1">
      <c r="A112" s="41">
        <f t="shared" si="2"/>
        <v>43260</v>
      </c>
      <c r="B112" s="42">
        <v>3295.7571539205433</v>
      </c>
      <c r="C112" s="42">
        <v>3257.1671539205436</v>
      </c>
      <c r="D112" s="42">
        <v>3268.7471539205435</v>
      </c>
      <c r="E112" s="42">
        <v>3228.0371539205435</v>
      </c>
      <c r="F112" s="42">
        <v>3326.1671539205436</v>
      </c>
      <c r="G112" s="42">
        <v>3373.547153920543</v>
      </c>
      <c r="H112" s="42">
        <v>3254.9971539205435</v>
      </c>
      <c r="I112" s="42">
        <v>3300.8171539205437</v>
      </c>
      <c r="J112" s="42">
        <v>3448.4571539205435</v>
      </c>
      <c r="K112" s="42">
        <v>3353.8671539205434</v>
      </c>
      <c r="L112" s="42">
        <v>3307.6371539205434</v>
      </c>
      <c r="M112" s="42">
        <v>3279.4171539205436</v>
      </c>
      <c r="N112" s="42">
        <v>3260.8771539205436</v>
      </c>
      <c r="O112" s="42">
        <v>3251.1171539205434</v>
      </c>
      <c r="P112" s="42">
        <v>3276.2871539205435</v>
      </c>
      <c r="Q112" s="42">
        <v>3283.8171539205437</v>
      </c>
      <c r="R112" s="42">
        <v>3263.1871539205436</v>
      </c>
      <c r="S112" s="42">
        <v>3290.6971539205433</v>
      </c>
      <c r="T112" s="42">
        <v>3302.2371539205437</v>
      </c>
      <c r="U112" s="42">
        <v>3425.6171539205434</v>
      </c>
      <c r="V112" s="42">
        <v>3323.2571539205433</v>
      </c>
      <c r="W112" s="42">
        <v>3379.0871539205436</v>
      </c>
      <c r="X112" s="42">
        <v>3281.3571539205436</v>
      </c>
      <c r="Y112" s="42">
        <v>3527.2371539205437</v>
      </c>
    </row>
    <row r="113" spans="1:25" ht="15.75" customHeight="1">
      <c r="A113" s="41">
        <f t="shared" si="2"/>
        <v>43261</v>
      </c>
      <c r="B113" s="42">
        <v>3309.9771539205435</v>
      </c>
      <c r="C113" s="42">
        <v>3263.8071539205434</v>
      </c>
      <c r="D113" s="42">
        <v>3274.7471539205435</v>
      </c>
      <c r="E113" s="42">
        <v>3226.8871539205434</v>
      </c>
      <c r="F113" s="42">
        <v>3340.8371539205436</v>
      </c>
      <c r="G113" s="42">
        <v>3379.7271539205435</v>
      </c>
      <c r="H113" s="42">
        <v>3267.2371539205437</v>
      </c>
      <c r="I113" s="42">
        <v>3272.8371539205436</v>
      </c>
      <c r="J113" s="42">
        <v>3411.4271539205433</v>
      </c>
      <c r="K113" s="42">
        <v>3346.3771539205436</v>
      </c>
      <c r="L113" s="42">
        <v>3331.1271539205436</v>
      </c>
      <c r="M113" s="42">
        <v>3321.0971539205434</v>
      </c>
      <c r="N113" s="42">
        <v>3262.9771539205435</v>
      </c>
      <c r="O113" s="42">
        <v>3248.9771539205435</v>
      </c>
      <c r="P113" s="42">
        <v>3260.9271539205433</v>
      </c>
      <c r="Q113" s="42">
        <v>3270.2271539205435</v>
      </c>
      <c r="R113" s="42">
        <v>3248.797153920543</v>
      </c>
      <c r="S113" s="42">
        <v>3265.7271539205435</v>
      </c>
      <c r="T113" s="42">
        <v>3283.6371539205434</v>
      </c>
      <c r="U113" s="42">
        <v>3396.7771539205437</v>
      </c>
      <c r="V113" s="42">
        <v>3299.0171539205435</v>
      </c>
      <c r="W113" s="42">
        <v>3340.0871539205436</v>
      </c>
      <c r="X113" s="42">
        <v>3310.2371539205437</v>
      </c>
      <c r="Y113" s="42">
        <v>3563.7371539205437</v>
      </c>
    </row>
    <row r="114" spans="1:25" ht="15.75" customHeight="1">
      <c r="A114" s="41">
        <f t="shared" si="2"/>
        <v>43262</v>
      </c>
      <c r="B114" s="42">
        <v>3285.0271539205437</v>
      </c>
      <c r="C114" s="42">
        <v>3262.2071539205435</v>
      </c>
      <c r="D114" s="42">
        <v>3277.8471539205434</v>
      </c>
      <c r="E114" s="42">
        <v>3236.2671539205435</v>
      </c>
      <c r="F114" s="42">
        <v>3333.7571539205433</v>
      </c>
      <c r="G114" s="42">
        <v>3368.0271539205437</v>
      </c>
      <c r="H114" s="42">
        <v>3227.9471539205433</v>
      </c>
      <c r="I114" s="42">
        <v>3289.9971539205435</v>
      </c>
      <c r="J114" s="42">
        <v>3361.0871539205436</v>
      </c>
      <c r="K114" s="42">
        <v>3309.1571539205434</v>
      </c>
      <c r="L114" s="42">
        <v>3288.1171539205434</v>
      </c>
      <c r="M114" s="42">
        <v>3278.3471539205434</v>
      </c>
      <c r="N114" s="42">
        <v>3249.4071539205434</v>
      </c>
      <c r="O114" s="42">
        <v>3283.9071539205434</v>
      </c>
      <c r="P114" s="42">
        <v>3262.7571539205433</v>
      </c>
      <c r="Q114" s="42">
        <v>3253.4971539205435</v>
      </c>
      <c r="R114" s="42">
        <v>3291.7071539205435</v>
      </c>
      <c r="S114" s="42">
        <v>3230.8671539205434</v>
      </c>
      <c r="T114" s="42">
        <v>3306.7171539205433</v>
      </c>
      <c r="U114" s="42">
        <v>3415.4271539205433</v>
      </c>
      <c r="V114" s="42">
        <v>3275.4471539205433</v>
      </c>
      <c r="W114" s="42">
        <v>3304.0071539205433</v>
      </c>
      <c r="X114" s="42">
        <v>3335.7171539205433</v>
      </c>
      <c r="Y114" s="42">
        <v>3619.3571539205436</v>
      </c>
    </row>
    <row r="115" spans="1:25" ht="15.75" customHeight="1">
      <c r="A115" s="41">
        <f t="shared" si="2"/>
        <v>43263</v>
      </c>
      <c r="B115" s="42">
        <v>3263.7571539205433</v>
      </c>
      <c r="C115" s="42">
        <v>3240.0271539205437</v>
      </c>
      <c r="D115" s="42">
        <v>3248.5071539205433</v>
      </c>
      <c r="E115" s="42">
        <v>3224.8771539205436</v>
      </c>
      <c r="F115" s="42">
        <v>3327.1271539205436</v>
      </c>
      <c r="G115" s="42">
        <v>3393.7271539205435</v>
      </c>
      <c r="H115" s="42">
        <v>3201.8471539205434</v>
      </c>
      <c r="I115" s="42">
        <v>3230.0371539205435</v>
      </c>
      <c r="J115" s="42">
        <v>3402.7471539205435</v>
      </c>
      <c r="K115" s="42">
        <v>3294.7671539205435</v>
      </c>
      <c r="L115" s="42">
        <v>3246.7771539205437</v>
      </c>
      <c r="M115" s="42">
        <v>3263.9371539205436</v>
      </c>
      <c r="N115" s="42">
        <v>3257.1871539205436</v>
      </c>
      <c r="O115" s="42">
        <v>3247.6871539205436</v>
      </c>
      <c r="P115" s="42">
        <v>3285.0671539205437</v>
      </c>
      <c r="Q115" s="42">
        <v>3305.1171539205434</v>
      </c>
      <c r="R115" s="42">
        <v>3261.6671539205436</v>
      </c>
      <c r="S115" s="42">
        <v>3233.9771539205435</v>
      </c>
      <c r="T115" s="42">
        <v>3251.6471539205436</v>
      </c>
      <c r="U115" s="42">
        <v>3346.7371539205437</v>
      </c>
      <c r="V115" s="42">
        <v>3272.9571539205435</v>
      </c>
      <c r="W115" s="42">
        <v>3315.9571539205435</v>
      </c>
      <c r="X115" s="42">
        <v>3301.4871539205437</v>
      </c>
      <c r="Y115" s="42">
        <v>3543.3071539205434</v>
      </c>
    </row>
    <row r="116" spans="1:25" ht="15.75" customHeight="1">
      <c r="A116" s="41">
        <f t="shared" si="2"/>
        <v>43264</v>
      </c>
      <c r="B116" s="42">
        <v>3263.9671539205433</v>
      </c>
      <c r="C116" s="42">
        <v>3250.9171539205436</v>
      </c>
      <c r="D116" s="42">
        <v>3264.3071539205434</v>
      </c>
      <c r="E116" s="42">
        <v>3259.1871539205436</v>
      </c>
      <c r="F116" s="42">
        <v>3372.5571539205434</v>
      </c>
      <c r="G116" s="42">
        <v>3405.4771539205435</v>
      </c>
      <c r="H116" s="42">
        <v>3320.3571539205436</v>
      </c>
      <c r="I116" s="42">
        <v>3303.0771539205434</v>
      </c>
      <c r="J116" s="42">
        <v>3470.2071539205435</v>
      </c>
      <c r="K116" s="42">
        <v>3343.1671539205436</v>
      </c>
      <c r="L116" s="42">
        <v>3306.9271539205433</v>
      </c>
      <c r="M116" s="42">
        <v>3271.4271539205433</v>
      </c>
      <c r="N116" s="42">
        <v>3295.547153920543</v>
      </c>
      <c r="O116" s="42">
        <v>3347.6271539205436</v>
      </c>
      <c r="P116" s="42">
        <v>3347.5771539205434</v>
      </c>
      <c r="Q116" s="42">
        <v>3355.8971539205436</v>
      </c>
      <c r="R116" s="42">
        <v>3402.8471539205434</v>
      </c>
      <c r="S116" s="42">
        <v>3399.3371539205436</v>
      </c>
      <c r="T116" s="42">
        <v>3407.2171539205433</v>
      </c>
      <c r="U116" s="42">
        <v>3493.5871539205436</v>
      </c>
      <c r="V116" s="42">
        <v>3347.2271539205435</v>
      </c>
      <c r="W116" s="42">
        <v>3373.797153920543</v>
      </c>
      <c r="X116" s="42">
        <v>3294.797153920543</v>
      </c>
      <c r="Y116" s="42">
        <v>3535.6171539205434</v>
      </c>
    </row>
    <row r="117" spans="1:25" ht="15.75" customHeight="1">
      <c r="A117" s="41">
        <f t="shared" si="2"/>
        <v>43265</v>
      </c>
      <c r="B117" s="42">
        <v>3271.3271539205434</v>
      </c>
      <c r="C117" s="42">
        <v>3253.0671539205437</v>
      </c>
      <c r="D117" s="42">
        <v>3254.8171539205437</v>
      </c>
      <c r="E117" s="42">
        <v>3243.2471539205435</v>
      </c>
      <c r="F117" s="42">
        <v>3357.4871539205437</v>
      </c>
      <c r="G117" s="42">
        <v>3390.5371539205435</v>
      </c>
      <c r="H117" s="42">
        <v>3292.4571539205435</v>
      </c>
      <c r="I117" s="42">
        <v>3314.3971539205436</v>
      </c>
      <c r="J117" s="42">
        <v>3441.4471539205433</v>
      </c>
      <c r="K117" s="42">
        <v>3326.9471539205433</v>
      </c>
      <c r="L117" s="42">
        <v>3292.7171539205433</v>
      </c>
      <c r="M117" s="42">
        <v>3252.0071539205433</v>
      </c>
      <c r="N117" s="42">
        <v>3318.4471539205433</v>
      </c>
      <c r="O117" s="42">
        <v>3364.5871539205436</v>
      </c>
      <c r="P117" s="42">
        <v>3367.6471539205436</v>
      </c>
      <c r="Q117" s="42">
        <v>3364.2271539205435</v>
      </c>
      <c r="R117" s="42">
        <v>3414.8371539205436</v>
      </c>
      <c r="S117" s="42">
        <v>3422.9571539205435</v>
      </c>
      <c r="T117" s="42">
        <v>3400.3771539205436</v>
      </c>
      <c r="U117" s="42">
        <v>3432.047153920543</v>
      </c>
      <c r="V117" s="42">
        <v>3409.0071539205433</v>
      </c>
      <c r="W117" s="42">
        <v>3435.9971539205435</v>
      </c>
      <c r="X117" s="42">
        <v>3283.1471539205436</v>
      </c>
      <c r="Y117" s="42">
        <v>3503.6571539205434</v>
      </c>
    </row>
    <row r="118" spans="1:25" ht="15.75" customHeight="1">
      <c r="A118" s="41">
        <f t="shared" si="2"/>
        <v>43266</v>
      </c>
      <c r="B118" s="42">
        <v>3293.6971539205433</v>
      </c>
      <c r="C118" s="42">
        <v>3266.1171539205434</v>
      </c>
      <c r="D118" s="42">
        <v>3259.4471539205433</v>
      </c>
      <c r="E118" s="42">
        <v>3247.7371539205437</v>
      </c>
      <c r="F118" s="42">
        <v>3354.4971539205435</v>
      </c>
      <c r="G118" s="42">
        <v>3432.5871539205436</v>
      </c>
      <c r="H118" s="42">
        <v>3342.4071539205434</v>
      </c>
      <c r="I118" s="42">
        <v>3258.3671539205434</v>
      </c>
      <c r="J118" s="42">
        <v>3467.6471539205436</v>
      </c>
      <c r="K118" s="42">
        <v>3347.1371539205434</v>
      </c>
      <c r="L118" s="42">
        <v>3273.2871539205435</v>
      </c>
      <c r="M118" s="42">
        <v>3310.7071539205435</v>
      </c>
      <c r="N118" s="42">
        <v>3352.8471539205434</v>
      </c>
      <c r="O118" s="42">
        <v>3428.2371539205437</v>
      </c>
      <c r="P118" s="42">
        <v>3407.9771539205435</v>
      </c>
      <c r="Q118" s="42">
        <v>3366.4671539205433</v>
      </c>
      <c r="R118" s="42">
        <v>3461.9771539205435</v>
      </c>
      <c r="S118" s="42">
        <v>3488.9771539205435</v>
      </c>
      <c r="T118" s="42">
        <v>3470.6371539205434</v>
      </c>
      <c r="U118" s="42">
        <v>3601.9871539205437</v>
      </c>
      <c r="V118" s="42">
        <v>3377.2671539205435</v>
      </c>
      <c r="W118" s="42">
        <v>3539.4171539205436</v>
      </c>
      <c r="X118" s="42">
        <v>3417.7671539205435</v>
      </c>
      <c r="Y118" s="42">
        <v>3320.3571539205436</v>
      </c>
    </row>
    <row r="119" spans="1:25" ht="15.75" customHeight="1">
      <c r="A119" s="41">
        <f t="shared" si="2"/>
        <v>43267</v>
      </c>
      <c r="B119" s="42">
        <v>3451.2671539205435</v>
      </c>
      <c r="C119" s="42">
        <v>3347.3371539205436</v>
      </c>
      <c r="D119" s="42">
        <v>3276.5771539205434</v>
      </c>
      <c r="E119" s="42">
        <v>3239.0971539205434</v>
      </c>
      <c r="F119" s="42">
        <v>3280.6771539205433</v>
      </c>
      <c r="G119" s="42">
        <v>3346.4971539205435</v>
      </c>
      <c r="H119" s="42">
        <v>3235.1571539205434</v>
      </c>
      <c r="I119" s="42">
        <v>3294.7871539205435</v>
      </c>
      <c r="J119" s="42">
        <v>3509.4771539205435</v>
      </c>
      <c r="K119" s="42">
        <v>3374.4071539205434</v>
      </c>
      <c r="L119" s="42">
        <v>3302.8871539205434</v>
      </c>
      <c r="M119" s="42">
        <v>3278.2871539205435</v>
      </c>
      <c r="N119" s="42">
        <v>3331.3771539205436</v>
      </c>
      <c r="O119" s="42">
        <v>3393.8471539205434</v>
      </c>
      <c r="P119" s="42">
        <v>3375.4971539205435</v>
      </c>
      <c r="Q119" s="42">
        <v>3326.1771539205433</v>
      </c>
      <c r="R119" s="42">
        <v>3392.9771539205435</v>
      </c>
      <c r="S119" s="42">
        <v>3415.1071539205436</v>
      </c>
      <c r="T119" s="42">
        <v>3443.4571539205435</v>
      </c>
      <c r="U119" s="42">
        <v>3607.4471539205433</v>
      </c>
      <c r="V119" s="42">
        <v>3313.8671539205434</v>
      </c>
      <c r="W119" s="42">
        <v>3444.5371539205435</v>
      </c>
      <c r="X119" s="42">
        <v>3318.2471539205435</v>
      </c>
      <c r="Y119" s="42">
        <v>3514.1171539205434</v>
      </c>
    </row>
    <row r="120" spans="1:25" ht="15.75" customHeight="1">
      <c r="A120" s="41">
        <f t="shared" si="2"/>
        <v>43268</v>
      </c>
      <c r="B120" s="42">
        <v>3267.2771539205437</v>
      </c>
      <c r="C120" s="42">
        <v>3267.9271539205433</v>
      </c>
      <c r="D120" s="42">
        <v>3285.8371539205436</v>
      </c>
      <c r="E120" s="42">
        <v>3283.4971539205435</v>
      </c>
      <c r="F120" s="42">
        <v>3383.8171539205437</v>
      </c>
      <c r="G120" s="42">
        <v>3423.4471539205433</v>
      </c>
      <c r="H120" s="42">
        <v>3241.0071539205433</v>
      </c>
      <c r="I120" s="42">
        <v>3318.3571539205436</v>
      </c>
      <c r="J120" s="42">
        <v>3382.2371539205437</v>
      </c>
      <c r="K120" s="42">
        <v>3306.8471539205434</v>
      </c>
      <c r="L120" s="42">
        <v>3266.1971539205433</v>
      </c>
      <c r="M120" s="42">
        <v>3250.3371539205436</v>
      </c>
      <c r="N120" s="42">
        <v>3276.8471539205434</v>
      </c>
      <c r="O120" s="42">
        <v>3301.9971539205435</v>
      </c>
      <c r="P120" s="42">
        <v>3311.4671539205433</v>
      </c>
      <c r="Q120" s="42">
        <v>3316.8471539205434</v>
      </c>
      <c r="R120" s="42">
        <v>3355.4171539205436</v>
      </c>
      <c r="S120" s="42">
        <v>3342.5171539205435</v>
      </c>
      <c r="T120" s="42">
        <v>3336.7271539205435</v>
      </c>
      <c r="U120" s="42">
        <v>3436.8071539205434</v>
      </c>
      <c r="V120" s="42">
        <v>3313.5171539205435</v>
      </c>
      <c r="W120" s="42">
        <v>3484.5571539205434</v>
      </c>
      <c r="X120" s="42">
        <v>3309.6571539205434</v>
      </c>
      <c r="Y120" s="42">
        <v>3417.7771539205437</v>
      </c>
    </row>
    <row r="121" spans="1:25" ht="15.75" customHeight="1">
      <c r="A121" s="41">
        <f t="shared" si="2"/>
        <v>43269</v>
      </c>
      <c r="B121" s="42">
        <v>3259.2471539205435</v>
      </c>
      <c r="C121" s="42">
        <v>3269.6071539205436</v>
      </c>
      <c r="D121" s="42">
        <v>3287.2071539205435</v>
      </c>
      <c r="E121" s="42">
        <v>3283.1671539205436</v>
      </c>
      <c r="F121" s="42">
        <v>3383.3771539205436</v>
      </c>
      <c r="G121" s="42">
        <v>3422.7071539205435</v>
      </c>
      <c r="H121" s="42">
        <v>3246.2171539205433</v>
      </c>
      <c r="I121" s="42">
        <v>3365.1771539205433</v>
      </c>
      <c r="J121" s="42">
        <v>3394.8771539205436</v>
      </c>
      <c r="K121" s="42">
        <v>3311.297153920543</v>
      </c>
      <c r="L121" s="42">
        <v>3269.5671539205437</v>
      </c>
      <c r="M121" s="42">
        <v>3253.1471539205436</v>
      </c>
      <c r="N121" s="42">
        <v>3276.8171539205437</v>
      </c>
      <c r="O121" s="42">
        <v>3300.4671539205433</v>
      </c>
      <c r="P121" s="42">
        <v>3307.5971539205434</v>
      </c>
      <c r="Q121" s="42">
        <v>3311.8571539205436</v>
      </c>
      <c r="R121" s="42">
        <v>3359.9771539205435</v>
      </c>
      <c r="S121" s="42">
        <v>3337.5371539205435</v>
      </c>
      <c r="T121" s="42">
        <v>3338.5771539205434</v>
      </c>
      <c r="U121" s="42">
        <v>3439.1071539205436</v>
      </c>
      <c r="V121" s="42">
        <v>3310.7071539205435</v>
      </c>
      <c r="W121" s="42">
        <v>3399.5971539205434</v>
      </c>
      <c r="X121" s="42">
        <v>3309.6671539205436</v>
      </c>
      <c r="Y121" s="42">
        <v>3414.0671539205437</v>
      </c>
    </row>
    <row r="122" spans="1:25" ht="15.75" customHeight="1">
      <c r="A122" s="41">
        <f t="shared" si="2"/>
        <v>43270</v>
      </c>
      <c r="B122" s="42">
        <v>3242.5171539205435</v>
      </c>
      <c r="C122" s="42">
        <v>3262.0171539205435</v>
      </c>
      <c r="D122" s="42">
        <v>3280.8071539205434</v>
      </c>
      <c r="E122" s="42">
        <v>3278.9171539205436</v>
      </c>
      <c r="F122" s="42">
        <v>3379.4671539205433</v>
      </c>
      <c r="G122" s="42">
        <v>3420.4871539205437</v>
      </c>
      <c r="H122" s="42">
        <v>3242.1971539205433</v>
      </c>
      <c r="I122" s="42">
        <v>3356.2571539205433</v>
      </c>
      <c r="J122" s="42">
        <v>3389.4471539205433</v>
      </c>
      <c r="K122" s="42">
        <v>3306.1471539205436</v>
      </c>
      <c r="L122" s="42">
        <v>3265.1571539205434</v>
      </c>
      <c r="M122" s="42">
        <v>3248.7471539205435</v>
      </c>
      <c r="N122" s="42">
        <v>3270.9671539205433</v>
      </c>
      <c r="O122" s="42">
        <v>3293.7671539205435</v>
      </c>
      <c r="P122" s="42">
        <v>3298.797153920543</v>
      </c>
      <c r="Q122" s="42">
        <v>3303.7271539205435</v>
      </c>
      <c r="R122" s="42">
        <v>3336.547153920543</v>
      </c>
      <c r="S122" s="42">
        <v>3324.6971539205433</v>
      </c>
      <c r="T122" s="42">
        <v>3332.4671539205433</v>
      </c>
      <c r="U122" s="42">
        <v>3413.7371539205437</v>
      </c>
      <c r="V122" s="42">
        <v>3302.1071539205436</v>
      </c>
      <c r="W122" s="42">
        <v>3388.8071539205434</v>
      </c>
      <c r="X122" s="42">
        <v>3302.4071539205434</v>
      </c>
      <c r="Y122" s="42">
        <v>3398.0071539205433</v>
      </c>
    </row>
    <row r="123" spans="1:25" ht="15.75" customHeight="1">
      <c r="A123" s="41">
        <f t="shared" si="2"/>
        <v>43271</v>
      </c>
      <c r="B123" s="42">
        <v>3250.7171539205433</v>
      </c>
      <c r="C123" s="42">
        <v>3255.0771539205434</v>
      </c>
      <c r="D123" s="42">
        <v>3269.2671539205435</v>
      </c>
      <c r="E123" s="42">
        <v>3270.4171539205436</v>
      </c>
      <c r="F123" s="42">
        <v>3367.4471539205433</v>
      </c>
      <c r="G123" s="42">
        <v>3406.6671539205436</v>
      </c>
      <c r="H123" s="42">
        <v>3249.1671539205436</v>
      </c>
      <c r="I123" s="42">
        <v>3379.1471539205436</v>
      </c>
      <c r="J123" s="42">
        <v>3367.7271539205435</v>
      </c>
      <c r="K123" s="42">
        <v>3290.9971539205435</v>
      </c>
      <c r="L123" s="42">
        <v>3251.8471539205434</v>
      </c>
      <c r="M123" s="42">
        <v>3267.9271539205433</v>
      </c>
      <c r="N123" s="42">
        <v>3295.5671539205437</v>
      </c>
      <c r="O123" s="42">
        <v>3323.1971539205433</v>
      </c>
      <c r="P123" s="42">
        <v>3322.8971539205436</v>
      </c>
      <c r="Q123" s="42">
        <v>3334.7271539205435</v>
      </c>
      <c r="R123" s="42">
        <v>3368.2271539205435</v>
      </c>
      <c r="S123" s="42">
        <v>3356.7471539205435</v>
      </c>
      <c r="T123" s="42">
        <v>3357.0971539205434</v>
      </c>
      <c r="U123" s="42">
        <v>3440.0271539205437</v>
      </c>
      <c r="V123" s="42">
        <v>3348.1271539205436</v>
      </c>
      <c r="W123" s="42">
        <v>3418.4371539205436</v>
      </c>
      <c r="X123" s="42">
        <v>3340.6071539205436</v>
      </c>
      <c r="Y123" s="42">
        <v>3370.7871539205435</v>
      </c>
    </row>
    <row r="124" spans="1:25" ht="15.75" customHeight="1">
      <c r="A124" s="41">
        <f t="shared" si="2"/>
        <v>43272</v>
      </c>
      <c r="B124" s="42">
        <v>3303.4571539205435</v>
      </c>
      <c r="C124" s="42">
        <v>3253.0671539205437</v>
      </c>
      <c r="D124" s="42">
        <v>3230.4971539205435</v>
      </c>
      <c r="E124" s="42">
        <v>3252.2271539205435</v>
      </c>
      <c r="F124" s="42">
        <v>3335.8571539205436</v>
      </c>
      <c r="G124" s="42">
        <v>3381.4071539205434</v>
      </c>
      <c r="H124" s="42">
        <v>3235.6371539205434</v>
      </c>
      <c r="I124" s="42">
        <v>3343.2571539205433</v>
      </c>
      <c r="J124" s="42">
        <v>3415.6871539205436</v>
      </c>
      <c r="K124" s="42">
        <v>3299.6071539205436</v>
      </c>
      <c r="L124" s="42">
        <v>3268.8771539205436</v>
      </c>
      <c r="M124" s="42">
        <v>3269.8671539205434</v>
      </c>
      <c r="N124" s="42">
        <v>3347.8871539205434</v>
      </c>
      <c r="O124" s="42">
        <v>3397.7271539205435</v>
      </c>
      <c r="P124" s="42">
        <v>3388.7171539205433</v>
      </c>
      <c r="Q124" s="42">
        <v>3399.2471539205435</v>
      </c>
      <c r="R124" s="42">
        <v>3444.0771539205434</v>
      </c>
      <c r="S124" s="42">
        <v>3451.1171539205434</v>
      </c>
      <c r="T124" s="42">
        <v>3455.2671539205435</v>
      </c>
      <c r="U124" s="42">
        <v>3562.3671539205434</v>
      </c>
      <c r="V124" s="42">
        <v>3446.1971539205433</v>
      </c>
      <c r="W124" s="42">
        <v>3449.5171539205435</v>
      </c>
      <c r="X124" s="42">
        <v>3335.1671539205436</v>
      </c>
      <c r="Y124" s="42">
        <v>3415.6471539205436</v>
      </c>
    </row>
    <row r="125" spans="1:25" ht="15.75" customHeight="1">
      <c r="A125" s="41">
        <f t="shared" si="2"/>
        <v>43273</v>
      </c>
      <c r="B125" s="42">
        <v>3306.0371539205435</v>
      </c>
      <c r="C125" s="42">
        <v>3255.3871539205434</v>
      </c>
      <c r="D125" s="42">
        <v>3233.2171539205433</v>
      </c>
      <c r="E125" s="42">
        <v>3249.2771539205437</v>
      </c>
      <c r="F125" s="42">
        <v>3331.8671539205434</v>
      </c>
      <c r="G125" s="42">
        <v>3380.5571539205434</v>
      </c>
      <c r="H125" s="42">
        <v>3237.4571539205435</v>
      </c>
      <c r="I125" s="42">
        <v>3347.3771539205436</v>
      </c>
      <c r="J125" s="42">
        <v>3417.2271539205435</v>
      </c>
      <c r="K125" s="42">
        <v>3308.3671539205434</v>
      </c>
      <c r="L125" s="42">
        <v>3276.2071539205435</v>
      </c>
      <c r="M125" s="42">
        <v>3277.2571539205433</v>
      </c>
      <c r="N125" s="42">
        <v>3359.8071539205434</v>
      </c>
      <c r="O125" s="42">
        <v>3415.6571539205434</v>
      </c>
      <c r="P125" s="42">
        <v>3405.8771539205436</v>
      </c>
      <c r="Q125" s="42">
        <v>3408.2871539205435</v>
      </c>
      <c r="R125" s="42">
        <v>3447.7871539205435</v>
      </c>
      <c r="S125" s="42">
        <v>3455.5071539205433</v>
      </c>
      <c r="T125" s="42">
        <v>3455.0971539205434</v>
      </c>
      <c r="U125" s="42">
        <v>3559.547153920543</v>
      </c>
      <c r="V125" s="42">
        <v>3449.4071539205434</v>
      </c>
      <c r="W125" s="42">
        <v>3479.0871539205436</v>
      </c>
      <c r="X125" s="42">
        <v>3343.3671539205434</v>
      </c>
      <c r="Y125" s="42">
        <v>3423.7471539205435</v>
      </c>
    </row>
    <row r="126" spans="1:25" ht="15.75" customHeight="1">
      <c r="A126" s="41">
        <f t="shared" si="2"/>
        <v>43274</v>
      </c>
      <c r="B126" s="42">
        <v>3292.3371539205436</v>
      </c>
      <c r="C126" s="42">
        <v>3229.6271539205436</v>
      </c>
      <c r="D126" s="42">
        <v>3262.5271539205437</v>
      </c>
      <c r="E126" s="42">
        <v>3304.0171539205435</v>
      </c>
      <c r="F126" s="42">
        <v>3378.1571539205434</v>
      </c>
      <c r="G126" s="42">
        <v>3416.297153920543</v>
      </c>
      <c r="H126" s="42">
        <v>3252.6371539205434</v>
      </c>
      <c r="I126" s="42">
        <v>3298.6271539205436</v>
      </c>
      <c r="J126" s="42">
        <v>3370.8471539205434</v>
      </c>
      <c r="K126" s="42">
        <v>3250.8571539205436</v>
      </c>
      <c r="L126" s="42">
        <v>3336.3671539205434</v>
      </c>
      <c r="M126" s="42">
        <v>3402.1071539205436</v>
      </c>
      <c r="N126" s="42">
        <v>3438.9771539205435</v>
      </c>
      <c r="O126" s="42">
        <v>3472.4671539205433</v>
      </c>
      <c r="P126" s="42">
        <v>3464.6371539205434</v>
      </c>
      <c r="Q126" s="42">
        <v>3449.2171539205433</v>
      </c>
      <c r="R126" s="42">
        <v>3459.6571539205434</v>
      </c>
      <c r="S126" s="42">
        <v>3448.1271539205436</v>
      </c>
      <c r="T126" s="42">
        <v>3405.8771539205436</v>
      </c>
      <c r="U126" s="42">
        <v>3429.7671539205435</v>
      </c>
      <c r="V126" s="42">
        <v>3369.7171539205433</v>
      </c>
      <c r="W126" s="42">
        <v>3399.7671539205435</v>
      </c>
      <c r="X126" s="42">
        <v>3277.2071539205435</v>
      </c>
      <c r="Y126" s="42">
        <v>3612.2671539205435</v>
      </c>
    </row>
    <row r="127" spans="1:25" ht="15.75" customHeight="1">
      <c r="A127" s="41">
        <f t="shared" si="2"/>
        <v>43275</v>
      </c>
      <c r="B127" s="42">
        <v>3273.7471539205435</v>
      </c>
      <c r="C127" s="42">
        <v>3241.4971539205435</v>
      </c>
      <c r="D127" s="42">
        <v>3279.3471539205434</v>
      </c>
      <c r="E127" s="42">
        <v>3323.4071539205434</v>
      </c>
      <c r="F127" s="42">
        <v>3412.3371539205436</v>
      </c>
      <c r="G127" s="42">
        <v>3428.0271539205437</v>
      </c>
      <c r="H127" s="42">
        <v>3231.9071539205434</v>
      </c>
      <c r="I127" s="42">
        <v>3293.0371539205435</v>
      </c>
      <c r="J127" s="42">
        <v>3310.5171539205435</v>
      </c>
      <c r="K127" s="42">
        <v>3288.0271539205437</v>
      </c>
      <c r="L127" s="42">
        <v>3377.5571539205434</v>
      </c>
      <c r="M127" s="42">
        <v>3435.3671539205434</v>
      </c>
      <c r="N127" s="42">
        <v>3473.4271539205433</v>
      </c>
      <c r="O127" s="42">
        <v>3489.4971539205435</v>
      </c>
      <c r="P127" s="42">
        <v>3480.6071539205436</v>
      </c>
      <c r="Q127" s="42">
        <v>3484.0371539205435</v>
      </c>
      <c r="R127" s="42">
        <v>3455.297153920543</v>
      </c>
      <c r="S127" s="42">
        <v>3431.0071539205433</v>
      </c>
      <c r="T127" s="42">
        <v>3388.0071539205433</v>
      </c>
      <c r="U127" s="42">
        <v>3387.8771539205436</v>
      </c>
      <c r="V127" s="42">
        <v>3365.3371539205436</v>
      </c>
      <c r="W127" s="42">
        <v>3357.8871539205434</v>
      </c>
      <c r="X127" s="42">
        <v>3498.0371539205435</v>
      </c>
      <c r="Y127" s="42">
        <v>3954.3071539205434</v>
      </c>
    </row>
    <row r="128" spans="1:25" ht="15.75" customHeight="1">
      <c r="A128" s="41">
        <f t="shared" si="2"/>
        <v>43276</v>
      </c>
      <c r="B128" s="42">
        <v>3270.2271539205435</v>
      </c>
      <c r="C128" s="42">
        <v>3241.4771539205435</v>
      </c>
      <c r="D128" s="42">
        <v>3278.2371539205437</v>
      </c>
      <c r="E128" s="42">
        <v>3321.3271539205434</v>
      </c>
      <c r="F128" s="42">
        <v>3410.0571539205434</v>
      </c>
      <c r="G128" s="42">
        <v>3425.7471539205435</v>
      </c>
      <c r="H128" s="42">
        <v>3233.9571539205435</v>
      </c>
      <c r="I128" s="42">
        <v>3337.1771539205433</v>
      </c>
      <c r="J128" s="42">
        <v>3322.9571539205435</v>
      </c>
      <c r="K128" s="42">
        <v>3302.797153920543</v>
      </c>
      <c r="L128" s="42">
        <v>3392.9771539205435</v>
      </c>
      <c r="M128" s="42">
        <v>3493.1971539205433</v>
      </c>
      <c r="N128" s="42">
        <v>3530.4471539205433</v>
      </c>
      <c r="O128" s="42">
        <v>3532.5871539205436</v>
      </c>
      <c r="P128" s="42">
        <v>3534.1071539205436</v>
      </c>
      <c r="Q128" s="42">
        <v>3550.5671539205437</v>
      </c>
      <c r="R128" s="42">
        <v>3486.8471539205434</v>
      </c>
      <c r="S128" s="42">
        <v>3442.7571539205433</v>
      </c>
      <c r="T128" s="42">
        <v>3398.0071539205433</v>
      </c>
      <c r="U128" s="42">
        <v>3392.8871539205434</v>
      </c>
      <c r="V128" s="42">
        <v>3364.547153920543</v>
      </c>
      <c r="W128" s="42">
        <v>3362.2171539205433</v>
      </c>
      <c r="X128" s="42">
        <v>3498.9071539205434</v>
      </c>
      <c r="Y128" s="42">
        <v>3952.337153920543</v>
      </c>
    </row>
    <row r="129" spans="1:25" ht="15.75" customHeight="1">
      <c r="A129" s="41">
        <f t="shared" si="2"/>
        <v>43277</v>
      </c>
      <c r="B129" s="42">
        <v>3245.9271539205433</v>
      </c>
      <c r="C129" s="42">
        <v>3239.1771539205433</v>
      </c>
      <c r="D129" s="42">
        <v>3277.8171539205437</v>
      </c>
      <c r="E129" s="42">
        <v>3320.6871539205436</v>
      </c>
      <c r="F129" s="42">
        <v>3409.5271539205437</v>
      </c>
      <c r="G129" s="42">
        <v>3426.2371539205437</v>
      </c>
      <c r="H129" s="42">
        <v>3228.0271539205437</v>
      </c>
      <c r="I129" s="42">
        <v>3295.9671539205433</v>
      </c>
      <c r="J129" s="42">
        <v>3322.2271539205435</v>
      </c>
      <c r="K129" s="42">
        <v>3302.8271539205434</v>
      </c>
      <c r="L129" s="42">
        <v>3399.9671539205433</v>
      </c>
      <c r="M129" s="42">
        <v>3453.8871539205434</v>
      </c>
      <c r="N129" s="42">
        <v>3497.9271539205433</v>
      </c>
      <c r="O129" s="42">
        <v>3514.297153920543</v>
      </c>
      <c r="P129" s="42">
        <v>3503.6271539205436</v>
      </c>
      <c r="Q129" s="42">
        <v>3508.3171539205437</v>
      </c>
      <c r="R129" s="42">
        <v>3474.3471539205434</v>
      </c>
      <c r="S129" s="42">
        <v>3450.6871539205436</v>
      </c>
      <c r="T129" s="42">
        <v>3402.5071539205433</v>
      </c>
      <c r="U129" s="42">
        <v>3401.5071539205433</v>
      </c>
      <c r="V129" s="42">
        <v>3373.6371539205434</v>
      </c>
      <c r="W129" s="42">
        <v>3367.7671539205435</v>
      </c>
      <c r="X129" s="42">
        <v>3506.7471539205435</v>
      </c>
      <c r="Y129" s="42">
        <v>3975.8971539205436</v>
      </c>
    </row>
    <row r="130" spans="1:25" ht="15.75" customHeight="1">
      <c r="A130" s="41">
        <f t="shared" si="2"/>
        <v>43278</v>
      </c>
      <c r="B130" s="42">
        <v>3297.7771539205437</v>
      </c>
      <c r="C130" s="42">
        <v>3241.5071539205433</v>
      </c>
      <c r="D130" s="42">
        <v>3227.7671539205435</v>
      </c>
      <c r="E130" s="42">
        <v>3263.4771539205435</v>
      </c>
      <c r="F130" s="42">
        <v>3337.0171539205435</v>
      </c>
      <c r="G130" s="42">
        <v>3362.4571539205435</v>
      </c>
      <c r="H130" s="42">
        <v>3246.6071539205436</v>
      </c>
      <c r="I130" s="42">
        <v>3340.0371539205435</v>
      </c>
      <c r="J130" s="42">
        <v>3312.5271539205437</v>
      </c>
      <c r="K130" s="42">
        <v>3373.1571539205434</v>
      </c>
      <c r="L130" s="42">
        <v>3536.7671539205435</v>
      </c>
      <c r="M130" s="42">
        <v>3621.4471539205433</v>
      </c>
      <c r="N130" s="42">
        <v>3645.9371539205436</v>
      </c>
      <c r="O130" s="42">
        <v>3667.837153920543</v>
      </c>
      <c r="P130" s="42">
        <v>3665.3571539205436</v>
      </c>
      <c r="Q130" s="42">
        <v>3680.3571539205436</v>
      </c>
      <c r="R130" s="42">
        <v>3686.8871539205434</v>
      </c>
      <c r="S130" s="42">
        <v>3680.5971539205434</v>
      </c>
      <c r="T130" s="42">
        <v>3595.0271539205437</v>
      </c>
      <c r="U130" s="42">
        <v>3640.337153920543</v>
      </c>
      <c r="V130" s="42">
        <v>3512.3871539205434</v>
      </c>
      <c r="W130" s="42">
        <v>3555.2071539205435</v>
      </c>
      <c r="X130" s="42">
        <v>3446.6771539205433</v>
      </c>
      <c r="Y130" s="42">
        <v>3464.2471539205435</v>
      </c>
    </row>
    <row r="131" spans="1:25" ht="15.75" customHeight="1">
      <c r="A131" s="41">
        <f t="shared" si="2"/>
        <v>43279</v>
      </c>
      <c r="B131" s="42">
        <v>3303.5571539205434</v>
      </c>
      <c r="C131" s="42">
        <v>3253.4671539205433</v>
      </c>
      <c r="D131" s="42">
        <v>3230.4571539205435</v>
      </c>
      <c r="E131" s="42">
        <v>3266.7771539205437</v>
      </c>
      <c r="F131" s="42">
        <v>3340.2271539205435</v>
      </c>
      <c r="G131" s="42">
        <v>3365.7471539205435</v>
      </c>
      <c r="H131" s="42">
        <v>3273.0771539205434</v>
      </c>
      <c r="I131" s="42">
        <v>3368.8071539205434</v>
      </c>
      <c r="J131" s="42">
        <v>3321.0971539205434</v>
      </c>
      <c r="K131" s="42">
        <v>3379.6471539205436</v>
      </c>
      <c r="L131" s="42">
        <v>3526.6271539205436</v>
      </c>
      <c r="M131" s="42">
        <v>3609.6071539205436</v>
      </c>
      <c r="N131" s="42">
        <v>3631.5171539205435</v>
      </c>
      <c r="O131" s="42">
        <v>3651.2271539205435</v>
      </c>
      <c r="P131" s="42">
        <v>3647.9371539205436</v>
      </c>
      <c r="Q131" s="42">
        <v>3643.7571539205433</v>
      </c>
      <c r="R131" s="42">
        <v>3659.7371539205437</v>
      </c>
      <c r="S131" s="42">
        <v>3635.047153920543</v>
      </c>
      <c r="T131" s="42">
        <v>3588.7371539205437</v>
      </c>
      <c r="U131" s="42">
        <v>3588.0871539205436</v>
      </c>
      <c r="V131" s="42">
        <v>3470.9371539205436</v>
      </c>
      <c r="W131" s="42">
        <v>3491.3171539205437</v>
      </c>
      <c r="X131" s="42">
        <v>3394.1571539205434</v>
      </c>
      <c r="Y131" s="42">
        <v>3466.5771539205434</v>
      </c>
    </row>
    <row r="132" spans="1:25" ht="15.75" customHeight="1">
      <c r="A132" s="41">
        <f t="shared" si="2"/>
        <v>43280</v>
      </c>
      <c r="B132" s="42">
        <v>3312.2071539205435</v>
      </c>
      <c r="C132" s="42">
        <v>3264.1971539205433</v>
      </c>
      <c r="D132" s="42">
        <v>3239.3771539205436</v>
      </c>
      <c r="E132" s="42">
        <v>3243.4171539205436</v>
      </c>
      <c r="F132" s="42">
        <v>3310.9671539205433</v>
      </c>
      <c r="G132" s="42">
        <v>3348.7771539205437</v>
      </c>
      <c r="H132" s="42">
        <v>3295.0871539205436</v>
      </c>
      <c r="I132" s="42">
        <v>3431.7471539205435</v>
      </c>
      <c r="J132" s="42">
        <v>3358.0071539205433</v>
      </c>
      <c r="K132" s="42">
        <v>3552.0071539205433</v>
      </c>
      <c r="L132" s="42">
        <v>3632.2671539205435</v>
      </c>
      <c r="M132" s="42">
        <v>3663.2771539205437</v>
      </c>
      <c r="N132" s="42">
        <v>3691.5171539205435</v>
      </c>
      <c r="O132" s="42">
        <v>3721.6971539205438</v>
      </c>
      <c r="P132" s="42">
        <v>3704.9271539205433</v>
      </c>
      <c r="Q132" s="42">
        <v>3698.8171539205437</v>
      </c>
      <c r="R132" s="42">
        <v>3691.127153920543</v>
      </c>
      <c r="S132" s="42">
        <v>3660.7271539205435</v>
      </c>
      <c r="T132" s="42">
        <v>3630.7871539205435</v>
      </c>
      <c r="U132" s="42">
        <v>3645.1171539205434</v>
      </c>
      <c r="V132" s="42">
        <v>3628.9471539205433</v>
      </c>
      <c r="W132" s="42">
        <v>3655.9971539205435</v>
      </c>
      <c r="X132" s="42">
        <v>3689.3571539205436</v>
      </c>
      <c r="Y132" s="42">
        <v>3290.1871539205436</v>
      </c>
    </row>
    <row r="133" spans="1:25" ht="15.75" customHeight="1">
      <c r="A133" s="41">
        <f t="shared" si="2"/>
        <v>43281</v>
      </c>
      <c r="B133" s="42">
        <v>3378.5271539205437</v>
      </c>
      <c r="C133" s="42">
        <v>3283.8871539205434</v>
      </c>
      <c r="D133" s="42">
        <v>3259.4271539205433</v>
      </c>
      <c r="E133" s="42">
        <v>3235.5371539205435</v>
      </c>
      <c r="F133" s="42">
        <v>3281.8871539205434</v>
      </c>
      <c r="G133" s="42">
        <v>3311.2771539205437</v>
      </c>
      <c r="H133" s="42">
        <v>3336.4771539205435</v>
      </c>
      <c r="I133" s="42">
        <v>3416.8871539205434</v>
      </c>
      <c r="J133" s="42">
        <v>3358.297153920543</v>
      </c>
      <c r="K133" s="42">
        <v>3598.4671539205433</v>
      </c>
      <c r="L133" s="42">
        <v>3672.6171539205434</v>
      </c>
      <c r="M133" s="42">
        <v>3708.5671539205437</v>
      </c>
      <c r="N133" s="42">
        <v>3739.3271539205434</v>
      </c>
      <c r="O133" s="42">
        <v>3738.9371539205436</v>
      </c>
      <c r="P133" s="42">
        <v>3737.0171539205435</v>
      </c>
      <c r="Q133" s="42">
        <v>3737.1471539205436</v>
      </c>
      <c r="R133" s="42">
        <v>3740.9471539205438</v>
      </c>
      <c r="S133" s="42">
        <v>3752.907153920544</v>
      </c>
      <c r="T133" s="42">
        <v>3718.657153920544</v>
      </c>
      <c r="U133" s="42">
        <v>3709.3071539205434</v>
      </c>
      <c r="V133" s="42">
        <v>3696.5171539205435</v>
      </c>
      <c r="W133" s="42">
        <v>3868.5171539205435</v>
      </c>
      <c r="X133" s="42">
        <v>3628.2271539205435</v>
      </c>
      <c r="Y133" s="42">
        <v>3409.9471539205433</v>
      </c>
    </row>
    <row r="134" spans="1:25" ht="15.75" customHeight="1">
      <c r="A134" s="41">
        <f t="shared" si="2"/>
        <v>43282</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9" t="s">
        <v>82</v>
      </c>
      <c r="B137" s="92" t="s">
        <v>83</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98" t="s">
        <v>84</v>
      </c>
      <c r="C139" s="98" t="s">
        <v>85</v>
      </c>
      <c r="D139" s="98" t="s">
        <v>86</v>
      </c>
      <c r="E139" s="98" t="s">
        <v>87</v>
      </c>
      <c r="F139" s="98" t="s">
        <v>88</v>
      </c>
      <c r="G139" s="98" t="s">
        <v>89</v>
      </c>
      <c r="H139" s="98" t="s">
        <v>90</v>
      </c>
      <c r="I139" s="98" t="s">
        <v>91</v>
      </c>
      <c r="J139" s="98" t="s">
        <v>92</v>
      </c>
      <c r="K139" s="98" t="s">
        <v>93</v>
      </c>
      <c r="L139" s="98" t="s">
        <v>94</v>
      </c>
      <c r="M139" s="98" t="s">
        <v>95</v>
      </c>
      <c r="N139" s="98" t="s">
        <v>96</v>
      </c>
      <c r="O139" s="98" t="s">
        <v>97</v>
      </c>
      <c r="P139" s="98" t="s">
        <v>98</v>
      </c>
      <c r="Q139" s="98" t="s">
        <v>99</v>
      </c>
      <c r="R139" s="98" t="s">
        <v>100</v>
      </c>
      <c r="S139" s="98" t="s">
        <v>101</v>
      </c>
      <c r="T139" s="98" t="s">
        <v>102</v>
      </c>
      <c r="U139" s="98" t="s">
        <v>103</v>
      </c>
      <c r="V139" s="98" t="s">
        <v>104</v>
      </c>
      <c r="W139" s="98" t="s">
        <v>105</v>
      </c>
      <c r="X139" s="98" t="s">
        <v>106</v>
      </c>
      <c r="Y139" s="98" t="s">
        <v>107</v>
      </c>
    </row>
    <row r="140" spans="1:25" ht="15.75" customHeight="1">
      <c r="A140" s="91"/>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row>
    <row r="141" spans="1:25" ht="15.75" customHeight="1">
      <c r="A141" s="41">
        <f>A104</f>
        <v>43252</v>
      </c>
      <c r="B141" s="42">
        <v>3649.7971539205437</v>
      </c>
      <c r="C141" s="42">
        <v>3614.0671539205437</v>
      </c>
      <c r="D141" s="42">
        <v>3635.8971539205436</v>
      </c>
      <c r="E141" s="42">
        <v>3640.6471539205436</v>
      </c>
      <c r="F141" s="42">
        <v>3770.0271539205437</v>
      </c>
      <c r="G141" s="42">
        <v>3822.7071539205435</v>
      </c>
      <c r="H141" s="42">
        <v>3768.7271539205435</v>
      </c>
      <c r="I141" s="42">
        <v>3643.0771539205434</v>
      </c>
      <c r="J141" s="42">
        <v>3916.2071539205435</v>
      </c>
      <c r="K141" s="42">
        <v>3823.7271539205435</v>
      </c>
      <c r="L141" s="42">
        <v>3744.1471539205436</v>
      </c>
      <c r="M141" s="42">
        <v>3728.4571539205435</v>
      </c>
      <c r="N141" s="42">
        <v>3715.2671539205435</v>
      </c>
      <c r="O141" s="42">
        <v>3700.7671539205435</v>
      </c>
      <c r="P141" s="42">
        <v>3722.5671539205437</v>
      </c>
      <c r="Q141" s="42">
        <v>3659.5371539205435</v>
      </c>
      <c r="R141" s="42">
        <v>3672.4771539205435</v>
      </c>
      <c r="S141" s="42">
        <v>3661.9271539205433</v>
      </c>
      <c r="T141" s="42">
        <v>3709.8071539205434</v>
      </c>
      <c r="U141" s="42">
        <v>3829.4471539205438</v>
      </c>
      <c r="V141" s="42">
        <v>3731.1071539205436</v>
      </c>
      <c r="W141" s="42">
        <v>3767.5671539205437</v>
      </c>
      <c r="X141" s="42">
        <v>3908.7971539205437</v>
      </c>
      <c r="Y141" s="42">
        <v>4418.767153920544</v>
      </c>
    </row>
    <row r="142" spans="1:25" ht="15.75" customHeight="1">
      <c r="A142" s="41">
        <f>A141+1</f>
        <v>43253</v>
      </c>
      <c r="B142" s="42">
        <v>3659.1771539205433</v>
      </c>
      <c r="C142" s="42">
        <v>3618.1971539205438</v>
      </c>
      <c r="D142" s="42">
        <v>3645.7471539205435</v>
      </c>
      <c r="E142" s="42">
        <v>3643.1171539205434</v>
      </c>
      <c r="F142" s="42">
        <v>3772.0071539205433</v>
      </c>
      <c r="G142" s="42">
        <v>3822.3271539205434</v>
      </c>
      <c r="H142" s="42">
        <v>3757.3971539205436</v>
      </c>
      <c r="I142" s="42">
        <v>3643.6971539205438</v>
      </c>
      <c r="J142" s="42">
        <v>3909.9671539205433</v>
      </c>
      <c r="K142" s="42">
        <v>3818.0071539205433</v>
      </c>
      <c r="L142" s="42">
        <v>3740.7471539205435</v>
      </c>
      <c r="M142" s="42">
        <v>3723.5671539205437</v>
      </c>
      <c r="N142" s="42">
        <v>3714.2771539205437</v>
      </c>
      <c r="O142" s="42">
        <v>3700.2271539205435</v>
      </c>
      <c r="P142" s="42">
        <v>3719.3971539205436</v>
      </c>
      <c r="Q142" s="42">
        <v>3656.5871539205436</v>
      </c>
      <c r="R142" s="42">
        <v>3680.9771539205435</v>
      </c>
      <c r="S142" s="42">
        <v>3672.2371539205437</v>
      </c>
      <c r="T142" s="42">
        <v>3731.2071539205435</v>
      </c>
      <c r="U142" s="42">
        <v>3866.0671539205437</v>
      </c>
      <c r="V142" s="42">
        <v>3712.5471539205437</v>
      </c>
      <c r="W142" s="42">
        <v>3750.5171539205435</v>
      </c>
      <c r="X142" s="42">
        <v>3888.6271539205436</v>
      </c>
      <c r="Y142" s="42">
        <v>4393.057153920544</v>
      </c>
    </row>
    <row r="143" spans="1:25" ht="15.75" customHeight="1">
      <c r="A143" s="41">
        <f aca="true" t="shared" si="3" ref="A143:A171">A142+1</f>
        <v>43254</v>
      </c>
      <c r="B143" s="42">
        <v>3628.0071539205433</v>
      </c>
      <c r="C143" s="42">
        <v>3603.0671539205437</v>
      </c>
      <c r="D143" s="42">
        <v>3601.8871539205434</v>
      </c>
      <c r="E143" s="42">
        <v>3625.1371539205434</v>
      </c>
      <c r="F143" s="42">
        <v>3737.8871539205434</v>
      </c>
      <c r="G143" s="42">
        <v>3795.9471539205438</v>
      </c>
      <c r="H143" s="42">
        <v>3670.0471539205437</v>
      </c>
      <c r="I143" s="42">
        <v>3557.8471539205434</v>
      </c>
      <c r="J143" s="42">
        <v>3874.5371539205435</v>
      </c>
      <c r="K143" s="42">
        <v>3752.6171539205434</v>
      </c>
      <c r="L143" s="42">
        <v>3703.9671539205433</v>
      </c>
      <c r="M143" s="42">
        <v>3688.7271539205435</v>
      </c>
      <c r="N143" s="42">
        <v>3659.2471539205435</v>
      </c>
      <c r="O143" s="42">
        <v>3650.2671539205435</v>
      </c>
      <c r="P143" s="42">
        <v>3686.8471539205434</v>
      </c>
      <c r="Q143" s="42">
        <v>3719.3771539205436</v>
      </c>
      <c r="R143" s="42">
        <v>3664.3771539205436</v>
      </c>
      <c r="S143" s="42">
        <v>3632.5871539205436</v>
      </c>
      <c r="T143" s="42">
        <v>3644.0671539205437</v>
      </c>
      <c r="U143" s="42">
        <v>3775.1971539205438</v>
      </c>
      <c r="V143" s="42">
        <v>3648.2971539205437</v>
      </c>
      <c r="W143" s="42">
        <v>3663.5171539205435</v>
      </c>
      <c r="X143" s="42">
        <v>3795.1671539205436</v>
      </c>
      <c r="Y143" s="42">
        <v>4218.657153920544</v>
      </c>
    </row>
    <row r="144" spans="1:25" ht="15.75" customHeight="1">
      <c r="A144" s="41">
        <f t="shared" si="3"/>
        <v>43255</v>
      </c>
      <c r="B144" s="42">
        <v>3650.6471539205436</v>
      </c>
      <c r="C144" s="42">
        <v>3619.3071539205434</v>
      </c>
      <c r="D144" s="42">
        <v>3623.3971539205436</v>
      </c>
      <c r="E144" s="42">
        <v>3620.2971539205437</v>
      </c>
      <c r="F144" s="42">
        <v>3731.657153920544</v>
      </c>
      <c r="G144" s="42">
        <v>3775.8171539205437</v>
      </c>
      <c r="H144" s="42">
        <v>3635.5171539205435</v>
      </c>
      <c r="I144" s="42">
        <v>3776.907153920544</v>
      </c>
      <c r="J144" s="42">
        <v>3787.3371539205436</v>
      </c>
      <c r="K144" s="42">
        <v>3720.5271539205437</v>
      </c>
      <c r="L144" s="42">
        <v>3699.6971539205438</v>
      </c>
      <c r="M144" s="42">
        <v>3686.157153920544</v>
      </c>
      <c r="N144" s="42">
        <v>3668.0871539205436</v>
      </c>
      <c r="O144" s="42">
        <v>3648.4871539205437</v>
      </c>
      <c r="P144" s="42">
        <v>3710.0271539205437</v>
      </c>
      <c r="Q144" s="42">
        <v>3699.8271539205434</v>
      </c>
      <c r="R144" s="42">
        <v>3651.6471539205436</v>
      </c>
      <c r="S144" s="42">
        <v>3649.4471539205438</v>
      </c>
      <c r="T144" s="42">
        <v>3716.4971539205435</v>
      </c>
      <c r="U144" s="42">
        <v>3869.5271539205437</v>
      </c>
      <c r="V144" s="42">
        <v>3700.6371539205434</v>
      </c>
      <c r="W144" s="42">
        <v>3733.0771539205434</v>
      </c>
      <c r="X144" s="42">
        <v>3868.4571539205435</v>
      </c>
      <c r="Y144" s="42">
        <v>4270.777153920544</v>
      </c>
    </row>
    <row r="145" spans="1:25" ht="15.75" customHeight="1">
      <c r="A145" s="41">
        <f t="shared" si="3"/>
        <v>43256</v>
      </c>
      <c r="B145" s="42">
        <v>3648.4971539205435</v>
      </c>
      <c r="C145" s="42">
        <v>3618.7771539205437</v>
      </c>
      <c r="D145" s="42">
        <v>3606.8171539205437</v>
      </c>
      <c r="E145" s="42">
        <v>3610.8671539205434</v>
      </c>
      <c r="F145" s="42">
        <v>3721.1771539205433</v>
      </c>
      <c r="G145" s="42">
        <v>3775.657153920544</v>
      </c>
      <c r="H145" s="42">
        <v>3637.6371539205434</v>
      </c>
      <c r="I145" s="42">
        <v>3772.3971539205436</v>
      </c>
      <c r="J145" s="42">
        <v>3784.9171539205436</v>
      </c>
      <c r="K145" s="42">
        <v>3720.3771539205436</v>
      </c>
      <c r="L145" s="42">
        <v>3699.8871539205434</v>
      </c>
      <c r="M145" s="42">
        <v>3685.657153920544</v>
      </c>
      <c r="N145" s="42">
        <v>3668.3671539205434</v>
      </c>
      <c r="O145" s="42">
        <v>3648.2671539205435</v>
      </c>
      <c r="P145" s="42">
        <v>3710.1871539205436</v>
      </c>
      <c r="Q145" s="42">
        <v>3699.7171539205433</v>
      </c>
      <c r="R145" s="42">
        <v>3652.2971539205437</v>
      </c>
      <c r="S145" s="42">
        <v>3650.7371539205437</v>
      </c>
      <c r="T145" s="42">
        <v>3726.8471539205434</v>
      </c>
      <c r="U145" s="42">
        <v>3870.0971539205434</v>
      </c>
      <c r="V145" s="42">
        <v>3707.7571539205433</v>
      </c>
      <c r="W145" s="42">
        <v>3728.2471539205435</v>
      </c>
      <c r="X145" s="42">
        <v>3860.9371539205436</v>
      </c>
      <c r="Y145" s="42">
        <v>4257.157153920544</v>
      </c>
    </row>
    <row r="146" spans="1:25" ht="15.75" customHeight="1">
      <c r="A146" s="41">
        <f t="shared" si="3"/>
        <v>43257</v>
      </c>
      <c r="B146" s="42">
        <v>3661.6671539205436</v>
      </c>
      <c r="C146" s="42">
        <v>3617.157153920544</v>
      </c>
      <c r="D146" s="42">
        <v>3614.7771539205437</v>
      </c>
      <c r="E146" s="42">
        <v>3607.6171539205434</v>
      </c>
      <c r="F146" s="42">
        <v>3700.4371539205436</v>
      </c>
      <c r="G146" s="42">
        <v>3747.8271539205434</v>
      </c>
      <c r="H146" s="42">
        <v>3624.1171539205434</v>
      </c>
      <c r="I146" s="42">
        <v>3698.157153920544</v>
      </c>
      <c r="J146" s="42">
        <v>3838.2171539205433</v>
      </c>
      <c r="K146" s="42">
        <v>3734.1471539205436</v>
      </c>
      <c r="L146" s="42">
        <v>3688.6371539205434</v>
      </c>
      <c r="M146" s="42">
        <v>3692.8671539205434</v>
      </c>
      <c r="N146" s="42">
        <v>3673.5871539205436</v>
      </c>
      <c r="O146" s="42">
        <v>3657.2471539205435</v>
      </c>
      <c r="P146" s="42">
        <v>3687.9371539205436</v>
      </c>
      <c r="Q146" s="42">
        <v>3696.6371539205434</v>
      </c>
      <c r="R146" s="42">
        <v>3663.4471539205438</v>
      </c>
      <c r="S146" s="42">
        <v>3701.6271539205436</v>
      </c>
      <c r="T146" s="42">
        <v>3718.5971539205434</v>
      </c>
      <c r="U146" s="42">
        <v>3840.1371539205434</v>
      </c>
      <c r="V146" s="42">
        <v>3727.7571539205433</v>
      </c>
      <c r="W146" s="42">
        <v>3814.8571539205436</v>
      </c>
      <c r="X146" s="42">
        <v>3669.0571539205434</v>
      </c>
      <c r="Y146" s="42">
        <v>3862.1071539205436</v>
      </c>
    </row>
    <row r="147" spans="1:25" ht="15.75" customHeight="1">
      <c r="A147" s="41">
        <f t="shared" si="3"/>
        <v>43258</v>
      </c>
      <c r="B147" s="42">
        <v>3675.157153920544</v>
      </c>
      <c r="C147" s="42">
        <v>3637.8271539205434</v>
      </c>
      <c r="D147" s="42">
        <v>3603.2271539205435</v>
      </c>
      <c r="E147" s="42">
        <v>3605.1271539205436</v>
      </c>
      <c r="F147" s="42">
        <v>3727.4971539205435</v>
      </c>
      <c r="G147" s="42">
        <v>3768.9371539205436</v>
      </c>
      <c r="H147" s="42">
        <v>3665.1471539205436</v>
      </c>
      <c r="I147" s="42">
        <v>3685.7471539205435</v>
      </c>
      <c r="J147" s="42">
        <v>3812.8771539205436</v>
      </c>
      <c r="K147" s="42">
        <v>3740.2471539205435</v>
      </c>
      <c r="L147" s="42">
        <v>3724.4271539205433</v>
      </c>
      <c r="M147" s="42">
        <v>3708.7071539205435</v>
      </c>
      <c r="N147" s="42">
        <v>3655.1471539205436</v>
      </c>
      <c r="O147" s="42">
        <v>3643.9671539205433</v>
      </c>
      <c r="P147" s="42">
        <v>3656.8571539205436</v>
      </c>
      <c r="Q147" s="42">
        <v>3666.5971539205434</v>
      </c>
      <c r="R147" s="42">
        <v>3639.5471539205437</v>
      </c>
      <c r="S147" s="42">
        <v>3657.0371539205435</v>
      </c>
      <c r="T147" s="42">
        <v>3686.8771539205436</v>
      </c>
      <c r="U147" s="42">
        <v>3801.3871539205434</v>
      </c>
      <c r="V147" s="42">
        <v>3683.7071539205435</v>
      </c>
      <c r="W147" s="42">
        <v>3724.7271539205435</v>
      </c>
      <c r="X147" s="42">
        <v>3701.7871539205435</v>
      </c>
      <c r="Y147" s="42">
        <v>3953.9271539205433</v>
      </c>
    </row>
    <row r="148" spans="1:25" ht="15.75" customHeight="1">
      <c r="A148" s="41">
        <f t="shared" si="3"/>
        <v>43259</v>
      </c>
      <c r="B148" s="42">
        <v>3662.9471539205438</v>
      </c>
      <c r="C148" s="42">
        <v>3630.5171539205435</v>
      </c>
      <c r="D148" s="42">
        <v>3640.1771539205433</v>
      </c>
      <c r="E148" s="42">
        <v>3612.5871539205436</v>
      </c>
      <c r="F148" s="42">
        <v>3717.3871539205434</v>
      </c>
      <c r="G148" s="42">
        <v>3785.6771539205433</v>
      </c>
      <c r="H148" s="42">
        <v>3636.3471539205434</v>
      </c>
      <c r="I148" s="42">
        <v>3686.4371539205436</v>
      </c>
      <c r="J148" s="42">
        <v>3815.7371539205437</v>
      </c>
      <c r="K148" s="42">
        <v>3701.8071539205434</v>
      </c>
      <c r="L148" s="42">
        <v>3649.6371539205434</v>
      </c>
      <c r="M148" s="42">
        <v>3659.5871539205436</v>
      </c>
      <c r="N148" s="42">
        <v>3654.8171539205437</v>
      </c>
      <c r="O148" s="42">
        <v>3650.5371539205435</v>
      </c>
      <c r="P148" s="42">
        <v>3684.2871539205435</v>
      </c>
      <c r="Q148" s="42">
        <v>3705.1371539205434</v>
      </c>
      <c r="R148" s="42">
        <v>3660.8371539205436</v>
      </c>
      <c r="S148" s="42">
        <v>3647.8271539205434</v>
      </c>
      <c r="T148" s="42">
        <v>3647.4771539205435</v>
      </c>
      <c r="U148" s="42">
        <v>3776.7071539205435</v>
      </c>
      <c r="V148" s="42">
        <v>3648.6371539205434</v>
      </c>
      <c r="W148" s="42">
        <v>3694.5071539205433</v>
      </c>
      <c r="X148" s="42">
        <v>3718.3971539205436</v>
      </c>
      <c r="Y148" s="42">
        <v>3965.1371539205434</v>
      </c>
    </row>
    <row r="149" spans="1:25" ht="15.75" customHeight="1">
      <c r="A149" s="41">
        <f t="shared" si="3"/>
        <v>43260</v>
      </c>
      <c r="B149" s="42">
        <v>3680.1971539205438</v>
      </c>
      <c r="C149" s="42">
        <v>3641.6071539205436</v>
      </c>
      <c r="D149" s="42">
        <v>3653.1871539205436</v>
      </c>
      <c r="E149" s="42">
        <v>3612.4771539205435</v>
      </c>
      <c r="F149" s="42">
        <v>3710.6071539205436</v>
      </c>
      <c r="G149" s="42">
        <v>3757.9871539205437</v>
      </c>
      <c r="H149" s="42">
        <v>3639.4371539205436</v>
      </c>
      <c r="I149" s="42">
        <v>3685.2571539205433</v>
      </c>
      <c r="J149" s="42">
        <v>3832.8971539205436</v>
      </c>
      <c r="K149" s="42">
        <v>3738.3071539205434</v>
      </c>
      <c r="L149" s="42">
        <v>3692.0771539205434</v>
      </c>
      <c r="M149" s="42">
        <v>3663.8571539205436</v>
      </c>
      <c r="N149" s="42">
        <v>3645.3171539205437</v>
      </c>
      <c r="O149" s="42">
        <v>3635.5571539205434</v>
      </c>
      <c r="P149" s="42">
        <v>3660.7271539205435</v>
      </c>
      <c r="Q149" s="42">
        <v>3668.2571539205433</v>
      </c>
      <c r="R149" s="42">
        <v>3647.6271539205436</v>
      </c>
      <c r="S149" s="42">
        <v>3675.1371539205434</v>
      </c>
      <c r="T149" s="42">
        <v>3686.6771539205433</v>
      </c>
      <c r="U149" s="42">
        <v>3810.0571539205434</v>
      </c>
      <c r="V149" s="42">
        <v>3707.6971539205438</v>
      </c>
      <c r="W149" s="42">
        <v>3763.5271539205437</v>
      </c>
      <c r="X149" s="42">
        <v>3665.7971539205437</v>
      </c>
      <c r="Y149" s="42">
        <v>3911.6771539205433</v>
      </c>
    </row>
    <row r="150" spans="1:25" ht="15.75" customHeight="1">
      <c r="A150" s="41">
        <f t="shared" si="3"/>
        <v>43261</v>
      </c>
      <c r="B150" s="42">
        <v>3694.4171539205436</v>
      </c>
      <c r="C150" s="42">
        <v>3648.2471539205435</v>
      </c>
      <c r="D150" s="42">
        <v>3659.1871539205436</v>
      </c>
      <c r="E150" s="42">
        <v>3611.3271539205434</v>
      </c>
      <c r="F150" s="42">
        <v>3725.2771539205437</v>
      </c>
      <c r="G150" s="42">
        <v>3764.1671539205436</v>
      </c>
      <c r="H150" s="42">
        <v>3651.6771539205433</v>
      </c>
      <c r="I150" s="42">
        <v>3657.2771539205437</v>
      </c>
      <c r="J150" s="42">
        <v>3795.8671539205434</v>
      </c>
      <c r="K150" s="42">
        <v>3730.8171539205437</v>
      </c>
      <c r="L150" s="42">
        <v>3715.5671539205437</v>
      </c>
      <c r="M150" s="42">
        <v>3705.5371539205435</v>
      </c>
      <c r="N150" s="42">
        <v>3647.4171539205436</v>
      </c>
      <c r="O150" s="42">
        <v>3633.4171539205436</v>
      </c>
      <c r="P150" s="42">
        <v>3645.3671539205434</v>
      </c>
      <c r="Q150" s="42">
        <v>3654.6671539205436</v>
      </c>
      <c r="R150" s="42">
        <v>3633.2371539205437</v>
      </c>
      <c r="S150" s="42">
        <v>3650.1671539205436</v>
      </c>
      <c r="T150" s="42">
        <v>3668.0771539205434</v>
      </c>
      <c r="U150" s="42">
        <v>3781.2171539205433</v>
      </c>
      <c r="V150" s="42">
        <v>3683.4571539205435</v>
      </c>
      <c r="W150" s="42">
        <v>3724.5271539205437</v>
      </c>
      <c r="X150" s="42">
        <v>3694.6771539205433</v>
      </c>
      <c r="Y150" s="42">
        <v>3948.1771539205433</v>
      </c>
    </row>
    <row r="151" spans="1:25" ht="15.75" customHeight="1">
      <c r="A151" s="41">
        <f t="shared" si="3"/>
        <v>43262</v>
      </c>
      <c r="B151" s="42">
        <v>3669.4671539205433</v>
      </c>
      <c r="C151" s="42">
        <v>3646.6471539205436</v>
      </c>
      <c r="D151" s="42">
        <v>3662.2871539205435</v>
      </c>
      <c r="E151" s="42">
        <v>3620.7071539205435</v>
      </c>
      <c r="F151" s="42">
        <v>3718.1971539205438</v>
      </c>
      <c r="G151" s="42">
        <v>3752.4671539205433</v>
      </c>
      <c r="H151" s="42">
        <v>3612.3871539205434</v>
      </c>
      <c r="I151" s="42">
        <v>3674.4371539205436</v>
      </c>
      <c r="J151" s="42">
        <v>3745.5271539205437</v>
      </c>
      <c r="K151" s="42">
        <v>3693.5971539205434</v>
      </c>
      <c r="L151" s="42">
        <v>3672.5571539205434</v>
      </c>
      <c r="M151" s="42">
        <v>3662.7871539205435</v>
      </c>
      <c r="N151" s="42">
        <v>3633.8471539205434</v>
      </c>
      <c r="O151" s="42">
        <v>3668.3471539205434</v>
      </c>
      <c r="P151" s="42">
        <v>3647.1971539205438</v>
      </c>
      <c r="Q151" s="42">
        <v>3637.9371539205436</v>
      </c>
      <c r="R151" s="42">
        <v>3676.1471539205436</v>
      </c>
      <c r="S151" s="42">
        <v>3615.3071539205434</v>
      </c>
      <c r="T151" s="42">
        <v>3691.157153920544</v>
      </c>
      <c r="U151" s="42">
        <v>3799.8671539205434</v>
      </c>
      <c r="V151" s="42">
        <v>3659.8871539205434</v>
      </c>
      <c r="W151" s="42">
        <v>3688.4471539205438</v>
      </c>
      <c r="X151" s="42">
        <v>3720.157153920544</v>
      </c>
      <c r="Y151" s="42">
        <v>4003.7971539205437</v>
      </c>
    </row>
    <row r="152" spans="1:25" ht="15.75" customHeight="1">
      <c r="A152" s="41">
        <f t="shared" si="3"/>
        <v>43263</v>
      </c>
      <c r="B152" s="42">
        <v>3648.1971539205438</v>
      </c>
      <c r="C152" s="42">
        <v>3624.4671539205433</v>
      </c>
      <c r="D152" s="42">
        <v>3632.9471539205438</v>
      </c>
      <c r="E152" s="42">
        <v>3609.3171539205437</v>
      </c>
      <c r="F152" s="42">
        <v>3711.5671539205437</v>
      </c>
      <c r="G152" s="42">
        <v>3778.1671539205436</v>
      </c>
      <c r="H152" s="42">
        <v>3586.2871539205435</v>
      </c>
      <c r="I152" s="42">
        <v>3614.4771539205435</v>
      </c>
      <c r="J152" s="42">
        <v>3787.1871539205436</v>
      </c>
      <c r="K152" s="42">
        <v>3679.2071539205435</v>
      </c>
      <c r="L152" s="42">
        <v>3631.2171539205433</v>
      </c>
      <c r="M152" s="42">
        <v>3648.3771539205436</v>
      </c>
      <c r="N152" s="42">
        <v>3641.6271539205436</v>
      </c>
      <c r="O152" s="42">
        <v>3632.1271539205436</v>
      </c>
      <c r="P152" s="42">
        <v>3669.5071539205433</v>
      </c>
      <c r="Q152" s="42">
        <v>3689.5571539205434</v>
      </c>
      <c r="R152" s="42">
        <v>3646.1071539205436</v>
      </c>
      <c r="S152" s="42">
        <v>3618.4171539205436</v>
      </c>
      <c r="T152" s="42">
        <v>3636.0871539205436</v>
      </c>
      <c r="U152" s="42">
        <v>3731.1771539205433</v>
      </c>
      <c r="V152" s="42">
        <v>3657.3971539205436</v>
      </c>
      <c r="W152" s="42">
        <v>3700.3971539205436</v>
      </c>
      <c r="X152" s="42">
        <v>3685.9271539205433</v>
      </c>
      <c r="Y152" s="42">
        <v>3927.7471539205435</v>
      </c>
    </row>
    <row r="153" spans="1:25" ht="15.75" customHeight="1">
      <c r="A153" s="41">
        <f t="shared" si="3"/>
        <v>43264</v>
      </c>
      <c r="B153" s="42">
        <v>3648.407153920544</v>
      </c>
      <c r="C153" s="42">
        <v>3635.3571539205436</v>
      </c>
      <c r="D153" s="42">
        <v>3648.7471539205435</v>
      </c>
      <c r="E153" s="42">
        <v>3643.6271539205436</v>
      </c>
      <c r="F153" s="42">
        <v>3756.9971539205435</v>
      </c>
      <c r="G153" s="42">
        <v>3789.9171539205436</v>
      </c>
      <c r="H153" s="42">
        <v>3704.7971539205437</v>
      </c>
      <c r="I153" s="42">
        <v>3687.5171539205435</v>
      </c>
      <c r="J153" s="42">
        <v>3854.6471539205436</v>
      </c>
      <c r="K153" s="42">
        <v>3727.6071539205436</v>
      </c>
      <c r="L153" s="42">
        <v>3691.3671539205434</v>
      </c>
      <c r="M153" s="42">
        <v>3655.8671539205434</v>
      </c>
      <c r="N153" s="42">
        <v>3679.9871539205437</v>
      </c>
      <c r="O153" s="42">
        <v>3732.0671539205437</v>
      </c>
      <c r="P153" s="42">
        <v>3732.0171539205435</v>
      </c>
      <c r="Q153" s="42">
        <v>3740.3371539205436</v>
      </c>
      <c r="R153" s="42">
        <v>3787.2871539205435</v>
      </c>
      <c r="S153" s="42">
        <v>3783.7771539205437</v>
      </c>
      <c r="T153" s="42">
        <v>3791.657153920544</v>
      </c>
      <c r="U153" s="42">
        <v>3878.0271539205437</v>
      </c>
      <c r="V153" s="42">
        <v>3731.6671539205436</v>
      </c>
      <c r="W153" s="42">
        <v>3758.2371539205437</v>
      </c>
      <c r="X153" s="42">
        <v>3679.2371539205437</v>
      </c>
      <c r="Y153" s="42">
        <v>3920.0571539205434</v>
      </c>
    </row>
    <row r="154" spans="1:25" ht="15.75" customHeight="1">
      <c r="A154" s="41">
        <f t="shared" si="3"/>
        <v>43265</v>
      </c>
      <c r="B154" s="42">
        <v>3655.7671539205435</v>
      </c>
      <c r="C154" s="42">
        <v>3637.5071539205433</v>
      </c>
      <c r="D154" s="42">
        <v>3639.2571539205433</v>
      </c>
      <c r="E154" s="42">
        <v>3627.6871539205436</v>
      </c>
      <c r="F154" s="42">
        <v>3741.9271539205433</v>
      </c>
      <c r="G154" s="42">
        <v>3774.9771539205435</v>
      </c>
      <c r="H154" s="42">
        <v>3676.8971539205436</v>
      </c>
      <c r="I154" s="42">
        <v>3698.8371539205436</v>
      </c>
      <c r="J154" s="42">
        <v>3825.8871539205434</v>
      </c>
      <c r="K154" s="42">
        <v>3711.3871539205434</v>
      </c>
      <c r="L154" s="42">
        <v>3677.157153920544</v>
      </c>
      <c r="M154" s="42">
        <v>3636.4471539205438</v>
      </c>
      <c r="N154" s="42">
        <v>3702.8871539205434</v>
      </c>
      <c r="O154" s="42">
        <v>3749.0271539205437</v>
      </c>
      <c r="P154" s="42">
        <v>3752.0871539205436</v>
      </c>
      <c r="Q154" s="42">
        <v>3748.6671539205436</v>
      </c>
      <c r="R154" s="42">
        <v>3799.2771539205437</v>
      </c>
      <c r="S154" s="42">
        <v>3807.3971539205436</v>
      </c>
      <c r="T154" s="42">
        <v>3784.8171539205437</v>
      </c>
      <c r="U154" s="42">
        <v>3816.4871539205437</v>
      </c>
      <c r="V154" s="42">
        <v>3793.4471539205438</v>
      </c>
      <c r="W154" s="42">
        <v>3820.4371539205436</v>
      </c>
      <c r="X154" s="42">
        <v>3667.5871539205436</v>
      </c>
      <c r="Y154" s="42">
        <v>3888.0971539205434</v>
      </c>
    </row>
    <row r="155" spans="1:25" ht="15.75" customHeight="1">
      <c r="A155" s="41">
        <f t="shared" si="3"/>
        <v>43266</v>
      </c>
      <c r="B155" s="42">
        <v>3678.1371539205434</v>
      </c>
      <c r="C155" s="42">
        <v>3650.5571539205434</v>
      </c>
      <c r="D155" s="42">
        <v>3643.8871539205434</v>
      </c>
      <c r="E155" s="42">
        <v>3632.1771539205433</v>
      </c>
      <c r="F155" s="42">
        <v>3738.9371539205436</v>
      </c>
      <c r="G155" s="42">
        <v>3817.0271539205437</v>
      </c>
      <c r="H155" s="42">
        <v>3726.8471539205434</v>
      </c>
      <c r="I155" s="42">
        <v>3642.8071539205434</v>
      </c>
      <c r="J155" s="42">
        <v>3852.0871539205436</v>
      </c>
      <c r="K155" s="42">
        <v>3731.5771539205434</v>
      </c>
      <c r="L155" s="42">
        <v>3657.7271539205435</v>
      </c>
      <c r="M155" s="42">
        <v>3695.1471539205436</v>
      </c>
      <c r="N155" s="42">
        <v>3737.2871539205435</v>
      </c>
      <c r="O155" s="42">
        <v>3812.6771539205433</v>
      </c>
      <c r="P155" s="42">
        <v>3792.4171539205436</v>
      </c>
      <c r="Q155" s="42">
        <v>3750.907153920544</v>
      </c>
      <c r="R155" s="42">
        <v>3846.4171539205436</v>
      </c>
      <c r="S155" s="42">
        <v>3873.4171539205436</v>
      </c>
      <c r="T155" s="42">
        <v>3855.0771539205434</v>
      </c>
      <c r="U155" s="42">
        <v>3986.4271539205433</v>
      </c>
      <c r="V155" s="42">
        <v>3761.7071539205435</v>
      </c>
      <c r="W155" s="42">
        <v>3923.8571539205436</v>
      </c>
      <c r="X155" s="42">
        <v>3802.2071539205435</v>
      </c>
      <c r="Y155" s="42">
        <v>3704.7971539205437</v>
      </c>
    </row>
    <row r="156" spans="1:25" ht="15.75" customHeight="1">
      <c r="A156" s="41">
        <f t="shared" si="3"/>
        <v>43267</v>
      </c>
      <c r="B156" s="42">
        <v>3835.7071539205435</v>
      </c>
      <c r="C156" s="42">
        <v>3731.7771539205437</v>
      </c>
      <c r="D156" s="42">
        <v>3661.0171539205435</v>
      </c>
      <c r="E156" s="42">
        <v>3623.5371539205435</v>
      </c>
      <c r="F156" s="42">
        <v>3665.1171539205434</v>
      </c>
      <c r="G156" s="42">
        <v>3730.9371539205436</v>
      </c>
      <c r="H156" s="42">
        <v>3619.5971539205434</v>
      </c>
      <c r="I156" s="42">
        <v>3679.2271539205435</v>
      </c>
      <c r="J156" s="42">
        <v>3893.9171539205436</v>
      </c>
      <c r="K156" s="42">
        <v>3758.8471539205434</v>
      </c>
      <c r="L156" s="42">
        <v>3687.3271539205434</v>
      </c>
      <c r="M156" s="42">
        <v>3662.7271539205435</v>
      </c>
      <c r="N156" s="42">
        <v>3715.8171539205437</v>
      </c>
      <c r="O156" s="42">
        <v>3778.2871539205435</v>
      </c>
      <c r="P156" s="42">
        <v>3759.9371539205436</v>
      </c>
      <c r="Q156" s="42">
        <v>3710.6171539205434</v>
      </c>
      <c r="R156" s="42">
        <v>3777.4171539205436</v>
      </c>
      <c r="S156" s="42">
        <v>3799.5471539205437</v>
      </c>
      <c r="T156" s="42">
        <v>3827.8971539205436</v>
      </c>
      <c r="U156" s="42">
        <v>3991.8871539205434</v>
      </c>
      <c r="V156" s="42">
        <v>3698.3071539205434</v>
      </c>
      <c r="W156" s="42">
        <v>3828.9771539205435</v>
      </c>
      <c r="X156" s="42">
        <v>3702.6871539205436</v>
      </c>
      <c r="Y156" s="42">
        <v>3898.5571539205434</v>
      </c>
    </row>
    <row r="157" spans="1:25" ht="15.75" customHeight="1">
      <c r="A157" s="41">
        <f t="shared" si="3"/>
        <v>43268</v>
      </c>
      <c r="B157" s="42">
        <v>3651.7171539205433</v>
      </c>
      <c r="C157" s="42">
        <v>3652.3671539205434</v>
      </c>
      <c r="D157" s="42">
        <v>3670.2771539205437</v>
      </c>
      <c r="E157" s="42">
        <v>3667.9371539205436</v>
      </c>
      <c r="F157" s="42">
        <v>3768.2571539205433</v>
      </c>
      <c r="G157" s="42">
        <v>3807.8871539205434</v>
      </c>
      <c r="H157" s="42">
        <v>3625.4471539205438</v>
      </c>
      <c r="I157" s="42">
        <v>3702.7971539205437</v>
      </c>
      <c r="J157" s="42">
        <v>3766.6771539205433</v>
      </c>
      <c r="K157" s="42">
        <v>3691.2871539205435</v>
      </c>
      <c r="L157" s="42">
        <v>3650.6371539205434</v>
      </c>
      <c r="M157" s="42">
        <v>3634.7771539205437</v>
      </c>
      <c r="N157" s="42">
        <v>3661.2871539205435</v>
      </c>
      <c r="O157" s="42">
        <v>3686.4371539205436</v>
      </c>
      <c r="P157" s="42">
        <v>3695.907153920544</v>
      </c>
      <c r="Q157" s="42">
        <v>3701.2871539205435</v>
      </c>
      <c r="R157" s="42">
        <v>3739.8571539205436</v>
      </c>
      <c r="S157" s="42">
        <v>3726.9571539205435</v>
      </c>
      <c r="T157" s="42">
        <v>3721.1671539205436</v>
      </c>
      <c r="U157" s="42">
        <v>3821.2471539205435</v>
      </c>
      <c r="V157" s="42">
        <v>3697.9571539205435</v>
      </c>
      <c r="W157" s="42">
        <v>3868.9971539205435</v>
      </c>
      <c r="X157" s="42">
        <v>3694.0971539205434</v>
      </c>
      <c r="Y157" s="42">
        <v>3802.2171539205433</v>
      </c>
    </row>
    <row r="158" spans="1:25" ht="15.75" customHeight="1">
      <c r="A158" s="41">
        <f t="shared" si="3"/>
        <v>43269</v>
      </c>
      <c r="B158" s="42">
        <v>3643.6871539205436</v>
      </c>
      <c r="C158" s="42">
        <v>3654.0471539205437</v>
      </c>
      <c r="D158" s="42">
        <v>3671.6471539205436</v>
      </c>
      <c r="E158" s="42">
        <v>3667.6071539205436</v>
      </c>
      <c r="F158" s="42">
        <v>3767.8171539205437</v>
      </c>
      <c r="G158" s="42">
        <v>3807.1471539205436</v>
      </c>
      <c r="H158" s="42">
        <v>3630.657153920544</v>
      </c>
      <c r="I158" s="42">
        <v>3749.6171539205434</v>
      </c>
      <c r="J158" s="42">
        <v>3779.3171539205437</v>
      </c>
      <c r="K158" s="42">
        <v>3695.7371539205437</v>
      </c>
      <c r="L158" s="42">
        <v>3654.0071539205433</v>
      </c>
      <c r="M158" s="42">
        <v>3637.5871539205436</v>
      </c>
      <c r="N158" s="42">
        <v>3661.2571539205433</v>
      </c>
      <c r="O158" s="42">
        <v>3684.907153920544</v>
      </c>
      <c r="P158" s="42">
        <v>3692.0371539205435</v>
      </c>
      <c r="Q158" s="42">
        <v>3696.2971539205437</v>
      </c>
      <c r="R158" s="42">
        <v>3744.4171539205436</v>
      </c>
      <c r="S158" s="42">
        <v>3721.9771539205435</v>
      </c>
      <c r="T158" s="42">
        <v>3723.0171539205435</v>
      </c>
      <c r="U158" s="42">
        <v>3823.5471539205437</v>
      </c>
      <c r="V158" s="42">
        <v>3695.1471539205436</v>
      </c>
      <c r="W158" s="42">
        <v>3784.0371539205435</v>
      </c>
      <c r="X158" s="42">
        <v>3694.1071539205436</v>
      </c>
      <c r="Y158" s="42">
        <v>3798.5071539205433</v>
      </c>
    </row>
    <row r="159" spans="1:25" ht="15.75" customHeight="1">
      <c r="A159" s="41">
        <f t="shared" si="3"/>
        <v>43270</v>
      </c>
      <c r="B159" s="42">
        <v>3626.9571539205435</v>
      </c>
      <c r="C159" s="42">
        <v>3646.4571539205435</v>
      </c>
      <c r="D159" s="42">
        <v>3665.2471539205435</v>
      </c>
      <c r="E159" s="42">
        <v>3663.3571539205436</v>
      </c>
      <c r="F159" s="42">
        <v>3763.907153920544</v>
      </c>
      <c r="G159" s="42">
        <v>3804.9271539205433</v>
      </c>
      <c r="H159" s="42">
        <v>3626.6371539205434</v>
      </c>
      <c r="I159" s="42">
        <v>3740.6971539205438</v>
      </c>
      <c r="J159" s="42">
        <v>3773.8871539205434</v>
      </c>
      <c r="K159" s="42">
        <v>3690.5871539205436</v>
      </c>
      <c r="L159" s="42">
        <v>3649.5971539205434</v>
      </c>
      <c r="M159" s="42">
        <v>3633.1871539205436</v>
      </c>
      <c r="N159" s="42">
        <v>3655.407153920544</v>
      </c>
      <c r="O159" s="42">
        <v>3678.2071539205435</v>
      </c>
      <c r="P159" s="42">
        <v>3683.2371539205437</v>
      </c>
      <c r="Q159" s="42">
        <v>3688.1671539205436</v>
      </c>
      <c r="R159" s="42">
        <v>3720.9871539205437</v>
      </c>
      <c r="S159" s="42">
        <v>3709.1371539205434</v>
      </c>
      <c r="T159" s="42">
        <v>3716.907153920544</v>
      </c>
      <c r="U159" s="42">
        <v>3798.1771539205433</v>
      </c>
      <c r="V159" s="42">
        <v>3686.5471539205437</v>
      </c>
      <c r="W159" s="42">
        <v>3773.2471539205435</v>
      </c>
      <c r="X159" s="42">
        <v>3686.8471539205434</v>
      </c>
      <c r="Y159" s="42">
        <v>3782.4471539205438</v>
      </c>
    </row>
    <row r="160" spans="1:25" ht="15.75" customHeight="1">
      <c r="A160" s="41">
        <f t="shared" si="3"/>
        <v>43271</v>
      </c>
      <c r="B160" s="42">
        <v>3635.157153920544</v>
      </c>
      <c r="C160" s="42">
        <v>3639.5171539205435</v>
      </c>
      <c r="D160" s="42">
        <v>3653.7071539205435</v>
      </c>
      <c r="E160" s="42">
        <v>3654.8571539205436</v>
      </c>
      <c r="F160" s="42">
        <v>3751.8871539205434</v>
      </c>
      <c r="G160" s="42">
        <v>3791.1071539205436</v>
      </c>
      <c r="H160" s="42">
        <v>3633.6071539205436</v>
      </c>
      <c r="I160" s="42">
        <v>3763.5871539205436</v>
      </c>
      <c r="J160" s="42">
        <v>3752.1671539205436</v>
      </c>
      <c r="K160" s="42">
        <v>3675.4371539205436</v>
      </c>
      <c r="L160" s="42">
        <v>3636.2871539205435</v>
      </c>
      <c r="M160" s="42">
        <v>3652.3671539205434</v>
      </c>
      <c r="N160" s="42">
        <v>3680.0071539205433</v>
      </c>
      <c r="O160" s="42">
        <v>3707.6371539205434</v>
      </c>
      <c r="P160" s="42">
        <v>3707.3371539205436</v>
      </c>
      <c r="Q160" s="42">
        <v>3719.1671539205436</v>
      </c>
      <c r="R160" s="42">
        <v>3752.6671539205436</v>
      </c>
      <c r="S160" s="42">
        <v>3741.1871539205436</v>
      </c>
      <c r="T160" s="42">
        <v>3741.5371539205435</v>
      </c>
      <c r="U160" s="42">
        <v>3824.4671539205433</v>
      </c>
      <c r="V160" s="42">
        <v>3732.5671539205437</v>
      </c>
      <c r="W160" s="42">
        <v>3802.8771539205436</v>
      </c>
      <c r="X160" s="42">
        <v>3725.0471539205437</v>
      </c>
      <c r="Y160" s="42">
        <v>3755.2271539205435</v>
      </c>
    </row>
    <row r="161" spans="1:25" ht="15.75" customHeight="1">
      <c r="A161" s="41">
        <f t="shared" si="3"/>
        <v>43272</v>
      </c>
      <c r="B161" s="42">
        <v>3687.8971539205436</v>
      </c>
      <c r="C161" s="42">
        <v>3637.5071539205433</v>
      </c>
      <c r="D161" s="42">
        <v>3614.9371539205436</v>
      </c>
      <c r="E161" s="42">
        <v>3636.6671539205436</v>
      </c>
      <c r="F161" s="42">
        <v>3720.2971539205437</v>
      </c>
      <c r="G161" s="42">
        <v>3765.8471539205434</v>
      </c>
      <c r="H161" s="42">
        <v>3620.0771539205434</v>
      </c>
      <c r="I161" s="42">
        <v>3727.6971539205438</v>
      </c>
      <c r="J161" s="42">
        <v>3800.1271539205436</v>
      </c>
      <c r="K161" s="42">
        <v>3684.0471539205437</v>
      </c>
      <c r="L161" s="42">
        <v>3653.3171539205437</v>
      </c>
      <c r="M161" s="42">
        <v>3654.3071539205434</v>
      </c>
      <c r="N161" s="42">
        <v>3732.3271539205434</v>
      </c>
      <c r="O161" s="42">
        <v>3782.1671539205436</v>
      </c>
      <c r="P161" s="42">
        <v>3773.157153920544</v>
      </c>
      <c r="Q161" s="42">
        <v>3783.6871539205436</v>
      </c>
      <c r="R161" s="42">
        <v>3828.5171539205435</v>
      </c>
      <c r="S161" s="42">
        <v>3835.5571539205434</v>
      </c>
      <c r="T161" s="42">
        <v>3839.7071539205435</v>
      </c>
      <c r="U161" s="42">
        <v>3946.8071539205434</v>
      </c>
      <c r="V161" s="42">
        <v>3830.6371539205434</v>
      </c>
      <c r="W161" s="42">
        <v>3833.9571539205435</v>
      </c>
      <c r="X161" s="42">
        <v>3719.6071539205436</v>
      </c>
      <c r="Y161" s="42">
        <v>3800.0871539205436</v>
      </c>
    </row>
    <row r="162" spans="1:25" ht="15.75" customHeight="1">
      <c r="A162" s="41">
        <f t="shared" si="3"/>
        <v>43273</v>
      </c>
      <c r="B162" s="42">
        <v>3690.4771539205435</v>
      </c>
      <c r="C162" s="42">
        <v>3639.8271539205434</v>
      </c>
      <c r="D162" s="42">
        <v>3617.657153920544</v>
      </c>
      <c r="E162" s="42">
        <v>3633.7171539205433</v>
      </c>
      <c r="F162" s="42">
        <v>3716.3071539205434</v>
      </c>
      <c r="G162" s="42">
        <v>3764.9971539205435</v>
      </c>
      <c r="H162" s="42">
        <v>3621.8971539205436</v>
      </c>
      <c r="I162" s="42">
        <v>3731.8171539205437</v>
      </c>
      <c r="J162" s="42">
        <v>3801.6671539205436</v>
      </c>
      <c r="K162" s="42">
        <v>3692.8071539205434</v>
      </c>
      <c r="L162" s="42">
        <v>3660.6471539205436</v>
      </c>
      <c r="M162" s="42">
        <v>3661.6971539205438</v>
      </c>
      <c r="N162" s="42">
        <v>3744.2471539205435</v>
      </c>
      <c r="O162" s="42">
        <v>3800.0971539205434</v>
      </c>
      <c r="P162" s="42">
        <v>3790.3171539205437</v>
      </c>
      <c r="Q162" s="42">
        <v>3792.7271539205435</v>
      </c>
      <c r="R162" s="42">
        <v>3832.2271539205435</v>
      </c>
      <c r="S162" s="42">
        <v>3839.9471539205438</v>
      </c>
      <c r="T162" s="42">
        <v>3839.5371539205435</v>
      </c>
      <c r="U162" s="42">
        <v>3943.9871539205437</v>
      </c>
      <c r="V162" s="42">
        <v>3833.8471539205434</v>
      </c>
      <c r="W162" s="42">
        <v>3863.5271539205437</v>
      </c>
      <c r="X162" s="42">
        <v>3727.8071539205434</v>
      </c>
      <c r="Y162" s="42">
        <v>3808.1871539205436</v>
      </c>
    </row>
    <row r="163" spans="1:25" ht="15.75" customHeight="1">
      <c r="A163" s="41">
        <f t="shared" si="3"/>
        <v>43274</v>
      </c>
      <c r="B163" s="42">
        <v>3676.7771539205437</v>
      </c>
      <c r="C163" s="42">
        <v>3614.0671539205437</v>
      </c>
      <c r="D163" s="42">
        <v>3646.9671539205433</v>
      </c>
      <c r="E163" s="42">
        <v>3688.4571539205435</v>
      </c>
      <c r="F163" s="42">
        <v>3762.5971539205434</v>
      </c>
      <c r="G163" s="42">
        <v>3800.7371539205437</v>
      </c>
      <c r="H163" s="42">
        <v>3637.0771539205434</v>
      </c>
      <c r="I163" s="42">
        <v>3683.0671539205437</v>
      </c>
      <c r="J163" s="42">
        <v>3755.2871539205435</v>
      </c>
      <c r="K163" s="42">
        <v>3635.2971539205437</v>
      </c>
      <c r="L163" s="42">
        <v>3720.8071539205434</v>
      </c>
      <c r="M163" s="42">
        <v>3786.5471539205437</v>
      </c>
      <c r="N163" s="42">
        <v>3823.4171539205436</v>
      </c>
      <c r="O163" s="42">
        <v>3856.907153920544</v>
      </c>
      <c r="P163" s="42">
        <v>3849.0771539205434</v>
      </c>
      <c r="Q163" s="42">
        <v>3833.657153920544</v>
      </c>
      <c r="R163" s="42">
        <v>3844.0971539205434</v>
      </c>
      <c r="S163" s="42">
        <v>3832.5671539205437</v>
      </c>
      <c r="T163" s="42">
        <v>3790.3171539205437</v>
      </c>
      <c r="U163" s="42">
        <v>3814.2071539205435</v>
      </c>
      <c r="V163" s="42">
        <v>3754.157153920544</v>
      </c>
      <c r="W163" s="42">
        <v>3784.2071539205435</v>
      </c>
      <c r="X163" s="42">
        <v>3661.6471539205436</v>
      </c>
      <c r="Y163" s="42">
        <v>3996.7071539205435</v>
      </c>
    </row>
    <row r="164" spans="1:25" ht="15.75" customHeight="1">
      <c r="A164" s="41">
        <f t="shared" si="3"/>
        <v>43275</v>
      </c>
      <c r="B164" s="42">
        <v>3658.1871539205436</v>
      </c>
      <c r="C164" s="42">
        <v>3625.9371539205436</v>
      </c>
      <c r="D164" s="42">
        <v>3663.7871539205435</v>
      </c>
      <c r="E164" s="42">
        <v>3707.8471539205434</v>
      </c>
      <c r="F164" s="42">
        <v>3796.7771539205437</v>
      </c>
      <c r="G164" s="42">
        <v>3812.4671539205433</v>
      </c>
      <c r="H164" s="42">
        <v>3616.3471539205434</v>
      </c>
      <c r="I164" s="42">
        <v>3677.4771539205435</v>
      </c>
      <c r="J164" s="42">
        <v>3694.9571539205435</v>
      </c>
      <c r="K164" s="42">
        <v>3672.4671539205433</v>
      </c>
      <c r="L164" s="42">
        <v>3761.9971539205435</v>
      </c>
      <c r="M164" s="42">
        <v>3819.8071539205434</v>
      </c>
      <c r="N164" s="42">
        <v>3857.8671539205434</v>
      </c>
      <c r="O164" s="42">
        <v>3873.9371539205436</v>
      </c>
      <c r="P164" s="42">
        <v>3865.0471539205437</v>
      </c>
      <c r="Q164" s="42">
        <v>3868.4771539205435</v>
      </c>
      <c r="R164" s="42">
        <v>3839.7371539205437</v>
      </c>
      <c r="S164" s="42">
        <v>3815.4471539205438</v>
      </c>
      <c r="T164" s="42">
        <v>3772.4471539205438</v>
      </c>
      <c r="U164" s="42">
        <v>3772.3171539205437</v>
      </c>
      <c r="V164" s="42">
        <v>3749.7771539205437</v>
      </c>
      <c r="W164" s="42">
        <v>3742.3271539205434</v>
      </c>
      <c r="X164" s="42">
        <v>3882.4771539205435</v>
      </c>
      <c r="Y164" s="42">
        <v>4338.747153920544</v>
      </c>
    </row>
    <row r="165" spans="1:25" ht="15.75" customHeight="1">
      <c r="A165" s="41">
        <f t="shared" si="3"/>
        <v>43276</v>
      </c>
      <c r="B165" s="42">
        <v>3654.6671539205436</v>
      </c>
      <c r="C165" s="42">
        <v>3625.9171539205436</v>
      </c>
      <c r="D165" s="42">
        <v>3662.6771539205433</v>
      </c>
      <c r="E165" s="42">
        <v>3705.7671539205435</v>
      </c>
      <c r="F165" s="42">
        <v>3794.4971539205435</v>
      </c>
      <c r="G165" s="42">
        <v>3810.1871539205436</v>
      </c>
      <c r="H165" s="42">
        <v>3618.3971539205436</v>
      </c>
      <c r="I165" s="42">
        <v>3721.6171539205434</v>
      </c>
      <c r="J165" s="42">
        <v>3707.3971539205436</v>
      </c>
      <c r="K165" s="42">
        <v>3687.2371539205437</v>
      </c>
      <c r="L165" s="42">
        <v>3777.4171539205436</v>
      </c>
      <c r="M165" s="42">
        <v>3877.6371539205434</v>
      </c>
      <c r="N165" s="42">
        <v>3914.8871539205434</v>
      </c>
      <c r="O165" s="42">
        <v>3917.0271539205437</v>
      </c>
      <c r="P165" s="42">
        <v>3918.5471539205437</v>
      </c>
      <c r="Q165" s="42">
        <v>3935.0071539205433</v>
      </c>
      <c r="R165" s="42">
        <v>3871.2871539205435</v>
      </c>
      <c r="S165" s="42">
        <v>3827.1971539205438</v>
      </c>
      <c r="T165" s="42">
        <v>3782.4471539205438</v>
      </c>
      <c r="U165" s="42">
        <v>3777.3271539205434</v>
      </c>
      <c r="V165" s="42">
        <v>3748.9871539205437</v>
      </c>
      <c r="W165" s="42">
        <v>3746.657153920544</v>
      </c>
      <c r="X165" s="42">
        <v>3883.3471539205434</v>
      </c>
      <c r="Y165" s="42">
        <v>4336.777153920544</v>
      </c>
    </row>
    <row r="166" spans="1:25" ht="15.75" customHeight="1">
      <c r="A166" s="41">
        <f t="shared" si="3"/>
        <v>43277</v>
      </c>
      <c r="B166" s="42">
        <v>3630.3671539205434</v>
      </c>
      <c r="C166" s="42">
        <v>3623.6171539205434</v>
      </c>
      <c r="D166" s="42">
        <v>3662.2571539205433</v>
      </c>
      <c r="E166" s="42">
        <v>3705.1271539205436</v>
      </c>
      <c r="F166" s="42">
        <v>3793.9671539205433</v>
      </c>
      <c r="G166" s="42">
        <v>3810.6771539205433</v>
      </c>
      <c r="H166" s="42">
        <v>3612.4671539205433</v>
      </c>
      <c r="I166" s="42">
        <v>3680.407153920544</v>
      </c>
      <c r="J166" s="42">
        <v>3706.6671539205436</v>
      </c>
      <c r="K166" s="42">
        <v>3687.2671539205435</v>
      </c>
      <c r="L166" s="42">
        <v>3784.407153920544</v>
      </c>
      <c r="M166" s="42">
        <v>3838.3271539205434</v>
      </c>
      <c r="N166" s="42">
        <v>3882.3671539205434</v>
      </c>
      <c r="O166" s="42">
        <v>3898.7371539205437</v>
      </c>
      <c r="P166" s="42">
        <v>3888.0671539205437</v>
      </c>
      <c r="Q166" s="42">
        <v>3892.7571539205433</v>
      </c>
      <c r="R166" s="42">
        <v>3858.7871539205435</v>
      </c>
      <c r="S166" s="42">
        <v>3835.1271539205436</v>
      </c>
      <c r="T166" s="42">
        <v>3786.9471539205438</v>
      </c>
      <c r="U166" s="42">
        <v>3785.9471539205438</v>
      </c>
      <c r="V166" s="42">
        <v>3758.0771539205434</v>
      </c>
      <c r="W166" s="42">
        <v>3752.2071539205435</v>
      </c>
      <c r="X166" s="42">
        <v>3891.1871539205436</v>
      </c>
      <c r="Y166" s="42">
        <v>4360.337153920545</v>
      </c>
    </row>
    <row r="167" spans="1:25" ht="15.75" customHeight="1">
      <c r="A167" s="41">
        <f t="shared" si="3"/>
        <v>43278</v>
      </c>
      <c r="B167" s="42">
        <v>3682.2171539205433</v>
      </c>
      <c r="C167" s="42">
        <v>3625.9471539205438</v>
      </c>
      <c r="D167" s="42">
        <v>3612.2071539205435</v>
      </c>
      <c r="E167" s="42">
        <v>3647.9171539205436</v>
      </c>
      <c r="F167" s="42">
        <v>3721.4571539205435</v>
      </c>
      <c r="G167" s="42">
        <v>3746.8971539205436</v>
      </c>
      <c r="H167" s="42">
        <v>3631.0471539205437</v>
      </c>
      <c r="I167" s="42">
        <v>3724.4771539205435</v>
      </c>
      <c r="J167" s="42">
        <v>3696.9671539205433</v>
      </c>
      <c r="K167" s="42">
        <v>3757.5971539205434</v>
      </c>
      <c r="L167" s="42">
        <v>3921.2071539205435</v>
      </c>
      <c r="M167" s="42">
        <v>4005.8871539205434</v>
      </c>
      <c r="N167" s="42">
        <v>4030.3771539205436</v>
      </c>
      <c r="O167" s="42">
        <v>4052.2771539205437</v>
      </c>
      <c r="P167" s="42">
        <v>4049.797153920543</v>
      </c>
      <c r="Q167" s="42">
        <v>4064.797153920543</v>
      </c>
      <c r="R167" s="42">
        <v>4071.3271539205434</v>
      </c>
      <c r="S167" s="42">
        <v>4065.0371539205435</v>
      </c>
      <c r="T167" s="42">
        <v>3979.4671539205433</v>
      </c>
      <c r="U167" s="42">
        <v>4024.7771539205437</v>
      </c>
      <c r="V167" s="42">
        <v>3896.8271539205434</v>
      </c>
      <c r="W167" s="42">
        <v>3939.6471539205436</v>
      </c>
      <c r="X167" s="42">
        <v>3831.1171539205434</v>
      </c>
      <c r="Y167" s="42">
        <v>3848.6871539205436</v>
      </c>
    </row>
    <row r="168" spans="1:25" ht="15.75" customHeight="1">
      <c r="A168" s="41">
        <f t="shared" si="3"/>
        <v>43279</v>
      </c>
      <c r="B168" s="42">
        <v>3687.9971539205435</v>
      </c>
      <c r="C168" s="42">
        <v>3637.907153920544</v>
      </c>
      <c r="D168" s="42">
        <v>3614.8971539205436</v>
      </c>
      <c r="E168" s="42">
        <v>3651.2171539205433</v>
      </c>
      <c r="F168" s="42">
        <v>3724.6671539205436</v>
      </c>
      <c r="G168" s="42">
        <v>3750.1871539205436</v>
      </c>
      <c r="H168" s="42">
        <v>3657.5171539205435</v>
      </c>
      <c r="I168" s="42">
        <v>3753.2471539205435</v>
      </c>
      <c r="J168" s="42">
        <v>3705.5371539205435</v>
      </c>
      <c r="K168" s="42">
        <v>3764.0871539205436</v>
      </c>
      <c r="L168" s="42">
        <v>3911.0671539205437</v>
      </c>
      <c r="M168" s="42">
        <v>3994.0471539205437</v>
      </c>
      <c r="N168" s="42">
        <v>4015.9571539205435</v>
      </c>
      <c r="O168" s="42">
        <v>4035.6671539205436</v>
      </c>
      <c r="P168" s="42">
        <v>4032.3771539205436</v>
      </c>
      <c r="Q168" s="42">
        <v>4028.1971539205438</v>
      </c>
      <c r="R168" s="42">
        <v>4044.1771539205433</v>
      </c>
      <c r="S168" s="42">
        <v>4019.4871539205437</v>
      </c>
      <c r="T168" s="42">
        <v>3973.1771539205433</v>
      </c>
      <c r="U168" s="42">
        <v>3972.5271539205437</v>
      </c>
      <c r="V168" s="42">
        <v>3855.3771539205436</v>
      </c>
      <c r="W168" s="42">
        <v>3875.7571539205433</v>
      </c>
      <c r="X168" s="42">
        <v>3778.5971539205434</v>
      </c>
      <c r="Y168" s="42">
        <v>3851.0171539205435</v>
      </c>
    </row>
    <row r="169" spans="1:25" ht="15.75" customHeight="1">
      <c r="A169" s="41">
        <f t="shared" si="3"/>
        <v>43280</v>
      </c>
      <c r="B169" s="42">
        <v>3696.6471539205436</v>
      </c>
      <c r="C169" s="42">
        <v>3648.6371539205434</v>
      </c>
      <c r="D169" s="42">
        <v>3623.8171539205437</v>
      </c>
      <c r="E169" s="42">
        <v>3627.8571539205436</v>
      </c>
      <c r="F169" s="42">
        <v>3695.407153920544</v>
      </c>
      <c r="G169" s="42">
        <v>3733.2171539205433</v>
      </c>
      <c r="H169" s="42">
        <v>3679.5271539205437</v>
      </c>
      <c r="I169" s="42">
        <v>3816.1871539205436</v>
      </c>
      <c r="J169" s="42">
        <v>3742.4471539205438</v>
      </c>
      <c r="K169" s="42">
        <v>3936.4471539205438</v>
      </c>
      <c r="L169" s="42">
        <v>4016.7071539205435</v>
      </c>
      <c r="M169" s="42">
        <v>4047.7171539205433</v>
      </c>
      <c r="N169" s="42">
        <v>4075.9571539205435</v>
      </c>
      <c r="O169" s="42">
        <v>4106.137153920543</v>
      </c>
      <c r="P169" s="42">
        <v>4089.367153920544</v>
      </c>
      <c r="Q169" s="42">
        <v>4083.2571539205433</v>
      </c>
      <c r="R169" s="42">
        <v>4075.5671539205437</v>
      </c>
      <c r="S169" s="42">
        <v>4045.1671539205436</v>
      </c>
      <c r="T169" s="42">
        <v>4015.2271539205435</v>
      </c>
      <c r="U169" s="42">
        <v>4029.5571539205434</v>
      </c>
      <c r="V169" s="42">
        <v>4013.3871539205434</v>
      </c>
      <c r="W169" s="42">
        <v>4040.4371539205436</v>
      </c>
      <c r="X169" s="42">
        <v>4073.797153920543</v>
      </c>
      <c r="Y169" s="42">
        <v>3674.6271539205436</v>
      </c>
    </row>
    <row r="170" spans="1:25" ht="15.75" customHeight="1">
      <c r="A170" s="41">
        <f t="shared" si="3"/>
        <v>43281</v>
      </c>
      <c r="B170" s="42">
        <v>3762.9671539205433</v>
      </c>
      <c r="C170" s="42">
        <v>3668.3271539205434</v>
      </c>
      <c r="D170" s="42">
        <v>3643.8671539205434</v>
      </c>
      <c r="E170" s="42">
        <v>3619.9771539205435</v>
      </c>
      <c r="F170" s="42">
        <v>3666.3271539205434</v>
      </c>
      <c r="G170" s="42">
        <v>3695.7171539205433</v>
      </c>
      <c r="H170" s="42">
        <v>3720.9171539205436</v>
      </c>
      <c r="I170" s="42">
        <v>3801.3271539205434</v>
      </c>
      <c r="J170" s="42">
        <v>3742.7371539205437</v>
      </c>
      <c r="K170" s="42">
        <v>3982.907153920544</v>
      </c>
      <c r="L170" s="42">
        <v>4057.0571539205434</v>
      </c>
      <c r="M170" s="42">
        <v>4093.0071539205433</v>
      </c>
      <c r="N170" s="42">
        <v>4123.767153920544</v>
      </c>
      <c r="O170" s="42">
        <v>4123.377153920544</v>
      </c>
      <c r="P170" s="42">
        <v>4121.4571539205435</v>
      </c>
      <c r="Q170" s="42">
        <v>4121.587153920544</v>
      </c>
      <c r="R170" s="42">
        <v>4125.387153920544</v>
      </c>
      <c r="S170" s="42">
        <v>4137.347153920544</v>
      </c>
      <c r="T170" s="42">
        <v>4103.097153920543</v>
      </c>
      <c r="U170" s="42">
        <v>4093.7471539205435</v>
      </c>
      <c r="V170" s="42">
        <v>4080.9571539205435</v>
      </c>
      <c r="W170" s="42">
        <v>4252.9571539205435</v>
      </c>
      <c r="X170" s="42">
        <v>4012.6671539205436</v>
      </c>
      <c r="Y170" s="42">
        <v>3794.3871539205434</v>
      </c>
    </row>
    <row r="171" spans="1:25" ht="15.75" customHeight="1">
      <c r="A171" s="41">
        <f t="shared" si="3"/>
        <v>43282</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123</v>
      </c>
      <c r="H174" s="38"/>
      <c r="I174" s="38"/>
      <c r="J174" s="38"/>
      <c r="K174" s="38"/>
      <c r="L174" s="38"/>
      <c r="M174" s="38"/>
      <c r="N174" s="38"/>
      <c r="O174" s="38"/>
      <c r="P174" s="38"/>
      <c r="Q174" s="38"/>
      <c r="R174" s="38"/>
      <c r="S174" s="38"/>
      <c r="T174" s="38"/>
      <c r="U174" s="38"/>
      <c r="V174" s="38"/>
      <c r="W174" s="38"/>
      <c r="X174" s="38"/>
      <c r="Y174" s="38"/>
    </row>
    <row r="175" spans="1:25" ht="15.75" customHeight="1">
      <c r="A175" s="89" t="s">
        <v>82</v>
      </c>
      <c r="B175" s="92" t="s">
        <v>83</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98" t="s">
        <v>84</v>
      </c>
      <c r="C177" s="98" t="s">
        <v>85</v>
      </c>
      <c r="D177" s="98" t="s">
        <v>86</v>
      </c>
      <c r="E177" s="98" t="s">
        <v>87</v>
      </c>
      <c r="F177" s="98" t="s">
        <v>88</v>
      </c>
      <c r="G177" s="98" t="s">
        <v>89</v>
      </c>
      <c r="H177" s="98" t="s">
        <v>90</v>
      </c>
      <c r="I177" s="98" t="s">
        <v>91</v>
      </c>
      <c r="J177" s="98" t="s">
        <v>92</v>
      </c>
      <c r="K177" s="98" t="s">
        <v>93</v>
      </c>
      <c r="L177" s="98" t="s">
        <v>94</v>
      </c>
      <c r="M177" s="98" t="s">
        <v>95</v>
      </c>
      <c r="N177" s="98" t="s">
        <v>96</v>
      </c>
      <c r="O177" s="98" t="s">
        <v>97</v>
      </c>
      <c r="P177" s="98" t="s">
        <v>98</v>
      </c>
      <c r="Q177" s="98" t="s">
        <v>99</v>
      </c>
      <c r="R177" s="98" t="s">
        <v>100</v>
      </c>
      <c r="S177" s="98" t="s">
        <v>101</v>
      </c>
      <c r="T177" s="98" t="s">
        <v>102</v>
      </c>
      <c r="U177" s="98" t="s">
        <v>103</v>
      </c>
      <c r="V177" s="98" t="s">
        <v>104</v>
      </c>
      <c r="W177" s="98" t="s">
        <v>105</v>
      </c>
      <c r="X177" s="98" t="s">
        <v>106</v>
      </c>
      <c r="Y177" s="98" t="s">
        <v>107</v>
      </c>
    </row>
    <row r="178" spans="1:25" ht="15.75" customHeight="1">
      <c r="A178" s="91"/>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row>
    <row r="179" spans="1:25" ht="15.75" customHeight="1">
      <c r="A179" s="41">
        <f>A30</f>
        <v>43252</v>
      </c>
      <c r="B179" s="42">
        <v>2650.357153920543</v>
      </c>
      <c r="C179" s="42">
        <v>2614.627153920543</v>
      </c>
      <c r="D179" s="42">
        <v>2636.457153920543</v>
      </c>
      <c r="E179" s="42">
        <v>2641.207153920543</v>
      </c>
      <c r="F179" s="42">
        <v>2770.587153920543</v>
      </c>
      <c r="G179" s="42">
        <v>2823.267153920543</v>
      </c>
      <c r="H179" s="42">
        <v>2769.287153920543</v>
      </c>
      <c r="I179" s="42">
        <v>2643.637153920543</v>
      </c>
      <c r="J179" s="42">
        <v>2916.767153920543</v>
      </c>
      <c r="K179" s="42">
        <v>2824.287153920543</v>
      </c>
      <c r="L179" s="42">
        <v>2744.707153920543</v>
      </c>
      <c r="M179" s="42">
        <v>2729.017153920543</v>
      </c>
      <c r="N179" s="42">
        <v>2715.827153920543</v>
      </c>
      <c r="O179" s="42">
        <v>2701.327153920543</v>
      </c>
      <c r="P179" s="42">
        <v>2723.127153920543</v>
      </c>
      <c r="Q179" s="42">
        <v>2660.097153920543</v>
      </c>
      <c r="R179" s="42">
        <v>2673.037153920543</v>
      </c>
      <c r="S179" s="42">
        <v>2662.487153920543</v>
      </c>
      <c r="T179" s="42">
        <v>2710.367153920543</v>
      </c>
      <c r="U179" s="42">
        <v>2830.0071539205433</v>
      </c>
      <c r="V179" s="42">
        <v>2731.667153920543</v>
      </c>
      <c r="W179" s="42">
        <v>2768.127153920543</v>
      </c>
      <c r="X179" s="42">
        <v>2909.357153920543</v>
      </c>
      <c r="Y179" s="42">
        <v>3419.327153920543</v>
      </c>
    </row>
    <row r="180" spans="1:25" ht="15.75" customHeight="1">
      <c r="A180" s="41">
        <f>A179+1</f>
        <v>43253</v>
      </c>
      <c r="B180" s="42">
        <v>2659.737153920543</v>
      </c>
      <c r="C180" s="42">
        <v>2618.7571539205433</v>
      </c>
      <c r="D180" s="42">
        <v>2646.307153920543</v>
      </c>
      <c r="E180" s="42">
        <v>2643.677153920543</v>
      </c>
      <c r="F180" s="42">
        <v>2772.5671539205428</v>
      </c>
      <c r="G180" s="42">
        <v>2822.887153920543</v>
      </c>
      <c r="H180" s="42">
        <v>2757.957153920543</v>
      </c>
      <c r="I180" s="42">
        <v>2644.2571539205433</v>
      </c>
      <c r="J180" s="42">
        <v>2910.527153920543</v>
      </c>
      <c r="K180" s="42">
        <v>2818.5671539205428</v>
      </c>
      <c r="L180" s="42">
        <v>2741.307153920543</v>
      </c>
      <c r="M180" s="42">
        <v>2724.127153920543</v>
      </c>
      <c r="N180" s="42">
        <v>2714.837153920543</v>
      </c>
      <c r="O180" s="42">
        <v>2700.787153920543</v>
      </c>
      <c r="P180" s="42">
        <v>2719.957153920543</v>
      </c>
      <c r="Q180" s="42">
        <v>2657.147153920543</v>
      </c>
      <c r="R180" s="42">
        <v>2681.537153920543</v>
      </c>
      <c r="S180" s="42">
        <v>2672.797153920543</v>
      </c>
      <c r="T180" s="42">
        <v>2731.767153920543</v>
      </c>
      <c r="U180" s="42">
        <v>2866.627153920543</v>
      </c>
      <c r="V180" s="42">
        <v>2713.107153920543</v>
      </c>
      <c r="W180" s="42">
        <v>2751.077153920543</v>
      </c>
      <c r="X180" s="42">
        <v>2889.187153920543</v>
      </c>
      <c r="Y180" s="42">
        <v>3393.617153920543</v>
      </c>
    </row>
    <row r="181" spans="1:25" ht="15.75" customHeight="1">
      <c r="A181" s="41">
        <f aca="true" t="shared" si="4" ref="A181:A209">A180+1</f>
        <v>43254</v>
      </c>
      <c r="B181" s="42">
        <v>2628.5671539205428</v>
      </c>
      <c r="C181" s="42">
        <v>2603.627153920543</v>
      </c>
      <c r="D181" s="42">
        <v>2602.447153920543</v>
      </c>
      <c r="E181" s="42">
        <v>2625.697153920543</v>
      </c>
      <c r="F181" s="42">
        <v>2738.447153920543</v>
      </c>
      <c r="G181" s="42">
        <v>2796.5071539205433</v>
      </c>
      <c r="H181" s="42">
        <v>2670.607153920543</v>
      </c>
      <c r="I181" s="42">
        <v>2558.407153920543</v>
      </c>
      <c r="J181" s="42">
        <v>2875.097153920543</v>
      </c>
      <c r="K181" s="42">
        <v>2753.177153920543</v>
      </c>
      <c r="L181" s="42">
        <v>2704.527153920543</v>
      </c>
      <c r="M181" s="42">
        <v>2689.287153920543</v>
      </c>
      <c r="N181" s="42">
        <v>2659.807153920543</v>
      </c>
      <c r="O181" s="42">
        <v>2650.827153920543</v>
      </c>
      <c r="P181" s="42">
        <v>2687.407153920543</v>
      </c>
      <c r="Q181" s="42">
        <v>2719.937153920543</v>
      </c>
      <c r="R181" s="42">
        <v>2664.937153920543</v>
      </c>
      <c r="S181" s="42">
        <v>2633.147153920543</v>
      </c>
      <c r="T181" s="42">
        <v>2644.627153920543</v>
      </c>
      <c r="U181" s="42">
        <v>2775.7571539205433</v>
      </c>
      <c r="V181" s="42">
        <v>2648.857153920543</v>
      </c>
      <c r="W181" s="42">
        <v>2664.077153920543</v>
      </c>
      <c r="X181" s="42">
        <v>2795.727153920543</v>
      </c>
      <c r="Y181" s="42">
        <v>3219.2171539205433</v>
      </c>
    </row>
    <row r="182" spans="1:25" ht="15.75" customHeight="1">
      <c r="A182" s="41">
        <f t="shared" si="4"/>
        <v>43255</v>
      </c>
      <c r="B182" s="42">
        <v>2651.207153920543</v>
      </c>
      <c r="C182" s="42">
        <v>2619.867153920543</v>
      </c>
      <c r="D182" s="42">
        <v>2623.957153920543</v>
      </c>
      <c r="E182" s="42">
        <v>2620.857153920543</v>
      </c>
      <c r="F182" s="42">
        <v>2732.2171539205433</v>
      </c>
      <c r="G182" s="42">
        <v>2776.377153920543</v>
      </c>
      <c r="H182" s="42">
        <v>2636.077153920543</v>
      </c>
      <c r="I182" s="42">
        <v>2777.4671539205433</v>
      </c>
      <c r="J182" s="42">
        <v>2787.897153920543</v>
      </c>
      <c r="K182" s="42">
        <v>2721.087153920543</v>
      </c>
      <c r="L182" s="42">
        <v>2700.2571539205433</v>
      </c>
      <c r="M182" s="42">
        <v>2686.7171539205433</v>
      </c>
      <c r="N182" s="42">
        <v>2668.647153920543</v>
      </c>
      <c r="O182" s="42">
        <v>2649.047153920543</v>
      </c>
      <c r="P182" s="42">
        <v>2710.587153920543</v>
      </c>
      <c r="Q182" s="42">
        <v>2700.387153920543</v>
      </c>
      <c r="R182" s="42">
        <v>2652.207153920543</v>
      </c>
      <c r="S182" s="42">
        <v>2650.0071539205433</v>
      </c>
      <c r="T182" s="42">
        <v>2717.057153920543</v>
      </c>
      <c r="U182" s="42">
        <v>2870.087153920543</v>
      </c>
      <c r="V182" s="42">
        <v>2701.197153920543</v>
      </c>
      <c r="W182" s="42">
        <v>2733.637153920543</v>
      </c>
      <c r="X182" s="42">
        <v>2869.017153920543</v>
      </c>
      <c r="Y182" s="42">
        <v>3271.337153920543</v>
      </c>
    </row>
    <row r="183" spans="1:25" ht="15.75" customHeight="1">
      <c r="A183" s="41">
        <f t="shared" si="4"/>
        <v>43256</v>
      </c>
      <c r="B183" s="42">
        <v>2649.057153920543</v>
      </c>
      <c r="C183" s="42">
        <v>2619.337153920543</v>
      </c>
      <c r="D183" s="42">
        <v>2607.377153920543</v>
      </c>
      <c r="E183" s="42">
        <v>2611.427153920543</v>
      </c>
      <c r="F183" s="42">
        <v>2721.737153920543</v>
      </c>
      <c r="G183" s="42">
        <v>2776.2171539205433</v>
      </c>
      <c r="H183" s="42">
        <v>2638.197153920543</v>
      </c>
      <c r="I183" s="42">
        <v>2772.957153920543</v>
      </c>
      <c r="J183" s="42">
        <v>2785.477153920543</v>
      </c>
      <c r="K183" s="42">
        <v>2720.937153920543</v>
      </c>
      <c r="L183" s="42">
        <v>2700.447153920543</v>
      </c>
      <c r="M183" s="42">
        <v>2686.2171539205433</v>
      </c>
      <c r="N183" s="42">
        <v>2668.927153920543</v>
      </c>
      <c r="O183" s="42">
        <v>2648.827153920543</v>
      </c>
      <c r="P183" s="42">
        <v>2710.747153920543</v>
      </c>
      <c r="Q183" s="42">
        <v>2700.277153920543</v>
      </c>
      <c r="R183" s="42">
        <v>2652.857153920543</v>
      </c>
      <c r="S183" s="42">
        <v>2651.297153920543</v>
      </c>
      <c r="T183" s="42">
        <v>2727.407153920543</v>
      </c>
      <c r="U183" s="42">
        <v>2870.657153920543</v>
      </c>
      <c r="V183" s="42">
        <v>2708.3171539205428</v>
      </c>
      <c r="W183" s="42">
        <v>2728.807153920543</v>
      </c>
      <c r="X183" s="42">
        <v>2861.497153920543</v>
      </c>
      <c r="Y183" s="42">
        <v>3257.7171539205433</v>
      </c>
    </row>
    <row r="184" spans="1:25" ht="15.75" customHeight="1">
      <c r="A184" s="41">
        <f t="shared" si="4"/>
        <v>43257</v>
      </c>
      <c r="B184" s="42">
        <v>2662.227153920543</v>
      </c>
      <c r="C184" s="42">
        <v>2617.7171539205433</v>
      </c>
      <c r="D184" s="42">
        <v>2615.337153920543</v>
      </c>
      <c r="E184" s="42">
        <v>2608.177153920543</v>
      </c>
      <c r="F184" s="42">
        <v>2700.997153920543</v>
      </c>
      <c r="G184" s="42">
        <v>2748.387153920543</v>
      </c>
      <c r="H184" s="42">
        <v>2624.677153920543</v>
      </c>
      <c r="I184" s="42">
        <v>2698.7171539205433</v>
      </c>
      <c r="J184" s="42">
        <v>2838.777153920543</v>
      </c>
      <c r="K184" s="42">
        <v>2734.707153920543</v>
      </c>
      <c r="L184" s="42">
        <v>2689.197153920543</v>
      </c>
      <c r="M184" s="42">
        <v>2693.427153920543</v>
      </c>
      <c r="N184" s="42">
        <v>2674.147153920543</v>
      </c>
      <c r="O184" s="42">
        <v>2657.807153920543</v>
      </c>
      <c r="P184" s="42">
        <v>2688.497153920543</v>
      </c>
      <c r="Q184" s="42">
        <v>2697.197153920543</v>
      </c>
      <c r="R184" s="42">
        <v>2664.0071539205433</v>
      </c>
      <c r="S184" s="42">
        <v>2702.187153920543</v>
      </c>
      <c r="T184" s="42">
        <v>2719.157153920543</v>
      </c>
      <c r="U184" s="42">
        <v>2840.697153920543</v>
      </c>
      <c r="V184" s="42">
        <v>2728.3171539205428</v>
      </c>
      <c r="W184" s="42">
        <v>2815.417153920543</v>
      </c>
      <c r="X184" s="42">
        <v>2669.617153920543</v>
      </c>
      <c r="Y184" s="42">
        <v>2862.667153920543</v>
      </c>
    </row>
    <row r="185" spans="1:25" ht="15.75" customHeight="1">
      <c r="A185" s="41">
        <f t="shared" si="4"/>
        <v>43258</v>
      </c>
      <c r="B185" s="42">
        <v>2675.7171539205433</v>
      </c>
      <c r="C185" s="42">
        <v>2638.387153920543</v>
      </c>
      <c r="D185" s="42">
        <v>2603.787153920543</v>
      </c>
      <c r="E185" s="42">
        <v>2605.687153920543</v>
      </c>
      <c r="F185" s="42">
        <v>2728.057153920543</v>
      </c>
      <c r="G185" s="42">
        <v>2769.497153920543</v>
      </c>
      <c r="H185" s="42">
        <v>2665.707153920543</v>
      </c>
      <c r="I185" s="42">
        <v>2686.307153920543</v>
      </c>
      <c r="J185" s="42">
        <v>2813.437153920543</v>
      </c>
      <c r="K185" s="42">
        <v>2740.807153920543</v>
      </c>
      <c r="L185" s="42">
        <v>2724.987153920543</v>
      </c>
      <c r="M185" s="42">
        <v>2709.267153920543</v>
      </c>
      <c r="N185" s="42">
        <v>2655.707153920543</v>
      </c>
      <c r="O185" s="42">
        <v>2644.527153920543</v>
      </c>
      <c r="P185" s="42">
        <v>2657.417153920543</v>
      </c>
      <c r="Q185" s="42">
        <v>2667.157153920543</v>
      </c>
      <c r="R185" s="42">
        <v>2640.107153920543</v>
      </c>
      <c r="S185" s="42">
        <v>2657.597153920543</v>
      </c>
      <c r="T185" s="42">
        <v>2687.437153920543</v>
      </c>
      <c r="U185" s="42">
        <v>2801.947153920543</v>
      </c>
      <c r="V185" s="42">
        <v>2684.267153920543</v>
      </c>
      <c r="W185" s="42">
        <v>2725.287153920543</v>
      </c>
      <c r="X185" s="42">
        <v>2702.347153920543</v>
      </c>
      <c r="Y185" s="42">
        <v>2954.487153920543</v>
      </c>
    </row>
    <row r="186" spans="1:25" ht="15.75" customHeight="1">
      <c r="A186" s="41">
        <f t="shared" si="4"/>
        <v>43259</v>
      </c>
      <c r="B186" s="42">
        <v>2663.5071539205433</v>
      </c>
      <c r="C186" s="42">
        <v>2631.077153920543</v>
      </c>
      <c r="D186" s="42">
        <v>2640.737153920543</v>
      </c>
      <c r="E186" s="42">
        <v>2613.147153920543</v>
      </c>
      <c r="F186" s="42">
        <v>2717.947153920543</v>
      </c>
      <c r="G186" s="42">
        <v>2786.237153920543</v>
      </c>
      <c r="H186" s="42">
        <v>2636.907153920543</v>
      </c>
      <c r="I186" s="42">
        <v>2686.997153920543</v>
      </c>
      <c r="J186" s="42">
        <v>2816.297153920543</v>
      </c>
      <c r="K186" s="42">
        <v>2702.367153920543</v>
      </c>
      <c r="L186" s="42">
        <v>2650.197153920543</v>
      </c>
      <c r="M186" s="42">
        <v>2660.147153920543</v>
      </c>
      <c r="N186" s="42">
        <v>2655.377153920543</v>
      </c>
      <c r="O186" s="42">
        <v>2651.097153920543</v>
      </c>
      <c r="P186" s="42">
        <v>2684.847153920543</v>
      </c>
      <c r="Q186" s="42">
        <v>2705.697153920543</v>
      </c>
      <c r="R186" s="42">
        <v>2661.397153920543</v>
      </c>
      <c r="S186" s="42">
        <v>2648.387153920543</v>
      </c>
      <c r="T186" s="42">
        <v>2648.037153920543</v>
      </c>
      <c r="U186" s="42">
        <v>2777.267153920543</v>
      </c>
      <c r="V186" s="42">
        <v>2649.197153920543</v>
      </c>
      <c r="W186" s="42">
        <v>2695.0671539205428</v>
      </c>
      <c r="X186" s="42">
        <v>2718.957153920543</v>
      </c>
      <c r="Y186" s="42">
        <v>2965.697153920543</v>
      </c>
    </row>
    <row r="187" spans="1:25" ht="15.75" customHeight="1">
      <c r="A187" s="41">
        <f t="shared" si="4"/>
        <v>43260</v>
      </c>
      <c r="B187" s="42">
        <v>2680.7571539205433</v>
      </c>
      <c r="C187" s="42">
        <v>2642.167153920543</v>
      </c>
      <c r="D187" s="42">
        <v>2653.747153920543</v>
      </c>
      <c r="E187" s="42">
        <v>2613.037153920543</v>
      </c>
      <c r="F187" s="42">
        <v>2711.167153920543</v>
      </c>
      <c r="G187" s="42">
        <v>2758.547153920543</v>
      </c>
      <c r="H187" s="42">
        <v>2639.997153920543</v>
      </c>
      <c r="I187" s="42">
        <v>2685.8171539205428</v>
      </c>
      <c r="J187" s="42">
        <v>2833.457153920543</v>
      </c>
      <c r="K187" s="42">
        <v>2738.867153920543</v>
      </c>
      <c r="L187" s="42">
        <v>2692.637153920543</v>
      </c>
      <c r="M187" s="42">
        <v>2664.417153920543</v>
      </c>
      <c r="N187" s="42">
        <v>2645.877153920543</v>
      </c>
      <c r="O187" s="42">
        <v>2636.117153920543</v>
      </c>
      <c r="P187" s="42">
        <v>2661.287153920543</v>
      </c>
      <c r="Q187" s="42">
        <v>2668.8171539205428</v>
      </c>
      <c r="R187" s="42">
        <v>2648.187153920543</v>
      </c>
      <c r="S187" s="42">
        <v>2675.697153920543</v>
      </c>
      <c r="T187" s="42">
        <v>2687.237153920543</v>
      </c>
      <c r="U187" s="42">
        <v>2810.617153920543</v>
      </c>
      <c r="V187" s="42">
        <v>2708.2571539205433</v>
      </c>
      <c r="W187" s="42">
        <v>2764.087153920543</v>
      </c>
      <c r="X187" s="42">
        <v>2666.357153920543</v>
      </c>
      <c r="Y187" s="42">
        <v>2912.237153920543</v>
      </c>
    </row>
    <row r="188" spans="1:25" ht="15.75" customHeight="1">
      <c r="A188" s="41">
        <f t="shared" si="4"/>
        <v>43261</v>
      </c>
      <c r="B188" s="42">
        <v>2694.977153920543</v>
      </c>
      <c r="C188" s="42">
        <v>2648.807153920543</v>
      </c>
      <c r="D188" s="42">
        <v>2659.747153920543</v>
      </c>
      <c r="E188" s="42">
        <v>2611.887153920543</v>
      </c>
      <c r="F188" s="42">
        <v>2725.837153920543</v>
      </c>
      <c r="G188" s="42">
        <v>2764.727153920543</v>
      </c>
      <c r="H188" s="42">
        <v>2652.237153920543</v>
      </c>
      <c r="I188" s="42">
        <v>2657.837153920543</v>
      </c>
      <c r="J188" s="42">
        <v>2796.427153920543</v>
      </c>
      <c r="K188" s="42">
        <v>2731.377153920543</v>
      </c>
      <c r="L188" s="42">
        <v>2716.127153920543</v>
      </c>
      <c r="M188" s="42">
        <v>2706.097153920543</v>
      </c>
      <c r="N188" s="42">
        <v>2647.977153920543</v>
      </c>
      <c r="O188" s="42">
        <v>2633.977153920543</v>
      </c>
      <c r="P188" s="42">
        <v>2645.927153920543</v>
      </c>
      <c r="Q188" s="42">
        <v>2655.227153920543</v>
      </c>
      <c r="R188" s="42">
        <v>2633.797153920543</v>
      </c>
      <c r="S188" s="42">
        <v>2650.727153920543</v>
      </c>
      <c r="T188" s="42">
        <v>2668.637153920543</v>
      </c>
      <c r="U188" s="42">
        <v>2781.777153920543</v>
      </c>
      <c r="V188" s="42">
        <v>2684.017153920543</v>
      </c>
      <c r="W188" s="42">
        <v>2725.087153920543</v>
      </c>
      <c r="X188" s="42">
        <v>2695.237153920543</v>
      </c>
      <c r="Y188" s="42">
        <v>2948.737153920543</v>
      </c>
    </row>
    <row r="189" spans="1:25" ht="15.75" customHeight="1">
      <c r="A189" s="41">
        <f t="shared" si="4"/>
        <v>43262</v>
      </c>
      <c r="B189" s="42">
        <v>2670.027153920543</v>
      </c>
      <c r="C189" s="42">
        <v>2647.207153920543</v>
      </c>
      <c r="D189" s="42">
        <v>2662.847153920543</v>
      </c>
      <c r="E189" s="42">
        <v>2621.267153920543</v>
      </c>
      <c r="F189" s="42">
        <v>2718.7571539205433</v>
      </c>
      <c r="G189" s="42">
        <v>2753.027153920543</v>
      </c>
      <c r="H189" s="42">
        <v>2612.947153920543</v>
      </c>
      <c r="I189" s="42">
        <v>2674.997153920543</v>
      </c>
      <c r="J189" s="42">
        <v>2746.087153920543</v>
      </c>
      <c r="K189" s="42">
        <v>2694.157153920543</v>
      </c>
      <c r="L189" s="42">
        <v>2673.117153920543</v>
      </c>
      <c r="M189" s="42">
        <v>2663.347153920543</v>
      </c>
      <c r="N189" s="42">
        <v>2634.407153920543</v>
      </c>
      <c r="O189" s="42">
        <v>2668.907153920543</v>
      </c>
      <c r="P189" s="42">
        <v>2647.7571539205433</v>
      </c>
      <c r="Q189" s="42">
        <v>2638.497153920543</v>
      </c>
      <c r="R189" s="42">
        <v>2676.707153920543</v>
      </c>
      <c r="S189" s="42">
        <v>2615.867153920543</v>
      </c>
      <c r="T189" s="42">
        <v>2691.7171539205433</v>
      </c>
      <c r="U189" s="42">
        <v>2800.427153920543</v>
      </c>
      <c r="V189" s="42">
        <v>2660.447153920543</v>
      </c>
      <c r="W189" s="42">
        <v>2689.0071539205433</v>
      </c>
      <c r="X189" s="42">
        <v>2720.7171539205433</v>
      </c>
      <c r="Y189" s="42">
        <v>3004.357153920543</v>
      </c>
    </row>
    <row r="190" spans="1:25" ht="15.75" customHeight="1">
      <c r="A190" s="41">
        <f t="shared" si="4"/>
        <v>43263</v>
      </c>
      <c r="B190" s="42">
        <v>2648.7571539205433</v>
      </c>
      <c r="C190" s="42">
        <v>2625.027153920543</v>
      </c>
      <c r="D190" s="42">
        <v>2633.5071539205433</v>
      </c>
      <c r="E190" s="42">
        <v>2609.877153920543</v>
      </c>
      <c r="F190" s="42">
        <v>2712.127153920543</v>
      </c>
      <c r="G190" s="42">
        <v>2778.727153920543</v>
      </c>
      <c r="H190" s="42">
        <v>2586.847153920543</v>
      </c>
      <c r="I190" s="42">
        <v>2615.037153920543</v>
      </c>
      <c r="J190" s="42">
        <v>2787.747153920543</v>
      </c>
      <c r="K190" s="42">
        <v>2679.767153920543</v>
      </c>
      <c r="L190" s="42">
        <v>2631.777153920543</v>
      </c>
      <c r="M190" s="42">
        <v>2648.937153920543</v>
      </c>
      <c r="N190" s="42">
        <v>2642.187153920543</v>
      </c>
      <c r="O190" s="42">
        <v>2632.687153920543</v>
      </c>
      <c r="P190" s="42">
        <v>2670.0671539205428</v>
      </c>
      <c r="Q190" s="42">
        <v>2690.117153920543</v>
      </c>
      <c r="R190" s="42">
        <v>2646.667153920543</v>
      </c>
      <c r="S190" s="42">
        <v>2618.977153920543</v>
      </c>
      <c r="T190" s="42">
        <v>2636.647153920543</v>
      </c>
      <c r="U190" s="42">
        <v>2731.737153920543</v>
      </c>
      <c r="V190" s="42">
        <v>2657.957153920543</v>
      </c>
      <c r="W190" s="42">
        <v>2700.957153920543</v>
      </c>
      <c r="X190" s="42">
        <v>2686.487153920543</v>
      </c>
      <c r="Y190" s="42">
        <v>2928.307153920543</v>
      </c>
    </row>
    <row r="191" spans="1:25" ht="15.75" customHeight="1">
      <c r="A191" s="41">
        <f t="shared" si="4"/>
        <v>43264</v>
      </c>
      <c r="B191" s="42">
        <v>2648.9671539205433</v>
      </c>
      <c r="C191" s="42">
        <v>2635.917153920543</v>
      </c>
      <c r="D191" s="42">
        <v>2649.307153920543</v>
      </c>
      <c r="E191" s="42">
        <v>2644.187153920543</v>
      </c>
      <c r="F191" s="42">
        <v>2757.557153920543</v>
      </c>
      <c r="G191" s="42">
        <v>2790.477153920543</v>
      </c>
      <c r="H191" s="42">
        <v>2705.357153920543</v>
      </c>
      <c r="I191" s="42">
        <v>2688.077153920543</v>
      </c>
      <c r="J191" s="42">
        <v>2855.207153920543</v>
      </c>
      <c r="K191" s="42">
        <v>2728.167153920543</v>
      </c>
      <c r="L191" s="42">
        <v>2691.927153920543</v>
      </c>
      <c r="M191" s="42">
        <v>2656.427153920543</v>
      </c>
      <c r="N191" s="42">
        <v>2680.547153920543</v>
      </c>
      <c r="O191" s="42">
        <v>2732.627153920543</v>
      </c>
      <c r="P191" s="42">
        <v>2732.577153920543</v>
      </c>
      <c r="Q191" s="42">
        <v>2740.897153920543</v>
      </c>
      <c r="R191" s="42">
        <v>2787.847153920543</v>
      </c>
      <c r="S191" s="42">
        <v>2784.337153920543</v>
      </c>
      <c r="T191" s="42">
        <v>2792.2171539205433</v>
      </c>
      <c r="U191" s="42">
        <v>2878.587153920543</v>
      </c>
      <c r="V191" s="42">
        <v>2732.227153920543</v>
      </c>
      <c r="W191" s="42">
        <v>2758.797153920543</v>
      </c>
      <c r="X191" s="42">
        <v>2679.797153920543</v>
      </c>
      <c r="Y191" s="42">
        <v>2920.617153920543</v>
      </c>
    </row>
    <row r="192" spans="1:25" ht="15.75" customHeight="1">
      <c r="A192" s="41">
        <f t="shared" si="4"/>
        <v>43265</v>
      </c>
      <c r="B192" s="42">
        <v>2656.327153920543</v>
      </c>
      <c r="C192" s="42">
        <v>2638.0671539205428</v>
      </c>
      <c r="D192" s="42">
        <v>2639.8171539205428</v>
      </c>
      <c r="E192" s="42">
        <v>2628.247153920543</v>
      </c>
      <c r="F192" s="42">
        <v>2742.487153920543</v>
      </c>
      <c r="G192" s="42">
        <v>2775.537153920543</v>
      </c>
      <c r="H192" s="42">
        <v>2677.457153920543</v>
      </c>
      <c r="I192" s="42">
        <v>2699.397153920543</v>
      </c>
      <c r="J192" s="42">
        <v>2826.447153920543</v>
      </c>
      <c r="K192" s="42">
        <v>2711.947153920543</v>
      </c>
      <c r="L192" s="42">
        <v>2677.7171539205433</v>
      </c>
      <c r="M192" s="42">
        <v>2637.0071539205433</v>
      </c>
      <c r="N192" s="42">
        <v>2703.447153920543</v>
      </c>
      <c r="O192" s="42">
        <v>2749.587153920543</v>
      </c>
      <c r="P192" s="42">
        <v>2752.647153920543</v>
      </c>
      <c r="Q192" s="42">
        <v>2749.227153920543</v>
      </c>
      <c r="R192" s="42">
        <v>2799.837153920543</v>
      </c>
      <c r="S192" s="42">
        <v>2807.957153920543</v>
      </c>
      <c r="T192" s="42">
        <v>2785.377153920543</v>
      </c>
      <c r="U192" s="42">
        <v>2817.047153920543</v>
      </c>
      <c r="V192" s="42">
        <v>2794.0071539205433</v>
      </c>
      <c r="W192" s="42">
        <v>2820.997153920543</v>
      </c>
      <c r="X192" s="42">
        <v>2668.147153920543</v>
      </c>
      <c r="Y192" s="42">
        <v>2888.657153920543</v>
      </c>
    </row>
    <row r="193" spans="1:25" ht="15.75" customHeight="1">
      <c r="A193" s="41">
        <f t="shared" si="4"/>
        <v>43266</v>
      </c>
      <c r="B193" s="42">
        <v>2678.697153920543</v>
      </c>
      <c r="C193" s="42">
        <v>2651.117153920543</v>
      </c>
      <c r="D193" s="42">
        <v>2644.447153920543</v>
      </c>
      <c r="E193" s="42">
        <v>2632.737153920543</v>
      </c>
      <c r="F193" s="42">
        <v>2739.497153920543</v>
      </c>
      <c r="G193" s="42">
        <v>2817.587153920543</v>
      </c>
      <c r="H193" s="42">
        <v>2727.407153920543</v>
      </c>
      <c r="I193" s="42">
        <v>2643.367153920543</v>
      </c>
      <c r="J193" s="42">
        <v>2852.647153920543</v>
      </c>
      <c r="K193" s="42">
        <v>2732.137153920543</v>
      </c>
      <c r="L193" s="42">
        <v>2658.287153920543</v>
      </c>
      <c r="M193" s="42">
        <v>2695.707153920543</v>
      </c>
      <c r="N193" s="42">
        <v>2737.847153920543</v>
      </c>
      <c r="O193" s="42">
        <v>2813.237153920543</v>
      </c>
      <c r="P193" s="42">
        <v>2792.977153920543</v>
      </c>
      <c r="Q193" s="42">
        <v>2751.4671539205433</v>
      </c>
      <c r="R193" s="42">
        <v>2846.977153920543</v>
      </c>
      <c r="S193" s="42">
        <v>2873.977153920543</v>
      </c>
      <c r="T193" s="42">
        <v>2855.637153920543</v>
      </c>
      <c r="U193" s="42">
        <v>2986.987153920543</v>
      </c>
      <c r="V193" s="42">
        <v>2762.267153920543</v>
      </c>
      <c r="W193" s="42">
        <v>2924.417153920543</v>
      </c>
      <c r="X193" s="42">
        <v>2802.767153920543</v>
      </c>
      <c r="Y193" s="42">
        <v>2705.357153920543</v>
      </c>
    </row>
    <row r="194" spans="1:25" ht="15.75" customHeight="1">
      <c r="A194" s="41">
        <f t="shared" si="4"/>
        <v>43267</v>
      </c>
      <c r="B194" s="42">
        <v>2836.267153920543</v>
      </c>
      <c r="C194" s="42">
        <v>2732.337153920543</v>
      </c>
      <c r="D194" s="42">
        <v>2661.577153920543</v>
      </c>
      <c r="E194" s="42">
        <v>2624.097153920543</v>
      </c>
      <c r="F194" s="42">
        <v>2665.677153920543</v>
      </c>
      <c r="G194" s="42">
        <v>2731.497153920543</v>
      </c>
      <c r="H194" s="42">
        <v>2620.157153920543</v>
      </c>
      <c r="I194" s="42">
        <v>2679.787153920543</v>
      </c>
      <c r="J194" s="42">
        <v>2894.477153920543</v>
      </c>
      <c r="K194" s="42">
        <v>2759.407153920543</v>
      </c>
      <c r="L194" s="42">
        <v>2687.887153920543</v>
      </c>
      <c r="M194" s="42">
        <v>2663.287153920543</v>
      </c>
      <c r="N194" s="42">
        <v>2716.377153920543</v>
      </c>
      <c r="O194" s="42">
        <v>2778.847153920543</v>
      </c>
      <c r="P194" s="42">
        <v>2760.497153920543</v>
      </c>
      <c r="Q194" s="42">
        <v>2711.177153920543</v>
      </c>
      <c r="R194" s="42">
        <v>2777.977153920543</v>
      </c>
      <c r="S194" s="42">
        <v>2800.107153920543</v>
      </c>
      <c r="T194" s="42">
        <v>2828.457153920543</v>
      </c>
      <c r="U194" s="42">
        <v>2992.447153920543</v>
      </c>
      <c r="V194" s="42">
        <v>2698.867153920543</v>
      </c>
      <c r="W194" s="42">
        <v>2829.537153920543</v>
      </c>
      <c r="X194" s="42">
        <v>2703.247153920543</v>
      </c>
      <c r="Y194" s="42">
        <v>2899.117153920543</v>
      </c>
    </row>
    <row r="195" spans="1:25" ht="15.75" customHeight="1">
      <c r="A195" s="41">
        <f t="shared" si="4"/>
        <v>43268</v>
      </c>
      <c r="B195" s="42">
        <v>2652.277153920543</v>
      </c>
      <c r="C195" s="42">
        <v>2652.927153920543</v>
      </c>
      <c r="D195" s="42">
        <v>2670.837153920543</v>
      </c>
      <c r="E195" s="42">
        <v>2668.497153920543</v>
      </c>
      <c r="F195" s="42">
        <v>2768.8171539205428</v>
      </c>
      <c r="G195" s="42">
        <v>2808.447153920543</v>
      </c>
      <c r="H195" s="42">
        <v>2626.0071539205433</v>
      </c>
      <c r="I195" s="42">
        <v>2703.357153920543</v>
      </c>
      <c r="J195" s="42">
        <v>2767.237153920543</v>
      </c>
      <c r="K195" s="42">
        <v>2691.847153920543</v>
      </c>
      <c r="L195" s="42">
        <v>2651.197153920543</v>
      </c>
      <c r="M195" s="42">
        <v>2635.337153920543</v>
      </c>
      <c r="N195" s="42">
        <v>2661.847153920543</v>
      </c>
      <c r="O195" s="42">
        <v>2686.997153920543</v>
      </c>
      <c r="P195" s="42">
        <v>2696.4671539205433</v>
      </c>
      <c r="Q195" s="42">
        <v>2701.847153920543</v>
      </c>
      <c r="R195" s="42">
        <v>2740.417153920543</v>
      </c>
      <c r="S195" s="42">
        <v>2727.517153920543</v>
      </c>
      <c r="T195" s="42">
        <v>2721.727153920543</v>
      </c>
      <c r="U195" s="42">
        <v>2821.807153920543</v>
      </c>
      <c r="V195" s="42">
        <v>2698.517153920543</v>
      </c>
      <c r="W195" s="42">
        <v>2869.557153920543</v>
      </c>
      <c r="X195" s="42">
        <v>2694.657153920543</v>
      </c>
      <c r="Y195" s="42">
        <v>2802.777153920543</v>
      </c>
    </row>
    <row r="196" spans="1:25" ht="15.75" customHeight="1">
      <c r="A196" s="41">
        <f t="shared" si="4"/>
        <v>43269</v>
      </c>
      <c r="B196" s="42">
        <v>2644.247153920543</v>
      </c>
      <c r="C196" s="42">
        <v>2654.607153920543</v>
      </c>
      <c r="D196" s="42">
        <v>2672.207153920543</v>
      </c>
      <c r="E196" s="42">
        <v>2668.167153920543</v>
      </c>
      <c r="F196" s="42">
        <v>2768.377153920543</v>
      </c>
      <c r="G196" s="42">
        <v>2807.707153920543</v>
      </c>
      <c r="H196" s="42">
        <v>2631.2171539205433</v>
      </c>
      <c r="I196" s="42">
        <v>2750.177153920543</v>
      </c>
      <c r="J196" s="42">
        <v>2779.877153920543</v>
      </c>
      <c r="K196" s="42">
        <v>2696.297153920543</v>
      </c>
      <c r="L196" s="42">
        <v>2654.5671539205428</v>
      </c>
      <c r="M196" s="42">
        <v>2638.147153920543</v>
      </c>
      <c r="N196" s="42">
        <v>2661.8171539205428</v>
      </c>
      <c r="O196" s="42">
        <v>2685.4671539205433</v>
      </c>
      <c r="P196" s="42">
        <v>2692.597153920543</v>
      </c>
      <c r="Q196" s="42">
        <v>2696.857153920543</v>
      </c>
      <c r="R196" s="42">
        <v>2744.977153920543</v>
      </c>
      <c r="S196" s="42">
        <v>2722.537153920543</v>
      </c>
      <c r="T196" s="42">
        <v>2723.577153920543</v>
      </c>
      <c r="U196" s="42">
        <v>2824.107153920543</v>
      </c>
      <c r="V196" s="42">
        <v>2695.707153920543</v>
      </c>
      <c r="W196" s="42">
        <v>2784.597153920543</v>
      </c>
      <c r="X196" s="42">
        <v>2694.667153920543</v>
      </c>
      <c r="Y196" s="42">
        <v>2799.0671539205428</v>
      </c>
    </row>
    <row r="197" spans="1:25" ht="15.75" customHeight="1">
      <c r="A197" s="41">
        <f t="shared" si="4"/>
        <v>43270</v>
      </c>
      <c r="B197" s="42">
        <v>2627.517153920543</v>
      </c>
      <c r="C197" s="42">
        <v>2647.017153920543</v>
      </c>
      <c r="D197" s="42">
        <v>2665.807153920543</v>
      </c>
      <c r="E197" s="42">
        <v>2663.917153920543</v>
      </c>
      <c r="F197" s="42">
        <v>2764.4671539205433</v>
      </c>
      <c r="G197" s="42">
        <v>2805.487153920543</v>
      </c>
      <c r="H197" s="42">
        <v>2627.197153920543</v>
      </c>
      <c r="I197" s="42">
        <v>2741.2571539205433</v>
      </c>
      <c r="J197" s="42">
        <v>2774.447153920543</v>
      </c>
      <c r="K197" s="42">
        <v>2691.147153920543</v>
      </c>
      <c r="L197" s="42">
        <v>2650.157153920543</v>
      </c>
      <c r="M197" s="42">
        <v>2633.747153920543</v>
      </c>
      <c r="N197" s="42">
        <v>2655.9671539205433</v>
      </c>
      <c r="O197" s="42">
        <v>2678.767153920543</v>
      </c>
      <c r="P197" s="42">
        <v>2683.797153920543</v>
      </c>
      <c r="Q197" s="42">
        <v>2688.727153920543</v>
      </c>
      <c r="R197" s="42">
        <v>2721.547153920543</v>
      </c>
      <c r="S197" s="42">
        <v>2709.697153920543</v>
      </c>
      <c r="T197" s="42">
        <v>2717.4671539205433</v>
      </c>
      <c r="U197" s="42">
        <v>2798.737153920543</v>
      </c>
      <c r="V197" s="42">
        <v>2687.107153920543</v>
      </c>
      <c r="W197" s="42">
        <v>2773.807153920543</v>
      </c>
      <c r="X197" s="42">
        <v>2687.407153920543</v>
      </c>
      <c r="Y197" s="42">
        <v>2783.0071539205433</v>
      </c>
    </row>
    <row r="198" spans="1:25" ht="15.75" customHeight="1">
      <c r="A198" s="41">
        <f t="shared" si="4"/>
        <v>43271</v>
      </c>
      <c r="B198" s="42">
        <v>2635.7171539205433</v>
      </c>
      <c r="C198" s="42">
        <v>2640.077153920543</v>
      </c>
      <c r="D198" s="42">
        <v>2654.267153920543</v>
      </c>
      <c r="E198" s="42">
        <v>2655.417153920543</v>
      </c>
      <c r="F198" s="42">
        <v>2752.447153920543</v>
      </c>
      <c r="G198" s="42">
        <v>2791.667153920543</v>
      </c>
      <c r="H198" s="42">
        <v>2634.167153920543</v>
      </c>
      <c r="I198" s="42">
        <v>2764.147153920543</v>
      </c>
      <c r="J198" s="42">
        <v>2752.727153920543</v>
      </c>
      <c r="K198" s="42">
        <v>2675.997153920543</v>
      </c>
      <c r="L198" s="42">
        <v>2636.847153920543</v>
      </c>
      <c r="M198" s="42">
        <v>2652.927153920543</v>
      </c>
      <c r="N198" s="42">
        <v>2680.5671539205428</v>
      </c>
      <c r="O198" s="42">
        <v>2708.197153920543</v>
      </c>
      <c r="P198" s="42">
        <v>2707.897153920543</v>
      </c>
      <c r="Q198" s="42">
        <v>2719.727153920543</v>
      </c>
      <c r="R198" s="42">
        <v>2753.227153920543</v>
      </c>
      <c r="S198" s="42">
        <v>2741.747153920543</v>
      </c>
      <c r="T198" s="42">
        <v>2742.097153920543</v>
      </c>
      <c r="U198" s="42">
        <v>2825.027153920543</v>
      </c>
      <c r="V198" s="42">
        <v>2733.127153920543</v>
      </c>
      <c r="W198" s="42">
        <v>2803.437153920543</v>
      </c>
      <c r="X198" s="42">
        <v>2725.607153920543</v>
      </c>
      <c r="Y198" s="42">
        <v>2755.787153920543</v>
      </c>
    </row>
    <row r="199" spans="1:25" ht="15.75" customHeight="1">
      <c r="A199" s="41">
        <f t="shared" si="4"/>
        <v>43272</v>
      </c>
      <c r="B199" s="42">
        <v>2688.457153920543</v>
      </c>
      <c r="C199" s="42">
        <v>2638.0671539205428</v>
      </c>
      <c r="D199" s="42">
        <v>2615.497153920543</v>
      </c>
      <c r="E199" s="42">
        <v>2637.227153920543</v>
      </c>
      <c r="F199" s="42">
        <v>2720.857153920543</v>
      </c>
      <c r="G199" s="42">
        <v>2766.407153920543</v>
      </c>
      <c r="H199" s="42">
        <v>2620.637153920543</v>
      </c>
      <c r="I199" s="42">
        <v>2728.2571539205433</v>
      </c>
      <c r="J199" s="42">
        <v>2800.687153920543</v>
      </c>
      <c r="K199" s="42">
        <v>2684.607153920543</v>
      </c>
      <c r="L199" s="42">
        <v>2653.877153920543</v>
      </c>
      <c r="M199" s="42">
        <v>2654.867153920543</v>
      </c>
      <c r="N199" s="42">
        <v>2732.887153920543</v>
      </c>
      <c r="O199" s="42">
        <v>2782.727153920543</v>
      </c>
      <c r="P199" s="42">
        <v>2773.7171539205433</v>
      </c>
      <c r="Q199" s="42">
        <v>2784.247153920543</v>
      </c>
      <c r="R199" s="42">
        <v>2829.077153920543</v>
      </c>
      <c r="S199" s="42">
        <v>2836.117153920543</v>
      </c>
      <c r="T199" s="42">
        <v>2840.267153920543</v>
      </c>
      <c r="U199" s="42">
        <v>2947.367153920543</v>
      </c>
      <c r="V199" s="42">
        <v>2831.197153920543</v>
      </c>
      <c r="W199" s="42">
        <v>2834.517153920543</v>
      </c>
      <c r="X199" s="42">
        <v>2720.167153920543</v>
      </c>
      <c r="Y199" s="42">
        <v>2800.647153920543</v>
      </c>
    </row>
    <row r="200" spans="1:25" ht="15.75" customHeight="1">
      <c r="A200" s="41">
        <f t="shared" si="4"/>
        <v>43273</v>
      </c>
      <c r="B200" s="42">
        <v>2691.037153920543</v>
      </c>
      <c r="C200" s="42">
        <v>2640.387153920543</v>
      </c>
      <c r="D200" s="42">
        <v>2618.2171539205433</v>
      </c>
      <c r="E200" s="42">
        <v>2634.277153920543</v>
      </c>
      <c r="F200" s="42">
        <v>2716.867153920543</v>
      </c>
      <c r="G200" s="42">
        <v>2765.557153920543</v>
      </c>
      <c r="H200" s="42">
        <v>2622.457153920543</v>
      </c>
      <c r="I200" s="42">
        <v>2732.377153920543</v>
      </c>
      <c r="J200" s="42">
        <v>2802.227153920543</v>
      </c>
      <c r="K200" s="42">
        <v>2693.367153920543</v>
      </c>
      <c r="L200" s="42">
        <v>2661.207153920543</v>
      </c>
      <c r="M200" s="42">
        <v>2662.2571539205433</v>
      </c>
      <c r="N200" s="42">
        <v>2744.807153920543</v>
      </c>
      <c r="O200" s="42">
        <v>2800.657153920543</v>
      </c>
      <c r="P200" s="42">
        <v>2790.877153920543</v>
      </c>
      <c r="Q200" s="42">
        <v>2793.287153920543</v>
      </c>
      <c r="R200" s="42">
        <v>2832.787153920543</v>
      </c>
      <c r="S200" s="42">
        <v>2840.5071539205433</v>
      </c>
      <c r="T200" s="42">
        <v>2840.097153920543</v>
      </c>
      <c r="U200" s="42">
        <v>2944.547153920543</v>
      </c>
      <c r="V200" s="42">
        <v>2834.407153920543</v>
      </c>
      <c r="W200" s="42">
        <v>2864.087153920543</v>
      </c>
      <c r="X200" s="42">
        <v>2728.367153920543</v>
      </c>
      <c r="Y200" s="42">
        <v>2808.747153920543</v>
      </c>
    </row>
    <row r="201" spans="1:25" ht="15.75" customHeight="1">
      <c r="A201" s="41">
        <f t="shared" si="4"/>
        <v>43274</v>
      </c>
      <c r="B201" s="42">
        <v>2677.337153920543</v>
      </c>
      <c r="C201" s="42">
        <v>2614.627153920543</v>
      </c>
      <c r="D201" s="42">
        <v>2647.527153920543</v>
      </c>
      <c r="E201" s="42">
        <v>2689.017153920543</v>
      </c>
      <c r="F201" s="42">
        <v>2763.157153920543</v>
      </c>
      <c r="G201" s="42">
        <v>2801.297153920543</v>
      </c>
      <c r="H201" s="42">
        <v>2637.637153920543</v>
      </c>
      <c r="I201" s="42">
        <v>2683.627153920543</v>
      </c>
      <c r="J201" s="42">
        <v>2755.847153920543</v>
      </c>
      <c r="K201" s="42">
        <v>2635.857153920543</v>
      </c>
      <c r="L201" s="42">
        <v>2721.367153920543</v>
      </c>
      <c r="M201" s="42">
        <v>2787.107153920543</v>
      </c>
      <c r="N201" s="42">
        <v>2823.977153920543</v>
      </c>
      <c r="O201" s="42">
        <v>2857.4671539205433</v>
      </c>
      <c r="P201" s="42">
        <v>2849.637153920543</v>
      </c>
      <c r="Q201" s="42">
        <v>2834.2171539205433</v>
      </c>
      <c r="R201" s="42">
        <v>2844.657153920543</v>
      </c>
      <c r="S201" s="42">
        <v>2833.127153920543</v>
      </c>
      <c r="T201" s="42">
        <v>2790.877153920543</v>
      </c>
      <c r="U201" s="42">
        <v>2814.767153920543</v>
      </c>
      <c r="V201" s="42">
        <v>2754.7171539205433</v>
      </c>
      <c r="W201" s="42">
        <v>2784.767153920543</v>
      </c>
      <c r="X201" s="42">
        <v>2662.207153920543</v>
      </c>
      <c r="Y201" s="42">
        <v>2997.267153920543</v>
      </c>
    </row>
    <row r="202" spans="1:25" ht="15.75" customHeight="1">
      <c r="A202" s="41">
        <f t="shared" si="4"/>
        <v>43275</v>
      </c>
      <c r="B202" s="42">
        <v>2658.747153920543</v>
      </c>
      <c r="C202" s="42">
        <v>2626.497153920543</v>
      </c>
      <c r="D202" s="42">
        <v>2664.347153920543</v>
      </c>
      <c r="E202" s="42">
        <v>2708.407153920543</v>
      </c>
      <c r="F202" s="42">
        <v>2797.337153920543</v>
      </c>
      <c r="G202" s="42">
        <v>2813.027153920543</v>
      </c>
      <c r="H202" s="42">
        <v>2616.907153920543</v>
      </c>
      <c r="I202" s="42">
        <v>2678.037153920543</v>
      </c>
      <c r="J202" s="42">
        <v>2695.517153920543</v>
      </c>
      <c r="K202" s="42">
        <v>2673.027153920543</v>
      </c>
      <c r="L202" s="42">
        <v>2762.557153920543</v>
      </c>
      <c r="M202" s="42">
        <v>2820.367153920543</v>
      </c>
      <c r="N202" s="42">
        <v>2858.427153920543</v>
      </c>
      <c r="O202" s="42">
        <v>2874.497153920543</v>
      </c>
      <c r="P202" s="42">
        <v>2865.607153920543</v>
      </c>
      <c r="Q202" s="42">
        <v>2869.037153920543</v>
      </c>
      <c r="R202" s="42">
        <v>2840.297153920543</v>
      </c>
      <c r="S202" s="42">
        <v>2816.0071539205433</v>
      </c>
      <c r="T202" s="42">
        <v>2773.0071539205433</v>
      </c>
      <c r="U202" s="42">
        <v>2772.877153920543</v>
      </c>
      <c r="V202" s="42">
        <v>2750.337153920543</v>
      </c>
      <c r="W202" s="42">
        <v>2742.887153920543</v>
      </c>
      <c r="X202" s="42">
        <v>2883.037153920543</v>
      </c>
      <c r="Y202" s="42">
        <v>3339.307153920543</v>
      </c>
    </row>
    <row r="203" spans="1:25" ht="15.75" customHeight="1">
      <c r="A203" s="41">
        <f t="shared" si="4"/>
        <v>43276</v>
      </c>
      <c r="B203" s="42">
        <v>2655.227153920543</v>
      </c>
      <c r="C203" s="42">
        <v>2626.477153920543</v>
      </c>
      <c r="D203" s="42">
        <v>2663.237153920543</v>
      </c>
      <c r="E203" s="42">
        <v>2706.327153920543</v>
      </c>
      <c r="F203" s="42">
        <v>2795.057153920543</v>
      </c>
      <c r="G203" s="42">
        <v>2810.747153920543</v>
      </c>
      <c r="H203" s="42">
        <v>2618.957153920543</v>
      </c>
      <c r="I203" s="42">
        <v>2722.177153920543</v>
      </c>
      <c r="J203" s="42">
        <v>2707.957153920543</v>
      </c>
      <c r="K203" s="42">
        <v>2687.797153920543</v>
      </c>
      <c r="L203" s="42">
        <v>2777.977153920543</v>
      </c>
      <c r="M203" s="42">
        <v>2878.197153920543</v>
      </c>
      <c r="N203" s="42">
        <v>2915.447153920543</v>
      </c>
      <c r="O203" s="42">
        <v>2917.587153920543</v>
      </c>
      <c r="P203" s="42">
        <v>2919.107153920543</v>
      </c>
      <c r="Q203" s="42">
        <v>2935.5671539205428</v>
      </c>
      <c r="R203" s="42">
        <v>2871.847153920543</v>
      </c>
      <c r="S203" s="42">
        <v>2827.7571539205433</v>
      </c>
      <c r="T203" s="42">
        <v>2783.0071539205433</v>
      </c>
      <c r="U203" s="42">
        <v>2777.887153920543</v>
      </c>
      <c r="V203" s="42">
        <v>2749.547153920543</v>
      </c>
      <c r="W203" s="42">
        <v>2747.2171539205433</v>
      </c>
      <c r="X203" s="42">
        <v>2883.907153920543</v>
      </c>
      <c r="Y203" s="42">
        <v>3337.337153920543</v>
      </c>
    </row>
    <row r="204" spans="1:25" ht="15.75" customHeight="1">
      <c r="A204" s="41">
        <f t="shared" si="4"/>
        <v>43277</v>
      </c>
      <c r="B204" s="42">
        <v>2630.927153920543</v>
      </c>
      <c r="C204" s="42">
        <v>2624.177153920543</v>
      </c>
      <c r="D204" s="42">
        <v>2662.8171539205428</v>
      </c>
      <c r="E204" s="42">
        <v>2705.687153920543</v>
      </c>
      <c r="F204" s="42">
        <v>2794.527153920543</v>
      </c>
      <c r="G204" s="42">
        <v>2811.237153920543</v>
      </c>
      <c r="H204" s="42">
        <v>2613.027153920543</v>
      </c>
      <c r="I204" s="42">
        <v>2680.9671539205433</v>
      </c>
      <c r="J204" s="42">
        <v>2707.227153920543</v>
      </c>
      <c r="K204" s="42">
        <v>2687.827153920543</v>
      </c>
      <c r="L204" s="42">
        <v>2784.9671539205433</v>
      </c>
      <c r="M204" s="42">
        <v>2838.887153920543</v>
      </c>
      <c r="N204" s="42">
        <v>2882.927153920543</v>
      </c>
      <c r="O204" s="42">
        <v>2899.297153920543</v>
      </c>
      <c r="P204" s="42">
        <v>2888.627153920543</v>
      </c>
      <c r="Q204" s="42">
        <v>2893.3171539205428</v>
      </c>
      <c r="R204" s="42">
        <v>2859.347153920543</v>
      </c>
      <c r="S204" s="42">
        <v>2835.687153920543</v>
      </c>
      <c r="T204" s="42">
        <v>2787.5071539205433</v>
      </c>
      <c r="U204" s="42">
        <v>2786.5071539205433</v>
      </c>
      <c r="V204" s="42">
        <v>2758.637153920543</v>
      </c>
      <c r="W204" s="42">
        <v>2752.767153920543</v>
      </c>
      <c r="X204" s="42">
        <v>2891.747153920543</v>
      </c>
      <c r="Y204" s="42">
        <v>3360.897153920543</v>
      </c>
    </row>
    <row r="205" spans="1:25" ht="15.75" customHeight="1">
      <c r="A205" s="41">
        <f t="shared" si="4"/>
        <v>43278</v>
      </c>
      <c r="B205" s="42">
        <v>2682.777153920543</v>
      </c>
      <c r="C205" s="42">
        <v>2626.5071539205433</v>
      </c>
      <c r="D205" s="42">
        <v>2612.767153920543</v>
      </c>
      <c r="E205" s="42">
        <v>2648.477153920543</v>
      </c>
      <c r="F205" s="42">
        <v>2722.017153920543</v>
      </c>
      <c r="G205" s="42">
        <v>2747.457153920543</v>
      </c>
      <c r="H205" s="42">
        <v>2631.607153920543</v>
      </c>
      <c r="I205" s="42">
        <v>2725.037153920543</v>
      </c>
      <c r="J205" s="42">
        <v>2697.527153920543</v>
      </c>
      <c r="K205" s="42">
        <v>2758.157153920543</v>
      </c>
      <c r="L205" s="42">
        <v>2921.767153920543</v>
      </c>
      <c r="M205" s="42">
        <v>3006.447153920543</v>
      </c>
      <c r="N205" s="42">
        <v>3030.937153920543</v>
      </c>
      <c r="O205" s="42">
        <v>3052.837153920543</v>
      </c>
      <c r="P205" s="42">
        <v>3050.3571539205427</v>
      </c>
      <c r="Q205" s="42">
        <v>3065.3571539205427</v>
      </c>
      <c r="R205" s="42">
        <v>3071.887153920543</v>
      </c>
      <c r="S205" s="42">
        <v>3065.597153920543</v>
      </c>
      <c r="T205" s="42">
        <v>2980.027153920543</v>
      </c>
      <c r="U205" s="42">
        <v>3025.337153920543</v>
      </c>
      <c r="V205" s="42">
        <v>2897.387153920543</v>
      </c>
      <c r="W205" s="42">
        <v>2940.207153920543</v>
      </c>
      <c r="X205" s="42">
        <v>2831.677153920543</v>
      </c>
      <c r="Y205" s="42">
        <v>2849.247153920543</v>
      </c>
    </row>
    <row r="206" spans="1:25" ht="15.75" customHeight="1">
      <c r="A206" s="41">
        <f t="shared" si="4"/>
        <v>43279</v>
      </c>
      <c r="B206" s="42">
        <v>2688.557153920543</v>
      </c>
      <c r="C206" s="42">
        <v>2638.4671539205433</v>
      </c>
      <c r="D206" s="42">
        <v>2615.457153920543</v>
      </c>
      <c r="E206" s="42">
        <v>2651.777153920543</v>
      </c>
      <c r="F206" s="42">
        <v>2725.227153920543</v>
      </c>
      <c r="G206" s="42">
        <v>2750.747153920543</v>
      </c>
      <c r="H206" s="42">
        <v>2658.077153920543</v>
      </c>
      <c r="I206" s="42">
        <v>2753.807153920543</v>
      </c>
      <c r="J206" s="42">
        <v>2706.097153920543</v>
      </c>
      <c r="K206" s="42">
        <v>2764.647153920543</v>
      </c>
      <c r="L206" s="42">
        <v>2911.627153920543</v>
      </c>
      <c r="M206" s="42">
        <v>2994.607153920543</v>
      </c>
      <c r="N206" s="42">
        <v>3016.517153920543</v>
      </c>
      <c r="O206" s="42">
        <v>3036.227153920543</v>
      </c>
      <c r="P206" s="42">
        <v>3032.937153920543</v>
      </c>
      <c r="Q206" s="42">
        <v>3028.7571539205433</v>
      </c>
      <c r="R206" s="42">
        <v>3044.737153920543</v>
      </c>
      <c r="S206" s="42">
        <v>3020.047153920543</v>
      </c>
      <c r="T206" s="42">
        <v>2973.737153920543</v>
      </c>
      <c r="U206" s="42">
        <v>2973.087153920543</v>
      </c>
      <c r="V206" s="42">
        <v>2855.937153920543</v>
      </c>
      <c r="W206" s="42">
        <v>2876.3171539205428</v>
      </c>
      <c r="X206" s="42">
        <v>2779.157153920543</v>
      </c>
      <c r="Y206" s="42">
        <v>2851.577153920543</v>
      </c>
    </row>
    <row r="207" spans="1:25" ht="15.75" customHeight="1">
      <c r="A207" s="41">
        <f t="shared" si="4"/>
        <v>43280</v>
      </c>
      <c r="B207" s="42">
        <v>2697.207153920543</v>
      </c>
      <c r="C207" s="42">
        <v>2649.197153920543</v>
      </c>
      <c r="D207" s="42">
        <v>2624.377153920543</v>
      </c>
      <c r="E207" s="42">
        <v>2628.417153920543</v>
      </c>
      <c r="F207" s="42">
        <v>2695.9671539205433</v>
      </c>
      <c r="G207" s="42">
        <v>2733.777153920543</v>
      </c>
      <c r="H207" s="42">
        <v>2680.087153920543</v>
      </c>
      <c r="I207" s="42">
        <v>2816.747153920543</v>
      </c>
      <c r="J207" s="42">
        <v>2743.0071539205433</v>
      </c>
      <c r="K207" s="42">
        <v>2937.0071539205433</v>
      </c>
      <c r="L207" s="42">
        <v>3017.267153920543</v>
      </c>
      <c r="M207" s="42">
        <v>3048.277153920543</v>
      </c>
      <c r="N207" s="42">
        <v>3076.517153920543</v>
      </c>
      <c r="O207" s="42">
        <v>3106.697153920543</v>
      </c>
      <c r="P207" s="42">
        <v>3089.9271539205433</v>
      </c>
      <c r="Q207" s="42">
        <v>3083.8171539205428</v>
      </c>
      <c r="R207" s="42">
        <v>3076.127153920543</v>
      </c>
      <c r="S207" s="42">
        <v>3045.727153920543</v>
      </c>
      <c r="T207" s="42">
        <v>3015.787153920543</v>
      </c>
      <c r="U207" s="42">
        <v>3030.117153920543</v>
      </c>
      <c r="V207" s="42">
        <v>3013.947153920543</v>
      </c>
      <c r="W207" s="42">
        <v>3040.997153920543</v>
      </c>
      <c r="X207" s="42">
        <v>3074.3571539205427</v>
      </c>
      <c r="Y207" s="42">
        <v>2675.187153920543</v>
      </c>
    </row>
    <row r="208" spans="1:25" ht="15.75" customHeight="1">
      <c r="A208" s="41">
        <f t="shared" si="4"/>
        <v>43281</v>
      </c>
      <c r="B208" s="42">
        <v>2763.527153920543</v>
      </c>
      <c r="C208" s="42">
        <v>2668.887153920543</v>
      </c>
      <c r="D208" s="42">
        <v>2644.427153920543</v>
      </c>
      <c r="E208" s="42">
        <v>2620.537153920543</v>
      </c>
      <c r="F208" s="42">
        <v>2666.887153920543</v>
      </c>
      <c r="G208" s="42">
        <v>2696.277153920543</v>
      </c>
      <c r="H208" s="42">
        <v>2721.477153920543</v>
      </c>
      <c r="I208" s="42">
        <v>2801.887153920543</v>
      </c>
      <c r="J208" s="42">
        <v>2743.297153920543</v>
      </c>
      <c r="K208" s="42">
        <v>2983.4671539205433</v>
      </c>
      <c r="L208" s="42">
        <v>3057.617153920543</v>
      </c>
      <c r="M208" s="42">
        <v>3093.5671539205428</v>
      </c>
      <c r="N208" s="42">
        <v>3124.327153920543</v>
      </c>
      <c r="O208" s="42">
        <v>3123.937153920543</v>
      </c>
      <c r="P208" s="42">
        <v>3122.017153920543</v>
      </c>
      <c r="Q208" s="42">
        <v>3122.147153920543</v>
      </c>
      <c r="R208" s="42">
        <v>3125.947153920543</v>
      </c>
      <c r="S208" s="42">
        <v>3137.907153920543</v>
      </c>
      <c r="T208" s="42">
        <v>3103.657153920543</v>
      </c>
      <c r="U208" s="42">
        <v>3094.307153920543</v>
      </c>
      <c r="V208" s="42">
        <v>3081.517153920543</v>
      </c>
      <c r="W208" s="42">
        <v>3253.517153920543</v>
      </c>
      <c r="X208" s="42">
        <v>3013.227153920543</v>
      </c>
      <c r="Y208" s="42">
        <v>2794.947153920543</v>
      </c>
    </row>
    <row r="209" spans="1:25" ht="15.75" customHeight="1">
      <c r="A209" s="41">
        <f t="shared" si="4"/>
        <v>43282</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89" t="s">
        <v>82</v>
      </c>
      <c r="B212" s="92" t="s">
        <v>83</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98" t="s">
        <v>84</v>
      </c>
      <c r="C214" s="98" t="s">
        <v>85</v>
      </c>
      <c r="D214" s="98" t="s">
        <v>86</v>
      </c>
      <c r="E214" s="98" t="s">
        <v>87</v>
      </c>
      <c r="F214" s="98" t="s">
        <v>88</v>
      </c>
      <c r="G214" s="98" t="s">
        <v>89</v>
      </c>
      <c r="H214" s="98" t="s">
        <v>90</v>
      </c>
      <c r="I214" s="98" t="s">
        <v>91</v>
      </c>
      <c r="J214" s="98" t="s">
        <v>92</v>
      </c>
      <c r="K214" s="98" t="s">
        <v>93</v>
      </c>
      <c r="L214" s="98" t="s">
        <v>94</v>
      </c>
      <c r="M214" s="98" t="s">
        <v>95</v>
      </c>
      <c r="N214" s="98" t="s">
        <v>96</v>
      </c>
      <c r="O214" s="98" t="s">
        <v>97</v>
      </c>
      <c r="P214" s="98" t="s">
        <v>98</v>
      </c>
      <c r="Q214" s="98" t="s">
        <v>99</v>
      </c>
      <c r="R214" s="98" t="s">
        <v>100</v>
      </c>
      <c r="S214" s="98" t="s">
        <v>101</v>
      </c>
      <c r="T214" s="98" t="s">
        <v>102</v>
      </c>
      <c r="U214" s="98" t="s">
        <v>103</v>
      </c>
      <c r="V214" s="98" t="s">
        <v>104</v>
      </c>
      <c r="W214" s="98" t="s">
        <v>105</v>
      </c>
      <c r="X214" s="98" t="s">
        <v>106</v>
      </c>
      <c r="Y214" s="98" t="s">
        <v>107</v>
      </c>
    </row>
    <row r="215" spans="1:25" ht="15.75" customHeight="1">
      <c r="A215" s="91"/>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row>
    <row r="216" spans="1:25" ht="15.75" customHeight="1">
      <c r="A216" s="41">
        <f>A179</f>
        <v>43252</v>
      </c>
      <c r="B216" s="42">
        <v>2953.2571539205433</v>
      </c>
      <c r="C216" s="42">
        <v>2917.5271539205432</v>
      </c>
      <c r="D216" s="42">
        <v>2939.357153920543</v>
      </c>
      <c r="E216" s="42">
        <v>2944.107153920543</v>
      </c>
      <c r="F216" s="42">
        <v>3073.4871539205433</v>
      </c>
      <c r="G216" s="42">
        <v>3126.167153920543</v>
      </c>
      <c r="H216" s="42">
        <v>3072.187153920543</v>
      </c>
      <c r="I216" s="42">
        <v>2946.537153920543</v>
      </c>
      <c r="J216" s="42">
        <v>3219.667153920543</v>
      </c>
      <c r="K216" s="42">
        <v>3127.187153920543</v>
      </c>
      <c r="L216" s="42">
        <v>3047.607153920543</v>
      </c>
      <c r="M216" s="42">
        <v>3031.917153920543</v>
      </c>
      <c r="N216" s="42">
        <v>3018.727153920543</v>
      </c>
      <c r="O216" s="42">
        <v>3004.227153920543</v>
      </c>
      <c r="P216" s="42">
        <v>3026.0271539205432</v>
      </c>
      <c r="Q216" s="42">
        <v>2962.997153920543</v>
      </c>
      <c r="R216" s="42">
        <v>2975.937153920543</v>
      </c>
      <c r="S216" s="42">
        <v>2965.3871539205434</v>
      </c>
      <c r="T216" s="42">
        <v>3013.267153920543</v>
      </c>
      <c r="U216" s="42">
        <v>3132.907153920543</v>
      </c>
      <c r="V216" s="42">
        <v>3034.567153920543</v>
      </c>
      <c r="W216" s="42">
        <v>3071.0271539205432</v>
      </c>
      <c r="X216" s="42">
        <v>3212.2571539205433</v>
      </c>
      <c r="Y216" s="42">
        <v>3722.227153920543</v>
      </c>
    </row>
    <row r="217" spans="1:25" ht="15.75" customHeight="1">
      <c r="A217" s="41">
        <f>A216+1</f>
        <v>43253</v>
      </c>
      <c r="B217" s="42">
        <v>2962.6371539205434</v>
      </c>
      <c r="C217" s="42">
        <v>2921.657153920543</v>
      </c>
      <c r="D217" s="42">
        <v>2949.207153920543</v>
      </c>
      <c r="E217" s="42">
        <v>2946.577153920543</v>
      </c>
      <c r="F217" s="42">
        <v>3075.4671539205433</v>
      </c>
      <c r="G217" s="42">
        <v>3125.787153920543</v>
      </c>
      <c r="H217" s="42">
        <v>3060.857153920543</v>
      </c>
      <c r="I217" s="42">
        <v>2947.157153920543</v>
      </c>
      <c r="J217" s="42">
        <v>3213.4271539205433</v>
      </c>
      <c r="K217" s="42">
        <v>3121.4671539205433</v>
      </c>
      <c r="L217" s="42">
        <v>3044.207153920543</v>
      </c>
      <c r="M217" s="42">
        <v>3027.0271539205432</v>
      </c>
      <c r="N217" s="42">
        <v>3017.7371539205433</v>
      </c>
      <c r="O217" s="42">
        <v>3003.687153920543</v>
      </c>
      <c r="P217" s="42">
        <v>3022.857153920543</v>
      </c>
      <c r="Q217" s="42">
        <v>2960.047153920543</v>
      </c>
      <c r="R217" s="42">
        <v>2984.437153920543</v>
      </c>
      <c r="S217" s="42">
        <v>2975.697153920543</v>
      </c>
      <c r="T217" s="42">
        <v>3034.667153920543</v>
      </c>
      <c r="U217" s="42">
        <v>3169.5271539205432</v>
      </c>
      <c r="V217" s="42">
        <v>3016.0071539205433</v>
      </c>
      <c r="W217" s="42">
        <v>3053.977153920543</v>
      </c>
      <c r="X217" s="42">
        <v>3192.087153920543</v>
      </c>
      <c r="Y217" s="42">
        <v>3696.517153920543</v>
      </c>
    </row>
    <row r="218" spans="1:25" ht="15.75" customHeight="1">
      <c r="A218" s="41">
        <f aca="true" t="shared" si="5" ref="A218:A246">A217+1</f>
        <v>43254</v>
      </c>
      <c r="B218" s="42">
        <v>2931.4671539205433</v>
      </c>
      <c r="C218" s="42">
        <v>2906.5271539205432</v>
      </c>
      <c r="D218" s="42">
        <v>2905.347153920543</v>
      </c>
      <c r="E218" s="42">
        <v>2928.597153920543</v>
      </c>
      <c r="F218" s="42">
        <v>3041.347153920543</v>
      </c>
      <c r="G218" s="42">
        <v>3099.407153920543</v>
      </c>
      <c r="H218" s="42">
        <v>2973.5071539205433</v>
      </c>
      <c r="I218" s="42">
        <v>2861.307153920543</v>
      </c>
      <c r="J218" s="42">
        <v>3177.997153920543</v>
      </c>
      <c r="K218" s="42">
        <v>3056.077153920543</v>
      </c>
      <c r="L218" s="42">
        <v>3007.4271539205433</v>
      </c>
      <c r="M218" s="42">
        <v>2992.187153920543</v>
      </c>
      <c r="N218" s="42">
        <v>2962.707153920543</v>
      </c>
      <c r="O218" s="42">
        <v>2953.727153920543</v>
      </c>
      <c r="P218" s="42">
        <v>2990.307153920543</v>
      </c>
      <c r="Q218" s="42">
        <v>3022.837153920543</v>
      </c>
      <c r="R218" s="42">
        <v>2967.837153920543</v>
      </c>
      <c r="S218" s="42">
        <v>2936.047153920543</v>
      </c>
      <c r="T218" s="42">
        <v>2947.5271539205432</v>
      </c>
      <c r="U218" s="42">
        <v>3078.657153920543</v>
      </c>
      <c r="V218" s="42">
        <v>2951.7571539205433</v>
      </c>
      <c r="W218" s="42">
        <v>2966.977153920543</v>
      </c>
      <c r="X218" s="42">
        <v>3098.627153920543</v>
      </c>
      <c r="Y218" s="42">
        <v>3522.117153920543</v>
      </c>
    </row>
    <row r="219" spans="1:25" ht="15.75" customHeight="1">
      <c r="A219" s="41">
        <f t="shared" si="5"/>
        <v>43255</v>
      </c>
      <c r="B219" s="42">
        <v>2954.107153920543</v>
      </c>
      <c r="C219" s="42">
        <v>2922.767153920543</v>
      </c>
      <c r="D219" s="42">
        <v>2926.857153920543</v>
      </c>
      <c r="E219" s="42">
        <v>2923.7571539205433</v>
      </c>
      <c r="F219" s="42">
        <v>3035.117153920543</v>
      </c>
      <c r="G219" s="42">
        <v>3079.2771539205432</v>
      </c>
      <c r="H219" s="42">
        <v>2938.977153920543</v>
      </c>
      <c r="I219" s="42">
        <v>3080.367153920543</v>
      </c>
      <c r="J219" s="42">
        <v>3090.797153920543</v>
      </c>
      <c r="K219" s="42">
        <v>3023.9871539205433</v>
      </c>
      <c r="L219" s="42">
        <v>3003.157153920543</v>
      </c>
      <c r="M219" s="42">
        <v>2989.617153920543</v>
      </c>
      <c r="N219" s="42">
        <v>2971.547153920543</v>
      </c>
      <c r="O219" s="42">
        <v>2951.947153920543</v>
      </c>
      <c r="P219" s="42">
        <v>3013.4871539205433</v>
      </c>
      <c r="Q219" s="42">
        <v>3003.287153920543</v>
      </c>
      <c r="R219" s="42">
        <v>2955.107153920543</v>
      </c>
      <c r="S219" s="42">
        <v>2952.907153920543</v>
      </c>
      <c r="T219" s="42">
        <v>3019.957153920543</v>
      </c>
      <c r="U219" s="42">
        <v>3172.9871539205433</v>
      </c>
      <c r="V219" s="42">
        <v>3004.097153920543</v>
      </c>
      <c r="W219" s="42">
        <v>3036.537153920543</v>
      </c>
      <c r="X219" s="42">
        <v>3171.917153920543</v>
      </c>
      <c r="Y219" s="42">
        <v>3574.237153920543</v>
      </c>
    </row>
    <row r="220" spans="1:25" ht="15.75" customHeight="1">
      <c r="A220" s="41">
        <f t="shared" si="5"/>
        <v>43256</v>
      </c>
      <c r="B220" s="42">
        <v>2951.957153920543</v>
      </c>
      <c r="C220" s="42">
        <v>2922.2371539205433</v>
      </c>
      <c r="D220" s="42">
        <v>2910.2771539205432</v>
      </c>
      <c r="E220" s="42">
        <v>2914.327153920543</v>
      </c>
      <c r="F220" s="42">
        <v>3024.6371539205434</v>
      </c>
      <c r="G220" s="42">
        <v>3079.117153920543</v>
      </c>
      <c r="H220" s="42">
        <v>2941.097153920543</v>
      </c>
      <c r="I220" s="42">
        <v>3075.857153920543</v>
      </c>
      <c r="J220" s="42">
        <v>3088.377153920543</v>
      </c>
      <c r="K220" s="42">
        <v>3023.837153920543</v>
      </c>
      <c r="L220" s="42">
        <v>3003.347153920543</v>
      </c>
      <c r="M220" s="42">
        <v>2989.117153920543</v>
      </c>
      <c r="N220" s="42">
        <v>2971.827153920543</v>
      </c>
      <c r="O220" s="42">
        <v>2951.727153920543</v>
      </c>
      <c r="P220" s="42">
        <v>3013.647153920543</v>
      </c>
      <c r="Q220" s="42">
        <v>3003.1771539205433</v>
      </c>
      <c r="R220" s="42">
        <v>2955.7571539205433</v>
      </c>
      <c r="S220" s="42">
        <v>2954.197153920543</v>
      </c>
      <c r="T220" s="42">
        <v>3030.307153920543</v>
      </c>
      <c r="U220" s="42">
        <v>3173.557153920543</v>
      </c>
      <c r="V220" s="42">
        <v>3011.2171539205433</v>
      </c>
      <c r="W220" s="42">
        <v>3031.707153920543</v>
      </c>
      <c r="X220" s="42">
        <v>3164.397153920543</v>
      </c>
      <c r="Y220" s="42">
        <v>3560.617153920543</v>
      </c>
    </row>
    <row r="221" spans="1:25" ht="15.75" customHeight="1">
      <c r="A221" s="41">
        <f t="shared" si="5"/>
        <v>43257</v>
      </c>
      <c r="B221" s="42">
        <v>2965.127153920543</v>
      </c>
      <c r="C221" s="42">
        <v>2920.617153920543</v>
      </c>
      <c r="D221" s="42">
        <v>2918.2371539205433</v>
      </c>
      <c r="E221" s="42">
        <v>2911.077153920543</v>
      </c>
      <c r="F221" s="42">
        <v>3003.897153920543</v>
      </c>
      <c r="G221" s="42">
        <v>3051.287153920543</v>
      </c>
      <c r="H221" s="42">
        <v>2927.577153920543</v>
      </c>
      <c r="I221" s="42">
        <v>3001.617153920543</v>
      </c>
      <c r="J221" s="42">
        <v>3141.6771539205433</v>
      </c>
      <c r="K221" s="42">
        <v>3037.607153920543</v>
      </c>
      <c r="L221" s="42">
        <v>2992.097153920543</v>
      </c>
      <c r="M221" s="42">
        <v>2996.327153920543</v>
      </c>
      <c r="N221" s="42">
        <v>2977.047153920543</v>
      </c>
      <c r="O221" s="42">
        <v>2960.707153920543</v>
      </c>
      <c r="P221" s="42">
        <v>2991.397153920543</v>
      </c>
      <c r="Q221" s="42">
        <v>3000.097153920543</v>
      </c>
      <c r="R221" s="42">
        <v>2966.907153920543</v>
      </c>
      <c r="S221" s="42">
        <v>3005.087153920543</v>
      </c>
      <c r="T221" s="42">
        <v>3022.057153920543</v>
      </c>
      <c r="U221" s="42">
        <v>3143.597153920543</v>
      </c>
      <c r="V221" s="42">
        <v>3031.2171539205433</v>
      </c>
      <c r="W221" s="42">
        <v>3118.317153920543</v>
      </c>
      <c r="X221" s="42">
        <v>2972.517153920543</v>
      </c>
      <c r="Y221" s="42">
        <v>3165.567153920543</v>
      </c>
    </row>
    <row r="222" spans="1:25" ht="15.75" customHeight="1">
      <c r="A222" s="41">
        <f t="shared" si="5"/>
        <v>43258</v>
      </c>
      <c r="B222" s="42">
        <v>2978.617153920543</v>
      </c>
      <c r="C222" s="42">
        <v>2941.287153920543</v>
      </c>
      <c r="D222" s="42">
        <v>2906.687153920543</v>
      </c>
      <c r="E222" s="42">
        <v>2908.587153920543</v>
      </c>
      <c r="F222" s="42">
        <v>3030.957153920543</v>
      </c>
      <c r="G222" s="42">
        <v>3072.397153920543</v>
      </c>
      <c r="H222" s="42">
        <v>2968.607153920543</v>
      </c>
      <c r="I222" s="42">
        <v>2989.207153920543</v>
      </c>
      <c r="J222" s="42">
        <v>3116.337153920543</v>
      </c>
      <c r="K222" s="42">
        <v>3043.707153920543</v>
      </c>
      <c r="L222" s="42">
        <v>3027.8871539205434</v>
      </c>
      <c r="M222" s="42">
        <v>3012.167153920543</v>
      </c>
      <c r="N222" s="42">
        <v>2958.607153920543</v>
      </c>
      <c r="O222" s="42">
        <v>2947.4271539205433</v>
      </c>
      <c r="P222" s="42">
        <v>2960.317153920543</v>
      </c>
      <c r="Q222" s="42">
        <v>2970.057153920543</v>
      </c>
      <c r="R222" s="42">
        <v>2943.0071539205433</v>
      </c>
      <c r="S222" s="42">
        <v>2960.497153920543</v>
      </c>
      <c r="T222" s="42">
        <v>2990.337153920543</v>
      </c>
      <c r="U222" s="42">
        <v>3104.847153920543</v>
      </c>
      <c r="V222" s="42">
        <v>2987.167153920543</v>
      </c>
      <c r="W222" s="42">
        <v>3028.187153920543</v>
      </c>
      <c r="X222" s="42">
        <v>3005.247153920543</v>
      </c>
      <c r="Y222" s="42">
        <v>3257.3871539205434</v>
      </c>
    </row>
    <row r="223" spans="1:25" ht="15.75" customHeight="1">
      <c r="A223" s="41">
        <f t="shared" si="5"/>
        <v>43259</v>
      </c>
      <c r="B223" s="42">
        <v>2966.407153920543</v>
      </c>
      <c r="C223" s="42">
        <v>2933.977153920543</v>
      </c>
      <c r="D223" s="42">
        <v>2943.6371539205434</v>
      </c>
      <c r="E223" s="42">
        <v>2916.047153920543</v>
      </c>
      <c r="F223" s="42">
        <v>3020.847153920543</v>
      </c>
      <c r="G223" s="42">
        <v>3089.1371539205434</v>
      </c>
      <c r="H223" s="42">
        <v>2939.807153920543</v>
      </c>
      <c r="I223" s="42">
        <v>2989.897153920543</v>
      </c>
      <c r="J223" s="42">
        <v>3119.197153920543</v>
      </c>
      <c r="K223" s="42">
        <v>3005.267153920543</v>
      </c>
      <c r="L223" s="42">
        <v>2953.097153920543</v>
      </c>
      <c r="M223" s="42">
        <v>2963.047153920543</v>
      </c>
      <c r="N223" s="42">
        <v>2958.2771539205432</v>
      </c>
      <c r="O223" s="42">
        <v>2953.997153920543</v>
      </c>
      <c r="P223" s="42">
        <v>2987.747153920543</v>
      </c>
      <c r="Q223" s="42">
        <v>3008.597153920543</v>
      </c>
      <c r="R223" s="42">
        <v>2964.297153920543</v>
      </c>
      <c r="S223" s="42">
        <v>2951.287153920543</v>
      </c>
      <c r="T223" s="42">
        <v>2950.937153920543</v>
      </c>
      <c r="U223" s="42">
        <v>3080.167153920543</v>
      </c>
      <c r="V223" s="42">
        <v>2952.097153920543</v>
      </c>
      <c r="W223" s="42">
        <v>2997.9671539205433</v>
      </c>
      <c r="X223" s="42">
        <v>3021.857153920543</v>
      </c>
      <c r="Y223" s="42">
        <v>3268.597153920543</v>
      </c>
    </row>
    <row r="224" spans="1:25" ht="15.75" customHeight="1">
      <c r="A224" s="41">
        <f t="shared" si="5"/>
        <v>43260</v>
      </c>
      <c r="B224" s="42">
        <v>2983.657153920543</v>
      </c>
      <c r="C224" s="42">
        <v>2945.067153920543</v>
      </c>
      <c r="D224" s="42">
        <v>2956.647153920543</v>
      </c>
      <c r="E224" s="42">
        <v>2915.937153920543</v>
      </c>
      <c r="F224" s="42">
        <v>3014.067153920543</v>
      </c>
      <c r="G224" s="42">
        <v>3061.447153920543</v>
      </c>
      <c r="H224" s="42">
        <v>2942.897153920543</v>
      </c>
      <c r="I224" s="42">
        <v>2988.7171539205433</v>
      </c>
      <c r="J224" s="42">
        <v>3136.357153920543</v>
      </c>
      <c r="K224" s="42">
        <v>3041.767153920543</v>
      </c>
      <c r="L224" s="42">
        <v>2995.537153920543</v>
      </c>
      <c r="M224" s="42">
        <v>2967.317153920543</v>
      </c>
      <c r="N224" s="42">
        <v>2948.7771539205432</v>
      </c>
      <c r="O224" s="42">
        <v>2939.017153920543</v>
      </c>
      <c r="P224" s="42">
        <v>2964.187153920543</v>
      </c>
      <c r="Q224" s="42">
        <v>2971.7171539205433</v>
      </c>
      <c r="R224" s="42">
        <v>2951.087153920543</v>
      </c>
      <c r="S224" s="42">
        <v>2978.597153920543</v>
      </c>
      <c r="T224" s="42">
        <v>2990.1371539205434</v>
      </c>
      <c r="U224" s="42">
        <v>3113.517153920543</v>
      </c>
      <c r="V224" s="42">
        <v>3011.157153920543</v>
      </c>
      <c r="W224" s="42">
        <v>3066.9871539205433</v>
      </c>
      <c r="X224" s="42">
        <v>2969.2571539205433</v>
      </c>
      <c r="Y224" s="42">
        <v>3215.1371539205434</v>
      </c>
    </row>
    <row r="225" spans="1:25" ht="15.75" customHeight="1">
      <c r="A225" s="41">
        <f t="shared" si="5"/>
        <v>43261</v>
      </c>
      <c r="B225" s="42">
        <v>2997.877153920543</v>
      </c>
      <c r="C225" s="42">
        <v>2951.707153920543</v>
      </c>
      <c r="D225" s="42">
        <v>2962.647153920543</v>
      </c>
      <c r="E225" s="42">
        <v>2914.787153920543</v>
      </c>
      <c r="F225" s="42">
        <v>3028.7371539205433</v>
      </c>
      <c r="G225" s="42">
        <v>3067.627153920543</v>
      </c>
      <c r="H225" s="42">
        <v>2955.1371539205434</v>
      </c>
      <c r="I225" s="42">
        <v>2960.7371539205433</v>
      </c>
      <c r="J225" s="42">
        <v>3099.327153920543</v>
      </c>
      <c r="K225" s="42">
        <v>3034.2771539205432</v>
      </c>
      <c r="L225" s="42">
        <v>3019.0271539205432</v>
      </c>
      <c r="M225" s="42">
        <v>3008.997153920543</v>
      </c>
      <c r="N225" s="42">
        <v>2950.877153920543</v>
      </c>
      <c r="O225" s="42">
        <v>2936.877153920543</v>
      </c>
      <c r="P225" s="42">
        <v>2948.827153920543</v>
      </c>
      <c r="Q225" s="42">
        <v>2958.127153920543</v>
      </c>
      <c r="R225" s="42">
        <v>2936.697153920543</v>
      </c>
      <c r="S225" s="42">
        <v>2953.627153920543</v>
      </c>
      <c r="T225" s="42">
        <v>2971.537153920543</v>
      </c>
      <c r="U225" s="42">
        <v>3084.6771539205433</v>
      </c>
      <c r="V225" s="42">
        <v>2986.917153920543</v>
      </c>
      <c r="W225" s="42">
        <v>3027.9871539205433</v>
      </c>
      <c r="X225" s="42">
        <v>2998.1371539205434</v>
      </c>
      <c r="Y225" s="42">
        <v>3251.6371539205434</v>
      </c>
    </row>
    <row r="226" spans="1:25" ht="15.75" customHeight="1">
      <c r="A226" s="41">
        <f t="shared" si="5"/>
        <v>43262</v>
      </c>
      <c r="B226" s="42">
        <v>2972.9271539205433</v>
      </c>
      <c r="C226" s="42">
        <v>2950.107153920543</v>
      </c>
      <c r="D226" s="42">
        <v>2965.747153920543</v>
      </c>
      <c r="E226" s="42">
        <v>2924.167153920543</v>
      </c>
      <c r="F226" s="42">
        <v>3021.657153920543</v>
      </c>
      <c r="G226" s="42">
        <v>3055.9271539205433</v>
      </c>
      <c r="H226" s="42">
        <v>2915.847153920543</v>
      </c>
      <c r="I226" s="42">
        <v>2977.897153920543</v>
      </c>
      <c r="J226" s="42">
        <v>3048.9871539205433</v>
      </c>
      <c r="K226" s="42">
        <v>2997.057153920543</v>
      </c>
      <c r="L226" s="42">
        <v>2976.017153920543</v>
      </c>
      <c r="M226" s="42">
        <v>2966.247153920543</v>
      </c>
      <c r="N226" s="42">
        <v>2937.307153920543</v>
      </c>
      <c r="O226" s="42">
        <v>2971.807153920543</v>
      </c>
      <c r="P226" s="42">
        <v>2950.657153920543</v>
      </c>
      <c r="Q226" s="42">
        <v>2941.397153920543</v>
      </c>
      <c r="R226" s="42">
        <v>2979.607153920543</v>
      </c>
      <c r="S226" s="42">
        <v>2918.767153920543</v>
      </c>
      <c r="T226" s="42">
        <v>2994.617153920543</v>
      </c>
      <c r="U226" s="42">
        <v>3103.327153920543</v>
      </c>
      <c r="V226" s="42">
        <v>2963.347153920543</v>
      </c>
      <c r="W226" s="42">
        <v>2991.907153920543</v>
      </c>
      <c r="X226" s="42">
        <v>3023.617153920543</v>
      </c>
      <c r="Y226" s="42">
        <v>3307.2571539205433</v>
      </c>
    </row>
    <row r="227" spans="1:25" ht="15.75" customHeight="1">
      <c r="A227" s="41">
        <f t="shared" si="5"/>
        <v>43263</v>
      </c>
      <c r="B227" s="42">
        <v>2951.657153920543</v>
      </c>
      <c r="C227" s="42">
        <v>2927.9271539205433</v>
      </c>
      <c r="D227" s="42">
        <v>2936.407153920543</v>
      </c>
      <c r="E227" s="42">
        <v>2912.7771539205432</v>
      </c>
      <c r="F227" s="42">
        <v>3015.0271539205432</v>
      </c>
      <c r="G227" s="42">
        <v>3081.627153920543</v>
      </c>
      <c r="H227" s="42">
        <v>2889.747153920543</v>
      </c>
      <c r="I227" s="42">
        <v>2917.937153920543</v>
      </c>
      <c r="J227" s="42">
        <v>3090.647153920543</v>
      </c>
      <c r="K227" s="42">
        <v>2982.667153920543</v>
      </c>
      <c r="L227" s="42">
        <v>2934.6771539205433</v>
      </c>
      <c r="M227" s="42">
        <v>2951.837153920543</v>
      </c>
      <c r="N227" s="42">
        <v>2945.087153920543</v>
      </c>
      <c r="O227" s="42">
        <v>2935.587153920543</v>
      </c>
      <c r="P227" s="42">
        <v>2972.9671539205433</v>
      </c>
      <c r="Q227" s="42">
        <v>2993.017153920543</v>
      </c>
      <c r="R227" s="42">
        <v>2949.567153920543</v>
      </c>
      <c r="S227" s="42">
        <v>2921.877153920543</v>
      </c>
      <c r="T227" s="42">
        <v>2939.547153920543</v>
      </c>
      <c r="U227" s="42">
        <v>3034.6371539205434</v>
      </c>
      <c r="V227" s="42">
        <v>2960.857153920543</v>
      </c>
      <c r="W227" s="42">
        <v>3003.857153920543</v>
      </c>
      <c r="X227" s="42">
        <v>2989.3871539205434</v>
      </c>
      <c r="Y227" s="42">
        <v>3231.207153920543</v>
      </c>
    </row>
    <row r="228" spans="1:25" ht="15.75" customHeight="1">
      <c r="A228" s="41">
        <f t="shared" si="5"/>
        <v>43264</v>
      </c>
      <c r="B228" s="42">
        <v>2951.867153920543</v>
      </c>
      <c r="C228" s="42">
        <v>2938.817153920543</v>
      </c>
      <c r="D228" s="42">
        <v>2952.207153920543</v>
      </c>
      <c r="E228" s="42">
        <v>2947.087153920543</v>
      </c>
      <c r="F228" s="42">
        <v>3060.457153920543</v>
      </c>
      <c r="G228" s="42">
        <v>3093.377153920543</v>
      </c>
      <c r="H228" s="42">
        <v>3008.2571539205433</v>
      </c>
      <c r="I228" s="42">
        <v>2990.977153920543</v>
      </c>
      <c r="J228" s="42">
        <v>3158.107153920543</v>
      </c>
      <c r="K228" s="42">
        <v>3031.067153920543</v>
      </c>
      <c r="L228" s="42">
        <v>2994.827153920543</v>
      </c>
      <c r="M228" s="42">
        <v>2959.327153920543</v>
      </c>
      <c r="N228" s="42">
        <v>2983.447153920543</v>
      </c>
      <c r="O228" s="42">
        <v>3035.5271539205432</v>
      </c>
      <c r="P228" s="42">
        <v>3035.477153920543</v>
      </c>
      <c r="Q228" s="42">
        <v>3043.797153920543</v>
      </c>
      <c r="R228" s="42">
        <v>3090.747153920543</v>
      </c>
      <c r="S228" s="42">
        <v>3087.2371539205433</v>
      </c>
      <c r="T228" s="42">
        <v>3095.117153920543</v>
      </c>
      <c r="U228" s="42">
        <v>3181.4871539205433</v>
      </c>
      <c r="V228" s="42">
        <v>3035.127153920543</v>
      </c>
      <c r="W228" s="42">
        <v>3061.697153920543</v>
      </c>
      <c r="X228" s="42">
        <v>2982.697153920543</v>
      </c>
      <c r="Y228" s="42">
        <v>3223.517153920543</v>
      </c>
    </row>
    <row r="229" spans="1:25" ht="15.75" customHeight="1">
      <c r="A229" s="41">
        <f t="shared" si="5"/>
        <v>43265</v>
      </c>
      <c r="B229" s="42">
        <v>2959.227153920543</v>
      </c>
      <c r="C229" s="42">
        <v>2940.9671539205433</v>
      </c>
      <c r="D229" s="42">
        <v>2942.7171539205433</v>
      </c>
      <c r="E229" s="42">
        <v>2931.147153920543</v>
      </c>
      <c r="F229" s="42">
        <v>3045.3871539205434</v>
      </c>
      <c r="G229" s="42">
        <v>3078.437153920543</v>
      </c>
      <c r="H229" s="42">
        <v>2980.357153920543</v>
      </c>
      <c r="I229" s="42">
        <v>3002.297153920543</v>
      </c>
      <c r="J229" s="42">
        <v>3129.347153920543</v>
      </c>
      <c r="K229" s="42">
        <v>3014.847153920543</v>
      </c>
      <c r="L229" s="42">
        <v>2980.617153920543</v>
      </c>
      <c r="M229" s="42">
        <v>2939.907153920543</v>
      </c>
      <c r="N229" s="42">
        <v>3006.347153920543</v>
      </c>
      <c r="O229" s="42">
        <v>3052.4871539205433</v>
      </c>
      <c r="P229" s="42">
        <v>3055.547153920543</v>
      </c>
      <c r="Q229" s="42">
        <v>3052.127153920543</v>
      </c>
      <c r="R229" s="42">
        <v>3102.7371539205433</v>
      </c>
      <c r="S229" s="42">
        <v>3110.857153920543</v>
      </c>
      <c r="T229" s="42">
        <v>3088.2771539205432</v>
      </c>
      <c r="U229" s="42">
        <v>3119.947153920543</v>
      </c>
      <c r="V229" s="42">
        <v>3096.907153920543</v>
      </c>
      <c r="W229" s="42">
        <v>3123.897153920543</v>
      </c>
      <c r="X229" s="42">
        <v>2971.047153920543</v>
      </c>
      <c r="Y229" s="42">
        <v>3191.557153920543</v>
      </c>
    </row>
    <row r="230" spans="1:25" ht="15.75" customHeight="1">
      <c r="A230" s="41">
        <f t="shared" si="5"/>
        <v>43266</v>
      </c>
      <c r="B230" s="42">
        <v>2981.597153920543</v>
      </c>
      <c r="C230" s="42">
        <v>2954.017153920543</v>
      </c>
      <c r="D230" s="42">
        <v>2947.347153920543</v>
      </c>
      <c r="E230" s="42">
        <v>2935.6371539205434</v>
      </c>
      <c r="F230" s="42">
        <v>3042.397153920543</v>
      </c>
      <c r="G230" s="42">
        <v>3120.4871539205433</v>
      </c>
      <c r="H230" s="42">
        <v>3030.307153920543</v>
      </c>
      <c r="I230" s="42">
        <v>2946.267153920543</v>
      </c>
      <c r="J230" s="42">
        <v>3155.547153920543</v>
      </c>
      <c r="K230" s="42">
        <v>3035.037153920543</v>
      </c>
      <c r="L230" s="42">
        <v>2961.187153920543</v>
      </c>
      <c r="M230" s="42">
        <v>2998.607153920543</v>
      </c>
      <c r="N230" s="42">
        <v>3040.747153920543</v>
      </c>
      <c r="O230" s="42">
        <v>3116.1371539205434</v>
      </c>
      <c r="P230" s="42">
        <v>3095.877153920543</v>
      </c>
      <c r="Q230" s="42">
        <v>3054.367153920543</v>
      </c>
      <c r="R230" s="42">
        <v>3149.877153920543</v>
      </c>
      <c r="S230" s="42">
        <v>3176.877153920543</v>
      </c>
      <c r="T230" s="42">
        <v>3158.537153920543</v>
      </c>
      <c r="U230" s="42">
        <v>3289.8871539205434</v>
      </c>
      <c r="V230" s="42">
        <v>3065.167153920543</v>
      </c>
      <c r="W230" s="42">
        <v>3227.317153920543</v>
      </c>
      <c r="X230" s="42">
        <v>3105.667153920543</v>
      </c>
      <c r="Y230" s="42">
        <v>3008.2571539205433</v>
      </c>
    </row>
    <row r="231" spans="1:25" ht="15.75" customHeight="1">
      <c r="A231" s="41">
        <f t="shared" si="5"/>
        <v>43267</v>
      </c>
      <c r="B231" s="42">
        <v>3139.167153920543</v>
      </c>
      <c r="C231" s="42">
        <v>3035.2371539205433</v>
      </c>
      <c r="D231" s="42">
        <v>2964.477153920543</v>
      </c>
      <c r="E231" s="42">
        <v>2926.997153920543</v>
      </c>
      <c r="F231" s="42">
        <v>2968.577153920543</v>
      </c>
      <c r="G231" s="42">
        <v>3034.397153920543</v>
      </c>
      <c r="H231" s="42">
        <v>2923.057153920543</v>
      </c>
      <c r="I231" s="42">
        <v>2982.687153920543</v>
      </c>
      <c r="J231" s="42">
        <v>3197.377153920543</v>
      </c>
      <c r="K231" s="42">
        <v>3062.307153920543</v>
      </c>
      <c r="L231" s="42">
        <v>2990.787153920543</v>
      </c>
      <c r="M231" s="42">
        <v>2966.187153920543</v>
      </c>
      <c r="N231" s="42">
        <v>3019.2771539205432</v>
      </c>
      <c r="O231" s="42">
        <v>3081.747153920543</v>
      </c>
      <c r="P231" s="42">
        <v>3063.397153920543</v>
      </c>
      <c r="Q231" s="42">
        <v>3014.077153920543</v>
      </c>
      <c r="R231" s="42">
        <v>3080.877153920543</v>
      </c>
      <c r="S231" s="42">
        <v>3103.0071539205433</v>
      </c>
      <c r="T231" s="42">
        <v>3131.357153920543</v>
      </c>
      <c r="U231" s="42">
        <v>3295.347153920543</v>
      </c>
      <c r="V231" s="42">
        <v>3001.767153920543</v>
      </c>
      <c r="W231" s="42">
        <v>3132.437153920543</v>
      </c>
      <c r="X231" s="42">
        <v>3006.147153920543</v>
      </c>
      <c r="Y231" s="42">
        <v>3202.017153920543</v>
      </c>
    </row>
    <row r="232" spans="1:25" ht="15.75" customHeight="1">
      <c r="A232" s="41">
        <f t="shared" si="5"/>
        <v>43268</v>
      </c>
      <c r="B232" s="42">
        <v>2955.1771539205433</v>
      </c>
      <c r="C232" s="42">
        <v>2955.827153920543</v>
      </c>
      <c r="D232" s="42">
        <v>2973.7371539205433</v>
      </c>
      <c r="E232" s="42">
        <v>2971.397153920543</v>
      </c>
      <c r="F232" s="42">
        <v>3071.7171539205433</v>
      </c>
      <c r="G232" s="42">
        <v>3111.347153920543</v>
      </c>
      <c r="H232" s="42">
        <v>2928.907153920543</v>
      </c>
      <c r="I232" s="42">
        <v>3006.2571539205433</v>
      </c>
      <c r="J232" s="42">
        <v>3070.1371539205434</v>
      </c>
      <c r="K232" s="42">
        <v>2994.747153920543</v>
      </c>
      <c r="L232" s="42">
        <v>2954.097153920543</v>
      </c>
      <c r="M232" s="42">
        <v>2938.2371539205433</v>
      </c>
      <c r="N232" s="42">
        <v>2964.747153920543</v>
      </c>
      <c r="O232" s="42">
        <v>2989.897153920543</v>
      </c>
      <c r="P232" s="42">
        <v>2999.367153920543</v>
      </c>
      <c r="Q232" s="42">
        <v>3004.747153920543</v>
      </c>
      <c r="R232" s="42">
        <v>3043.317153920543</v>
      </c>
      <c r="S232" s="42">
        <v>3030.417153920543</v>
      </c>
      <c r="T232" s="42">
        <v>3024.627153920543</v>
      </c>
      <c r="U232" s="42">
        <v>3124.707153920543</v>
      </c>
      <c r="V232" s="42">
        <v>3001.417153920543</v>
      </c>
      <c r="W232" s="42">
        <v>3172.457153920543</v>
      </c>
      <c r="X232" s="42">
        <v>2997.557153920543</v>
      </c>
      <c r="Y232" s="42">
        <v>3105.6771539205433</v>
      </c>
    </row>
    <row r="233" spans="1:25" ht="15.75" customHeight="1">
      <c r="A233" s="41">
        <f t="shared" si="5"/>
        <v>43269</v>
      </c>
      <c r="B233" s="42">
        <v>2947.147153920543</v>
      </c>
      <c r="C233" s="42">
        <v>2957.5071539205433</v>
      </c>
      <c r="D233" s="42">
        <v>2975.107153920543</v>
      </c>
      <c r="E233" s="42">
        <v>2971.067153920543</v>
      </c>
      <c r="F233" s="42">
        <v>3071.2771539205432</v>
      </c>
      <c r="G233" s="42">
        <v>3110.607153920543</v>
      </c>
      <c r="H233" s="42">
        <v>2934.117153920543</v>
      </c>
      <c r="I233" s="42">
        <v>3053.077153920543</v>
      </c>
      <c r="J233" s="42">
        <v>3082.7771539205432</v>
      </c>
      <c r="K233" s="42">
        <v>2999.197153920543</v>
      </c>
      <c r="L233" s="42">
        <v>2957.4671539205433</v>
      </c>
      <c r="M233" s="42">
        <v>2941.047153920543</v>
      </c>
      <c r="N233" s="42">
        <v>2964.7171539205433</v>
      </c>
      <c r="O233" s="42">
        <v>2988.367153920543</v>
      </c>
      <c r="P233" s="42">
        <v>2995.497153920543</v>
      </c>
      <c r="Q233" s="42">
        <v>2999.7571539205433</v>
      </c>
      <c r="R233" s="42">
        <v>3047.877153920543</v>
      </c>
      <c r="S233" s="42">
        <v>3025.437153920543</v>
      </c>
      <c r="T233" s="42">
        <v>3026.477153920543</v>
      </c>
      <c r="U233" s="42">
        <v>3127.0071539205433</v>
      </c>
      <c r="V233" s="42">
        <v>2998.607153920543</v>
      </c>
      <c r="W233" s="42">
        <v>3087.497153920543</v>
      </c>
      <c r="X233" s="42">
        <v>2997.567153920543</v>
      </c>
      <c r="Y233" s="42">
        <v>3101.9671539205433</v>
      </c>
    </row>
    <row r="234" spans="1:25" ht="15.75" customHeight="1">
      <c r="A234" s="41">
        <f t="shared" si="5"/>
        <v>43270</v>
      </c>
      <c r="B234" s="42">
        <v>2930.417153920543</v>
      </c>
      <c r="C234" s="42">
        <v>2949.917153920543</v>
      </c>
      <c r="D234" s="42">
        <v>2968.707153920543</v>
      </c>
      <c r="E234" s="42">
        <v>2966.817153920543</v>
      </c>
      <c r="F234" s="42">
        <v>3067.367153920543</v>
      </c>
      <c r="G234" s="42">
        <v>3108.3871539205434</v>
      </c>
      <c r="H234" s="42">
        <v>2930.097153920543</v>
      </c>
      <c r="I234" s="42">
        <v>3044.157153920543</v>
      </c>
      <c r="J234" s="42">
        <v>3077.347153920543</v>
      </c>
      <c r="K234" s="42">
        <v>2994.047153920543</v>
      </c>
      <c r="L234" s="42">
        <v>2953.057153920543</v>
      </c>
      <c r="M234" s="42">
        <v>2936.647153920543</v>
      </c>
      <c r="N234" s="42">
        <v>2958.867153920543</v>
      </c>
      <c r="O234" s="42">
        <v>2981.667153920543</v>
      </c>
      <c r="P234" s="42">
        <v>2986.697153920543</v>
      </c>
      <c r="Q234" s="42">
        <v>2991.627153920543</v>
      </c>
      <c r="R234" s="42">
        <v>3024.447153920543</v>
      </c>
      <c r="S234" s="42">
        <v>3012.597153920543</v>
      </c>
      <c r="T234" s="42">
        <v>3020.367153920543</v>
      </c>
      <c r="U234" s="42">
        <v>3101.6371539205434</v>
      </c>
      <c r="V234" s="42">
        <v>2990.0071539205433</v>
      </c>
      <c r="W234" s="42">
        <v>3076.707153920543</v>
      </c>
      <c r="X234" s="42">
        <v>2990.307153920543</v>
      </c>
      <c r="Y234" s="42">
        <v>3085.907153920543</v>
      </c>
    </row>
    <row r="235" spans="1:25" ht="15.75" customHeight="1">
      <c r="A235" s="41">
        <f t="shared" si="5"/>
        <v>43271</v>
      </c>
      <c r="B235" s="42">
        <v>2938.617153920543</v>
      </c>
      <c r="C235" s="42">
        <v>2942.977153920543</v>
      </c>
      <c r="D235" s="42">
        <v>2957.167153920543</v>
      </c>
      <c r="E235" s="42">
        <v>2958.317153920543</v>
      </c>
      <c r="F235" s="42">
        <v>3055.347153920543</v>
      </c>
      <c r="G235" s="42">
        <v>3094.567153920543</v>
      </c>
      <c r="H235" s="42">
        <v>2937.067153920543</v>
      </c>
      <c r="I235" s="42">
        <v>3067.047153920543</v>
      </c>
      <c r="J235" s="42">
        <v>3055.627153920543</v>
      </c>
      <c r="K235" s="42">
        <v>2978.897153920543</v>
      </c>
      <c r="L235" s="42">
        <v>2939.747153920543</v>
      </c>
      <c r="M235" s="42">
        <v>2955.827153920543</v>
      </c>
      <c r="N235" s="42">
        <v>2983.4671539205433</v>
      </c>
      <c r="O235" s="42">
        <v>3011.097153920543</v>
      </c>
      <c r="P235" s="42">
        <v>3010.797153920543</v>
      </c>
      <c r="Q235" s="42">
        <v>3022.627153920543</v>
      </c>
      <c r="R235" s="42">
        <v>3056.127153920543</v>
      </c>
      <c r="S235" s="42">
        <v>3044.647153920543</v>
      </c>
      <c r="T235" s="42">
        <v>3044.997153920543</v>
      </c>
      <c r="U235" s="42">
        <v>3127.9271539205433</v>
      </c>
      <c r="V235" s="42">
        <v>3036.0271539205432</v>
      </c>
      <c r="W235" s="42">
        <v>3106.337153920543</v>
      </c>
      <c r="X235" s="42">
        <v>3028.5071539205433</v>
      </c>
      <c r="Y235" s="42">
        <v>3058.687153920543</v>
      </c>
    </row>
    <row r="236" spans="1:25" ht="15.75" customHeight="1">
      <c r="A236" s="41">
        <f t="shared" si="5"/>
        <v>43272</v>
      </c>
      <c r="B236" s="42">
        <v>2991.357153920543</v>
      </c>
      <c r="C236" s="42">
        <v>2940.9671539205433</v>
      </c>
      <c r="D236" s="42">
        <v>2918.397153920543</v>
      </c>
      <c r="E236" s="42">
        <v>2940.127153920543</v>
      </c>
      <c r="F236" s="42">
        <v>3023.7571539205433</v>
      </c>
      <c r="G236" s="42">
        <v>3069.307153920543</v>
      </c>
      <c r="H236" s="42">
        <v>2923.537153920543</v>
      </c>
      <c r="I236" s="42">
        <v>3031.157153920543</v>
      </c>
      <c r="J236" s="42">
        <v>3103.587153920543</v>
      </c>
      <c r="K236" s="42">
        <v>2987.5071539205433</v>
      </c>
      <c r="L236" s="42">
        <v>2956.7771539205432</v>
      </c>
      <c r="M236" s="42">
        <v>2957.767153920543</v>
      </c>
      <c r="N236" s="42">
        <v>3035.787153920543</v>
      </c>
      <c r="O236" s="42">
        <v>3085.627153920543</v>
      </c>
      <c r="P236" s="42">
        <v>3076.617153920543</v>
      </c>
      <c r="Q236" s="42">
        <v>3087.147153920543</v>
      </c>
      <c r="R236" s="42">
        <v>3131.977153920543</v>
      </c>
      <c r="S236" s="42">
        <v>3139.017153920543</v>
      </c>
      <c r="T236" s="42">
        <v>3143.167153920543</v>
      </c>
      <c r="U236" s="42">
        <v>3250.267153920543</v>
      </c>
      <c r="V236" s="42">
        <v>3134.097153920543</v>
      </c>
      <c r="W236" s="42">
        <v>3137.417153920543</v>
      </c>
      <c r="X236" s="42">
        <v>3023.067153920543</v>
      </c>
      <c r="Y236" s="42">
        <v>3103.547153920543</v>
      </c>
    </row>
    <row r="237" spans="1:25" ht="15.75" customHeight="1">
      <c r="A237" s="41">
        <f t="shared" si="5"/>
        <v>43273</v>
      </c>
      <c r="B237" s="42">
        <v>2993.937153920543</v>
      </c>
      <c r="C237" s="42">
        <v>2943.287153920543</v>
      </c>
      <c r="D237" s="42">
        <v>2921.117153920543</v>
      </c>
      <c r="E237" s="42">
        <v>2937.1771539205433</v>
      </c>
      <c r="F237" s="42">
        <v>3019.767153920543</v>
      </c>
      <c r="G237" s="42">
        <v>3068.457153920543</v>
      </c>
      <c r="H237" s="42">
        <v>2925.357153920543</v>
      </c>
      <c r="I237" s="42">
        <v>3035.2771539205432</v>
      </c>
      <c r="J237" s="42">
        <v>3105.127153920543</v>
      </c>
      <c r="K237" s="42">
        <v>2996.267153920543</v>
      </c>
      <c r="L237" s="42">
        <v>2964.107153920543</v>
      </c>
      <c r="M237" s="42">
        <v>2965.157153920543</v>
      </c>
      <c r="N237" s="42">
        <v>3047.707153920543</v>
      </c>
      <c r="O237" s="42">
        <v>3103.557153920543</v>
      </c>
      <c r="P237" s="42">
        <v>3093.7771539205432</v>
      </c>
      <c r="Q237" s="42">
        <v>3096.187153920543</v>
      </c>
      <c r="R237" s="42">
        <v>3135.687153920543</v>
      </c>
      <c r="S237" s="42">
        <v>3143.407153920543</v>
      </c>
      <c r="T237" s="42">
        <v>3142.997153920543</v>
      </c>
      <c r="U237" s="42">
        <v>3247.447153920543</v>
      </c>
      <c r="V237" s="42">
        <v>3137.307153920543</v>
      </c>
      <c r="W237" s="42">
        <v>3166.9871539205433</v>
      </c>
      <c r="X237" s="42">
        <v>3031.267153920543</v>
      </c>
      <c r="Y237" s="42">
        <v>3111.647153920543</v>
      </c>
    </row>
    <row r="238" spans="1:25" ht="15.75" customHeight="1">
      <c r="A238" s="41">
        <f t="shared" si="5"/>
        <v>43274</v>
      </c>
      <c r="B238" s="42">
        <v>2980.2371539205433</v>
      </c>
      <c r="C238" s="42">
        <v>2917.5271539205432</v>
      </c>
      <c r="D238" s="42">
        <v>2950.4271539205433</v>
      </c>
      <c r="E238" s="42">
        <v>2991.917153920543</v>
      </c>
      <c r="F238" s="42">
        <v>3066.057153920543</v>
      </c>
      <c r="G238" s="42">
        <v>3104.197153920543</v>
      </c>
      <c r="H238" s="42">
        <v>2940.537153920543</v>
      </c>
      <c r="I238" s="42">
        <v>2986.5271539205432</v>
      </c>
      <c r="J238" s="42">
        <v>3058.747153920543</v>
      </c>
      <c r="K238" s="42">
        <v>2938.7571539205433</v>
      </c>
      <c r="L238" s="42">
        <v>3024.267153920543</v>
      </c>
      <c r="M238" s="42">
        <v>3090.0071539205433</v>
      </c>
      <c r="N238" s="42">
        <v>3126.877153920543</v>
      </c>
      <c r="O238" s="42">
        <v>3160.367153920543</v>
      </c>
      <c r="P238" s="42">
        <v>3152.537153920543</v>
      </c>
      <c r="Q238" s="42">
        <v>3137.117153920543</v>
      </c>
      <c r="R238" s="42">
        <v>3147.557153920543</v>
      </c>
      <c r="S238" s="42">
        <v>3136.0271539205432</v>
      </c>
      <c r="T238" s="42">
        <v>3093.7771539205432</v>
      </c>
      <c r="U238" s="42">
        <v>3117.667153920543</v>
      </c>
      <c r="V238" s="42">
        <v>3057.617153920543</v>
      </c>
      <c r="W238" s="42">
        <v>3087.667153920543</v>
      </c>
      <c r="X238" s="42">
        <v>2965.107153920543</v>
      </c>
      <c r="Y238" s="42">
        <v>3300.167153920543</v>
      </c>
    </row>
    <row r="239" spans="1:25" ht="15.75" customHeight="1">
      <c r="A239" s="41">
        <f t="shared" si="5"/>
        <v>43275</v>
      </c>
      <c r="B239" s="42">
        <v>2961.647153920543</v>
      </c>
      <c r="C239" s="42">
        <v>2929.397153920543</v>
      </c>
      <c r="D239" s="42">
        <v>2967.247153920543</v>
      </c>
      <c r="E239" s="42">
        <v>3011.307153920543</v>
      </c>
      <c r="F239" s="42">
        <v>3100.2371539205433</v>
      </c>
      <c r="G239" s="42">
        <v>3115.9271539205433</v>
      </c>
      <c r="H239" s="42">
        <v>2919.807153920543</v>
      </c>
      <c r="I239" s="42">
        <v>2980.937153920543</v>
      </c>
      <c r="J239" s="42">
        <v>2998.417153920543</v>
      </c>
      <c r="K239" s="42">
        <v>2975.9271539205433</v>
      </c>
      <c r="L239" s="42">
        <v>3065.457153920543</v>
      </c>
      <c r="M239" s="42">
        <v>3123.267153920543</v>
      </c>
      <c r="N239" s="42">
        <v>3161.327153920543</v>
      </c>
      <c r="O239" s="42">
        <v>3177.397153920543</v>
      </c>
      <c r="P239" s="42">
        <v>3168.5071539205433</v>
      </c>
      <c r="Q239" s="42">
        <v>3171.937153920543</v>
      </c>
      <c r="R239" s="42">
        <v>3143.197153920543</v>
      </c>
      <c r="S239" s="42">
        <v>3118.907153920543</v>
      </c>
      <c r="T239" s="42">
        <v>3075.907153920543</v>
      </c>
      <c r="U239" s="42">
        <v>3075.7771539205432</v>
      </c>
      <c r="V239" s="42">
        <v>3053.2371539205433</v>
      </c>
      <c r="W239" s="42">
        <v>3045.787153920543</v>
      </c>
      <c r="X239" s="42">
        <v>3185.937153920543</v>
      </c>
      <c r="Y239" s="42">
        <v>3642.207153920543</v>
      </c>
    </row>
    <row r="240" spans="1:25" ht="15.75" customHeight="1">
      <c r="A240" s="41">
        <f t="shared" si="5"/>
        <v>43276</v>
      </c>
      <c r="B240" s="42">
        <v>2958.127153920543</v>
      </c>
      <c r="C240" s="42">
        <v>2929.377153920543</v>
      </c>
      <c r="D240" s="42">
        <v>2966.1371539205434</v>
      </c>
      <c r="E240" s="42">
        <v>3009.227153920543</v>
      </c>
      <c r="F240" s="42">
        <v>3097.957153920543</v>
      </c>
      <c r="G240" s="42">
        <v>3113.647153920543</v>
      </c>
      <c r="H240" s="42">
        <v>2921.857153920543</v>
      </c>
      <c r="I240" s="42">
        <v>3025.077153920543</v>
      </c>
      <c r="J240" s="42">
        <v>3010.857153920543</v>
      </c>
      <c r="K240" s="42">
        <v>2990.697153920543</v>
      </c>
      <c r="L240" s="42">
        <v>3080.877153920543</v>
      </c>
      <c r="M240" s="42">
        <v>3181.097153920543</v>
      </c>
      <c r="N240" s="42">
        <v>3218.347153920543</v>
      </c>
      <c r="O240" s="42">
        <v>3220.4871539205433</v>
      </c>
      <c r="P240" s="42">
        <v>3222.0071539205433</v>
      </c>
      <c r="Q240" s="42">
        <v>3238.4671539205433</v>
      </c>
      <c r="R240" s="42">
        <v>3174.747153920543</v>
      </c>
      <c r="S240" s="42">
        <v>3130.657153920543</v>
      </c>
      <c r="T240" s="42">
        <v>3085.907153920543</v>
      </c>
      <c r="U240" s="42">
        <v>3080.787153920543</v>
      </c>
      <c r="V240" s="42">
        <v>3052.447153920543</v>
      </c>
      <c r="W240" s="42">
        <v>3050.117153920543</v>
      </c>
      <c r="X240" s="42">
        <v>3186.807153920543</v>
      </c>
      <c r="Y240" s="42">
        <v>3640.237153920543</v>
      </c>
    </row>
    <row r="241" spans="1:25" ht="15.75" customHeight="1">
      <c r="A241" s="41">
        <f t="shared" si="5"/>
        <v>43277</v>
      </c>
      <c r="B241" s="42">
        <v>2933.827153920543</v>
      </c>
      <c r="C241" s="42">
        <v>2927.077153920543</v>
      </c>
      <c r="D241" s="42">
        <v>2965.7171539205433</v>
      </c>
      <c r="E241" s="42">
        <v>3008.587153920543</v>
      </c>
      <c r="F241" s="42">
        <v>3097.4271539205433</v>
      </c>
      <c r="G241" s="42">
        <v>3114.1371539205434</v>
      </c>
      <c r="H241" s="42">
        <v>2915.9271539205433</v>
      </c>
      <c r="I241" s="42">
        <v>2983.867153920543</v>
      </c>
      <c r="J241" s="42">
        <v>3010.127153920543</v>
      </c>
      <c r="K241" s="42">
        <v>2990.727153920543</v>
      </c>
      <c r="L241" s="42">
        <v>3087.867153920543</v>
      </c>
      <c r="M241" s="42">
        <v>3141.787153920543</v>
      </c>
      <c r="N241" s="42">
        <v>3185.827153920543</v>
      </c>
      <c r="O241" s="42">
        <v>3202.197153920543</v>
      </c>
      <c r="P241" s="42">
        <v>3191.5271539205432</v>
      </c>
      <c r="Q241" s="42">
        <v>3196.2171539205433</v>
      </c>
      <c r="R241" s="42">
        <v>3162.247153920543</v>
      </c>
      <c r="S241" s="42">
        <v>3138.587153920543</v>
      </c>
      <c r="T241" s="42">
        <v>3090.407153920543</v>
      </c>
      <c r="U241" s="42">
        <v>3089.407153920543</v>
      </c>
      <c r="V241" s="42">
        <v>3061.537153920543</v>
      </c>
      <c r="W241" s="42">
        <v>3055.667153920543</v>
      </c>
      <c r="X241" s="42">
        <v>3194.647153920543</v>
      </c>
      <c r="Y241" s="42">
        <v>3663.797153920543</v>
      </c>
    </row>
    <row r="242" spans="1:25" ht="15.75" customHeight="1">
      <c r="A242" s="41">
        <f t="shared" si="5"/>
        <v>43278</v>
      </c>
      <c r="B242" s="42">
        <v>2985.6771539205433</v>
      </c>
      <c r="C242" s="42">
        <v>2929.407153920543</v>
      </c>
      <c r="D242" s="42">
        <v>2915.667153920543</v>
      </c>
      <c r="E242" s="42">
        <v>2951.377153920543</v>
      </c>
      <c r="F242" s="42">
        <v>3024.917153920543</v>
      </c>
      <c r="G242" s="42">
        <v>3050.357153920543</v>
      </c>
      <c r="H242" s="42">
        <v>2934.5071539205433</v>
      </c>
      <c r="I242" s="42">
        <v>3027.937153920543</v>
      </c>
      <c r="J242" s="42">
        <v>3000.4271539205433</v>
      </c>
      <c r="K242" s="42">
        <v>3061.057153920543</v>
      </c>
      <c r="L242" s="42">
        <v>3224.667153920543</v>
      </c>
      <c r="M242" s="42">
        <v>3309.347153920543</v>
      </c>
      <c r="N242" s="42">
        <v>3333.837153920543</v>
      </c>
      <c r="O242" s="42">
        <v>3355.737153920543</v>
      </c>
      <c r="P242" s="42">
        <v>3353.2571539205433</v>
      </c>
      <c r="Q242" s="42">
        <v>3368.2571539205433</v>
      </c>
      <c r="R242" s="42">
        <v>3374.787153920543</v>
      </c>
      <c r="S242" s="42">
        <v>3368.497153920543</v>
      </c>
      <c r="T242" s="42">
        <v>3282.9271539205433</v>
      </c>
      <c r="U242" s="42">
        <v>3328.237153920543</v>
      </c>
      <c r="V242" s="42">
        <v>3200.287153920543</v>
      </c>
      <c r="W242" s="42">
        <v>3243.107153920543</v>
      </c>
      <c r="X242" s="42">
        <v>3134.577153920543</v>
      </c>
      <c r="Y242" s="42">
        <v>3152.147153920543</v>
      </c>
    </row>
    <row r="243" spans="1:25" ht="15.75" customHeight="1">
      <c r="A243" s="41">
        <f t="shared" si="5"/>
        <v>43279</v>
      </c>
      <c r="B243" s="42">
        <v>2991.457153920543</v>
      </c>
      <c r="C243" s="42">
        <v>2941.367153920543</v>
      </c>
      <c r="D243" s="42">
        <v>2918.357153920543</v>
      </c>
      <c r="E243" s="42">
        <v>2954.6771539205433</v>
      </c>
      <c r="F243" s="42">
        <v>3028.127153920543</v>
      </c>
      <c r="G243" s="42">
        <v>3053.647153920543</v>
      </c>
      <c r="H243" s="42">
        <v>2960.977153920543</v>
      </c>
      <c r="I243" s="42">
        <v>3056.707153920543</v>
      </c>
      <c r="J243" s="42">
        <v>3008.997153920543</v>
      </c>
      <c r="K243" s="42">
        <v>3067.547153920543</v>
      </c>
      <c r="L243" s="42">
        <v>3214.5271539205432</v>
      </c>
      <c r="M243" s="42">
        <v>3297.5071539205433</v>
      </c>
      <c r="N243" s="42">
        <v>3319.417153920543</v>
      </c>
      <c r="O243" s="42">
        <v>3339.127153920543</v>
      </c>
      <c r="P243" s="42">
        <v>3335.837153920543</v>
      </c>
      <c r="Q243" s="42">
        <v>3331.657153920543</v>
      </c>
      <c r="R243" s="42">
        <v>3347.6371539205434</v>
      </c>
      <c r="S243" s="42">
        <v>3322.947153920543</v>
      </c>
      <c r="T243" s="42">
        <v>3276.6371539205434</v>
      </c>
      <c r="U243" s="42">
        <v>3275.9871539205433</v>
      </c>
      <c r="V243" s="42">
        <v>3158.837153920543</v>
      </c>
      <c r="W243" s="42">
        <v>3179.2171539205433</v>
      </c>
      <c r="X243" s="42">
        <v>3082.057153920543</v>
      </c>
      <c r="Y243" s="42">
        <v>3154.477153920543</v>
      </c>
    </row>
    <row r="244" spans="1:25" ht="15.75" customHeight="1">
      <c r="A244" s="41">
        <f t="shared" si="5"/>
        <v>43280</v>
      </c>
      <c r="B244" s="42">
        <v>3000.107153920543</v>
      </c>
      <c r="C244" s="42">
        <v>2952.097153920543</v>
      </c>
      <c r="D244" s="42">
        <v>2927.2771539205432</v>
      </c>
      <c r="E244" s="42">
        <v>2931.317153920543</v>
      </c>
      <c r="F244" s="42">
        <v>2998.867153920543</v>
      </c>
      <c r="G244" s="42">
        <v>3036.6771539205433</v>
      </c>
      <c r="H244" s="42">
        <v>2982.9871539205433</v>
      </c>
      <c r="I244" s="42">
        <v>3119.647153920543</v>
      </c>
      <c r="J244" s="42">
        <v>3045.907153920543</v>
      </c>
      <c r="K244" s="42">
        <v>3239.907153920543</v>
      </c>
      <c r="L244" s="42">
        <v>3320.167153920543</v>
      </c>
      <c r="M244" s="42">
        <v>3351.1771539205433</v>
      </c>
      <c r="N244" s="42">
        <v>3379.417153920543</v>
      </c>
      <c r="O244" s="42">
        <v>3409.5971539205434</v>
      </c>
      <c r="P244" s="42">
        <v>3392.827153920543</v>
      </c>
      <c r="Q244" s="42">
        <v>3386.7171539205433</v>
      </c>
      <c r="R244" s="42">
        <v>3379.027153920543</v>
      </c>
      <c r="S244" s="42">
        <v>3348.627153920543</v>
      </c>
      <c r="T244" s="42">
        <v>3318.687153920543</v>
      </c>
      <c r="U244" s="42">
        <v>3333.017153920543</v>
      </c>
      <c r="V244" s="42">
        <v>3316.847153920543</v>
      </c>
      <c r="W244" s="42">
        <v>3343.897153920543</v>
      </c>
      <c r="X244" s="42">
        <v>3377.2571539205433</v>
      </c>
      <c r="Y244" s="42">
        <v>2978.087153920543</v>
      </c>
    </row>
    <row r="245" spans="1:25" ht="15.75" customHeight="1">
      <c r="A245" s="41">
        <f t="shared" si="5"/>
        <v>43281</v>
      </c>
      <c r="B245" s="42">
        <v>3066.4271539205433</v>
      </c>
      <c r="C245" s="42">
        <v>2971.787153920543</v>
      </c>
      <c r="D245" s="42">
        <v>2947.327153920543</v>
      </c>
      <c r="E245" s="42">
        <v>2923.437153920543</v>
      </c>
      <c r="F245" s="42">
        <v>2969.787153920543</v>
      </c>
      <c r="G245" s="42">
        <v>2999.1771539205433</v>
      </c>
      <c r="H245" s="42">
        <v>3024.377153920543</v>
      </c>
      <c r="I245" s="42">
        <v>3104.787153920543</v>
      </c>
      <c r="J245" s="42">
        <v>3046.197153920543</v>
      </c>
      <c r="K245" s="42">
        <v>3286.367153920543</v>
      </c>
      <c r="L245" s="42">
        <v>3360.517153920543</v>
      </c>
      <c r="M245" s="42">
        <v>3396.4671539205433</v>
      </c>
      <c r="N245" s="42">
        <v>3427.227153920543</v>
      </c>
      <c r="O245" s="42">
        <v>3426.837153920543</v>
      </c>
      <c r="P245" s="42">
        <v>3424.917153920543</v>
      </c>
      <c r="Q245" s="42">
        <v>3425.047153920543</v>
      </c>
      <c r="R245" s="42">
        <v>3428.8471539205434</v>
      </c>
      <c r="S245" s="42">
        <v>3440.8071539205434</v>
      </c>
      <c r="T245" s="42">
        <v>3406.5571539205434</v>
      </c>
      <c r="U245" s="42">
        <v>3397.207153920543</v>
      </c>
      <c r="V245" s="42">
        <v>3384.417153920543</v>
      </c>
      <c r="W245" s="42">
        <v>3556.417153920543</v>
      </c>
      <c r="X245" s="42">
        <v>3316.127153920543</v>
      </c>
      <c r="Y245" s="42">
        <v>3097.847153920543</v>
      </c>
    </row>
    <row r="246" spans="1:25" ht="15.75" customHeight="1">
      <c r="A246" s="41">
        <f t="shared" si="5"/>
        <v>43282</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89" t="s">
        <v>82</v>
      </c>
      <c r="B249" s="92" t="s">
        <v>83</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98" t="s">
        <v>84</v>
      </c>
      <c r="C251" s="98" t="s">
        <v>85</v>
      </c>
      <c r="D251" s="98" t="s">
        <v>86</v>
      </c>
      <c r="E251" s="98" t="s">
        <v>87</v>
      </c>
      <c r="F251" s="98" t="s">
        <v>88</v>
      </c>
      <c r="G251" s="98" t="s">
        <v>89</v>
      </c>
      <c r="H251" s="98" t="s">
        <v>90</v>
      </c>
      <c r="I251" s="98" t="s">
        <v>91</v>
      </c>
      <c r="J251" s="98" t="s">
        <v>92</v>
      </c>
      <c r="K251" s="98" t="s">
        <v>93</v>
      </c>
      <c r="L251" s="98" t="s">
        <v>94</v>
      </c>
      <c r="M251" s="98" t="s">
        <v>95</v>
      </c>
      <c r="N251" s="98" t="s">
        <v>96</v>
      </c>
      <c r="O251" s="98" t="s">
        <v>97</v>
      </c>
      <c r="P251" s="98" t="s">
        <v>98</v>
      </c>
      <c r="Q251" s="98" t="s">
        <v>99</v>
      </c>
      <c r="R251" s="98" t="s">
        <v>100</v>
      </c>
      <c r="S251" s="98" t="s">
        <v>101</v>
      </c>
      <c r="T251" s="98" t="s">
        <v>102</v>
      </c>
      <c r="U251" s="98" t="s">
        <v>103</v>
      </c>
      <c r="V251" s="98" t="s">
        <v>104</v>
      </c>
      <c r="W251" s="98" t="s">
        <v>105</v>
      </c>
      <c r="X251" s="98" t="s">
        <v>106</v>
      </c>
      <c r="Y251" s="98" t="s">
        <v>107</v>
      </c>
    </row>
    <row r="252" spans="1:25" ht="15.75" customHeight="1">
      <c r="A252" s="91"/>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row>
    <row r="253" spans="1:25" ht="15.75" customHeight="1">
      <c r="A253" s="41">
        <f>A216</f>
        <v>43252</v>
      </c>
      <c r="B253" s="42">
        <v>3263.3871539205434</v>
      </c>
      <c r="C253" s="42">
        <v>3227.6571539205434</v>
      </c>
      <c r="D253" s="42">
        <v>3249.4871539205433</v>
      </c>
      <c r="E253" s="42">
        <v>3254.2371539205433</v>
      </c>
      <c r="F253" s="42">
        <v>3383.6171539205434</v>
      </c>
      <c r="G253" s="42">
        <v>3436.297153920543</v>
      </c>
      <c r="H253" s="42">
        <v>3382.317153920543</v>
      </c>
      <c r="I253" s="42">
        <v>3256.667153920543</v>
      </c>
      <c r="J253" s="42">
        <v>3529.797153920543</v>
      </c>
      <c r="K253" s="42">
        <v>3437.317153920543</v>
      </c>
      <c r="L253" s="42">
        <v>3357.7371539205433</v>
      </c>
      <c r="M253" s="42">
        <v>3342.047153920543</v>
      </c>
      <c r="N253" s="42">
        <v>3328.857153920543</v>
      </c>
      <c r="O253" s="42">
        <v>3314.357153920543</v>
      </c>
      <c r="P253" s="42">
        <v>3336.1571539205434</v>
      </c>
      <c r="Q253" s="42">
        <v>3273.127153920543</v>
      </c>
      <c r="R253" s="42">
        <v>3286.067153920543</v>
      </c>
      <c r="S253" s="42">
        <v>3275.5171539205435</v>
      </c>
      <c r="T253" s="42">
        <v>3323.397153920543</v>
      </c>
      <c r="U253" s="42">
        <v>3443.037153920543</v>
      </c>
      <c r="V253" s="42">
        <v>3344.6971539205433</v>
      </c>
      <c r="W253" s="42">
        <v>3381.1571539205434</v>
      </c>
      <c r="X253" s="42">
        <v>3522.3871539205434</v>
      </c>
      <c r="Y253" s="42">
        <v>4032.357153920543</v>
      </c>
    </row>
    <row r="254" spans="1:25" ht="15.75" customHeight="1">
      <c r="A254" s="41">
        <f>A253+1</f>
        <v>43253</v>
      </c>
      <c r="B254" s="42">
        <v>3272.7671539205435</v>
      </c>
      <c r="C254" s="42">
        <v>3231.787153920543</v>
      </c>
      <c r="D254" s="42">
        <v>3259.337153920543</v>
      </c>
      <c r="E254" s="42">
        <v>3256.707153920543</v>
      </c>
      <c r="F254" s="42">
        <v>3385.5971539205434</v>
      </c>
      <c r="G254" s="42">
        <v>3435.917153920543</v>
      </c>
      <c r="H254" s="42">
        <v>3370.9871539205433</v>
      </c>
      <c r="I254" s="42">
        <v>3257.287153920543</v>
      </c>
      <c r="J254" s="42">
        <v>3523.5571539205434</v>
      </c>
      <c r="K254" s="42">
        <v>3431.5971539205434</v>
      </c>
      <c r="L254" s="42">
        <v>3354.337153920543</v>
      </c>
      <c r="M254" s="42">
        <v>3337.1571539205434</v>
      </c>
      <c r="N254" s="42">
        <v>3327.8671539205434</v>
      </c>
      <c r="O254" s="42">
        <v>3313.817153920543</v>
      </c>
      <c r="P254" s="42">
        <v>3332.9871539205433</v>
      </c>
      <c r="Q254" s="42">
        <v>3270.1771539205433</v>
      </c>
      <c r="R254" s="42">
        <v>3294.567153920543</v>
      </c>
      <c r="S254" s="42">
        <v>3285.827153920543</v>
      </c>
      <c r="T254" s="42">
        <v>3344.797153920543</v>
      </c>
      <c r="U254" s="42">
        <v>3479.6571539205434</v>
      </c>
      <c r="V254" s="42">
        <v>3326.1371539205434</v>
      </c>
      <c r="W254" s="42">
        <v>3364.107153920543</v>
      </c>
      <c r="X254" s="42">
        <v>3502.2171539205433</v>
      </c>
      <c r="Y254" s="42">
        <v>4006.647153920543</v>
      </c>
    </row>
    <row r="255" spans="1:25" ht="15.75" customHeight="1">
      <c r="A255" s="41">
        <f aca="true" t="shared" si="6" ref="A255:A283">A254+1</f>
        <v>43254</v>
      </c>
      <c r="B255" s="42">
        <v>3241.5971539205434</v>
      </c>
      <c r="C255" s="42">
        <v>3216.6571539205434</v>
      </c>
      <c r="D255" s="42">
        <v>3215.477153920543</v>
      </c>
      <c r="E255" s="42">
        <v>3238.727153920543</v>
      </c>
      <c r="F255" s="42">
        <v>3351.477153920543</v>
      </c>
      <c r="G255" s="42">
        <v>3409.537153920543</v>
      </c>
      <c r="H255" s="42">
        <v>3283.6371539205434</v>
      </c>
      <c r="I255" s="42">
        <v>3171.437153920543</v>
      </c>
      <c r="J255" s="42">
        <v>3488.127153920543</v>
      </c>
      <c r="K255" s="42">
        <v>3366.207153920543</v>
      </c>
      <c r="L255" s="42">
        <v>3317.5571539205434</v>
      </c>
      <c r="M255" s="42">
        <v>3302.317153920543</v>
      </c>
      <c r="N255" s="42">
        <v>3272.837153920543</v>
      </c>
      <c r="O255" s="42">
        <v>3263.857153920543</v>
      </c>
      <c r="P255" s="42">
        <v>3300.437153920543</v>
      </c>
      <c r="Q255" s="42">
        <v>3332.9671539205433</v>
      </c>
      <c r="R255" s="42">
        <v>3277.9671539205433</v>
      </c>
      <c r="S255" s="42">
        <v>3246.1771539205433</v>
      </c>
      <c r="T255" s="42">
        <v>3257.6571539205434</v>
      </c>
      <c r="U255" s="42">
        <v>3388.787153920543</v>
      </c>
      <c r="V255" s="42">
        <v>3261.8871539205434</v>
      </c>
      <c r="W255" s="42">
        <v>3277.107153920543</v>
      </c>
      <c r="X255" s="42">
        <v>3408.7571539205433</v>
      </c>
      <c r="Y255" s="42">
        <v>3832.247153920543</v>
      </c>
    </row>
    <row r="256" spans="1:25" ht="15.75" customHeight="1">
      <c r="A256" s="41">
        <f t="shared" si="6"/>
        <v>43255</v>
      </c>
      <c r="B256" s="42">
        <v>3264.2371539205433</v>
      </c>
      <c r="C256" s="42">
        <v>3232.897153920543</v>
      </c>
      <c r="D256" s="42">
        <v>3236.9871539205433</v>
      </c>
      <c r="E256" s="42">
        <v>3233.8871539205434</v>
      </c>
      <c r="F256" s="42">
        <v>3345.247153920543</v>
      </c>
      <c r="G256" s="42">
        <v>3389.4071539205434</v>
      </c>
      <c r="H256" s="42">
        <v>3249.107153920543</v>
      </c>
      <c r="I256" s="42">
        <v>3390.497153920543</v>
      </c>
      <c r="J256" s="42">
        <v>3400.9271539205433</v>
      </c>
      <c r="K256" s="42">
        <v>3334.1171539205434</v>
      </c>
      <c r="L256" s="42">
        <v>3313.287153920543</v>
      </c>
      <c r="M256" s="42">
        <v>3299.747153920543</v>
      </c>
      <c r="N256" s="42">
        <v>3281.6771539205433</v>
      </c>
      <c r="O256" s="42">
        <v>3262.077153920543</v>
      </c>
      <c r="P256" s="42">
        <v>3323.6171539205434</v>
      </c>
      <c r="Q256" s="42">
        <v>3313.417153920543</v>
      </c>
      <c r="R256" s="42">
        <v>3265.2371539205433</v>
      </c>
      <c r="S256" s="42">
        <v>3263.037153920543</v>
      </c>
      <c r="T256" s="42">
        <v>3330.087153920543</v>
      </c>
      <c r="U256" s="42">
        <v>3483.1171539205434</v>
      </c>
      <c r="V256" s="42">
        <v>3314.227153920543</v>
      </c>
      <c r="W256" s="42">
        <v>3346.667153920543</v>
      </c>
      <c r="X256" s="42">
        <v>3482.047153920543</v>
      </c>
      <c r="Y256" s="42">
        <v>3884.367153920543</v>
      </c>
    </row>
    <row r="257" spans="1:25" ht="15.75" customHeight="1">
      <c r="A257" s="41">
        <f t="shared" si="6"/>
        <v>43256</v>
      </c>
      <c r="B257" s="42">
        <v>3262.087153920543</v>
      </c>
      <c r="C257" s="42">
        <v>3232.3671539205434</v>
      </c>
      <c r="D257" s="42">
        <v>3220.4071539205434</v>
      </c>
      <c r="E257" s="42">
        <v>3224.457153920543</v>
      </c>
      <c r="F257" s="42">
        <v>3334.7671539205435</v>
      </c>
      <c r="G257" s="42">
        <v>3389.247153920543</v>
      </c>
      <c r="H257" s="42">
        <v>3251.227153920543</v>
      </c>
      <c r="I257" s="42">
        <v>3385.9871539205433</v>
      </c>
      <c r="J257" s="42">
        <v>3398.5071539205433</v>
      </c>
      <c r="K257" s="42">
        <v>3333.9671539205433</v>
      </c>
      <c r="L257" s="42">
        <v>3313.477153920543</v>
      </c>
      <c r="M257" s="42">
        <v>3299.247153920543</v>
      </c>
      <c r="N257" s="42">
        <v>3281.957153920543</v>
      </c>
      <c r="O257" s="42">
        <v>3261.857153920543</v>
      </c>
      <c r="P257" s="42">
        <v>3323.7771539205432</v>
      </c>
      <c r="Q257" s="42">
        <v>3313.3071539205434</v>
      </c>
      <c r="R257" s="42">
        <v>3265.8871539205434</v>
      </c>
      <c r="S257" s="42">
        <v>3264.327153920543</v>
      </c>
      <c r="T257" s="42">
        <v>3340.437153920543</v>
      </c>
      <c r="U257" s="42">
        <v>3483.687153920543</v>
      </c>
      <c r="V257" s="42">
        <v>3321.3471539205434</v>
      </c>
      <c r="W257" s="42">
        <v>3341.837153920543</v>
      </c>
      <c r="X257" s="42">
        <v>3474.5271539205432</v>
      </c>
      <c r="Y257" s="42">
        <v>3870.747153920543</v>
      </c>
    </row>
    <row r="258" spans="1:25" ht="15.75" customHeight="1">
      <c r="A258" s="41">
        <f t="shared" si="6"/>
        <v>43257</v>
      </c>
      <c r="B258" s="42">
        <v>3275.2571539205433</v>
      </c>
      <c r="C258" s="42">
        <v>3230.747153920543</v>
      </c>
      <c r="D258" s="42">
        <v>3228.3671539205434</v>
      </c>
      <c r="E258" s="42">
        <v>3221.207153920543</v>
      </c>
      <c r="F258" s="42">
        <v>3314.0271539205432</v>
      </c>
      <c r="G258" s="42">
        <v>3361.417153920543</v>
      </c>
      <c r="H258" s="42">
        <v>3237.707153920543</v>
      </c>
      <c r="I258" s="42">
        <v>3311.747153920543</v>
      </c>
      <c r="J258" s="42">
        <v>3451.8071539205434</v>
      </c>
      <c r="K258" s="42">
        <v>3347.7371539205433</v>
      </c>
      <c r="L258" s="42">
        <v>3302.227153920543</v>
      </c>
      <c r="M258" s="42">
        <v>3306.457153920543</v>
      </c>
      <c r="N258" s="42">
        <v>3287.1771539205433</v>
      </c>
      <c r="O258" s="42">
        <v>3270.837153920543</v>
      </c>
      <c r="P258" s="42">
        <v>3301.5271539205432</v>
      </c>
      <c r="Q258" s="42">
        <v>3310.227153920543</v>
      </c>
      <c r="R258" s="42">
        <v>3277.037153920543</v>
      </c>
      <c r="S258" s="42">
        <v>3315.2171539205433</v>
      </c>
      <c r="T258" s="42">
        <v>3332.187153920543</v>
      </c>
      <c r="U258" s="42">
        <v>3453.727153920543</v>
      </c>
      <c r="V258" s="42">
        <v>3341.3471539205434</v>
      </c>
      <c r="W258" s="42">
        <v>3428.4471539205433</v>
      </c>
      <c r="X258" s="42">
        <v>3282.647153920543</v>
      </c>
      <c r="Y258" s="42">
        <v>3475.6971539205433</v>
      </c>
    </row>
    <row r="259" spans="1:25" ht="15.75" customHeight="1">
      <c r="A259" s="41">
        <f t="shared" si="6"/>
        <v>43258</v>
      </c>
      <c r="B259" s="42">
        <v>3288.747153920543</v>
      </c>
      <c r="C259" s="42">
        <v>3251.417153920543</v>
      </c>
      <c r="D259" s="42">
        <v>3216.817153920543</v>
      </c>
      <c r="E259" s="42">
        <v>3218.7171539205433</v>
      </c>
      <c r="F259" s="42">
        <v>3341.087153920543</v>
      </c>
      <c r="G259" s="42">
        <v>3382.5271539205432</v>
      </c>
      <c r="H259" s="42">
        <v>3278.7371539205433</v>
      </c>
      <c r="I259" s="42">
        <v>3299.337153920543</v>
      </c>
      <c r="J259" s="42">
        <v>3426.4671539205433</v>
      </c>
      <c r="K259" s="42">
        <v>3353.837153920543</v>
      </c>
      <c r="L259" s="42">
        <v>3338.0171539205435</v>
      </c>
      <c r="M259" s="42">
        <v>3322.297153920543</v>
      </c>
      <c r="N259" s="42">
        <v>3268.7371539205433</v>
      </c>
      <c r="O259" s="42">
        <v>3257.5571539205434</v>
      </c>
      <c r="P259" s="42">
        <v>3270.4471539205433</v>
      </c>
      <c r="Q259" s="42">
        <v>3280.187153920543</v>
      </c>
      <c r="R259" s="42">
        <v>3253.1371539205434</v>
      </c>
      <c r="S259" s="42">
        <v>3270.627153920543</v>
      </c>
      <c r="T259" s="42">
        <v>3300.4671539205433</v>
      </c>
      <c r="U259" s="42">
        <v>3414.977153920543</v>
      </c>
      <c r="V259" s="42">
        <v>3297.297153920543</v>
      </c>
      <c r="W259" s="42">
        <v>3338.317153920543</v>
      </c>
      <c r="X259" s="42">
        <v>3315.377153920543</v>
      </c>
      <c r="Y259" s="42">
        <v>3567.5171539205435</v>
      </c>
    </row>
    <row r="260" spans="1:25" ht="15.75" customHeight="1">
      <c r="A260" s="41">
        <f t="shared" si="6"/>
        <v>43259</v>
      </c>
      <c r="B260" s="42">
        <v>3276.537153920543</v>
      </c>
      <c r="C260" s="42">
        <v>3244.107153920543</v>
      </c>
      <c r="D260" s="42">
        <v>3253.7671539205435</v>
      </c>
      <c r="E260" s="42">
        <v>3226.1771539205433</v>
      </c>
      <c r="F260" s="42">
        <v>3330.977153920543</v>
      </c>
      <c r="G260" s="42">
        <v>3399.2671539205435</v>
      </c>
      <c r="H260" s="42">
        <v>3249.937153920543</v>
      </c>
      <c r="I260" s="42">
        <v>3300.0271539205432</v>
      </c>
      <c r="J260" s="42">
        <v>3429.327153920543</v>
      </c>
      <c r="K260" s="42">
        <v>3315.397153920543</v>
      </c>
      <c r="L260" s="42">
        <v>3263.227153920543</v>
      </c>
      <c r="M260" s="42">
        <v>3273.1771539205433</v>
      </c>
      <c r="N260" s="42">
        <v>3268.4071539205434</v>
      </c>
      <c r="O260" s="42">
        <v>3264.127153920543</v>
      </c>
      <c r="P260" s="42">
        <v>3297.877153920543</v>
      </c>
      <c r="Q260" s="42">
        <v>3318.727153920543</v>
      </c>
      <c r="R260" s="42">
        <v>3274.4271539205433</v>
      </c>
      <c r="S260" s="42">
        <v>3261.417153920543</v>
      </c>
      <c r="T260" s="42">
        <v>3261.067153920543</v>
      </c>
      <c r="U260" s="42">
        <v>3390.297153920543</v>
      </c>
      <c r="V260" s="42">
        <v>3262.227153920543</v>
      </c>
      <c r="W260" s="42">
        <v>3308.0971539205434</v>
      </c>
      <c r="X260" s="42">
        <v>3331.9871539205433</v>
      </c>
      <c r="Y260" s="42">
        <v>3578.727153920543</v>
      </c>
    </row>
    <row r="261" spans="1:25" ht="15.75" customHeight="1">
      <c r="A261" s="41">
        <f t="shared" si="6"/>
        <v>43260</v>
      </c>
      <c r="B261" s="42">
        <v>3293.787153920543</v>
      </c>
      <c r="C261" s="42">
        <v>3255.1971539205433</v>
      </c>
      <c r="D261" s="42">
        <v>3266.7771539205432</v>
      </c>
      <c r="E261" s="42">
        <v>3226.067153920543</v>
      </c>
      <c r="F261" s="42">
        <v>3324.1971539205433</v>
      </c>
      <c r="G261" s="42">
        <v>3371.577153920543</v>
      </c>
      <c r="H261" s="42">
        <v>3253.0271539205432</v>
      </c>
      <c r="I261" s="42">
        <v>3298.8471539205434</v>
      </c>
      <c r="J261" s="42">
        <v>3446.4871539205433</v>
      </c>
      <c r="K261" s="42">
        <v>3351.897153920543</v>
      </c>
      <c r="L261" s="42">
        <v>3305.667153920543</v>
      </c>
      <c r="M261" s="42">
        <v>3277.4471539205433</v>
      </c>
      <c r="N261" s="42">
        <v>3258.9071539205434</v>
      </c>
      <c r="O261" s="42">
        <v>3249.147153920543</v>
      </c>
      <c r="P261" s="42">
        <v>3274.317153920543</v>
      </c>
      <c r="Q261" s="42">
        <v>3281.8471539205434</v>
      </c>
      <c r="R261" s="42">
        <v>3261.2171539205433</v>
      </c>
      <c r="S261" s="42">
        <v>3288.727153920543</v>
      </c>
      <c r="T261" s="42">
        <v>3300.2671539205435</v>
      </c>
      <c r="U261" s="42">
        <v>3423.647153920543</v>
      </c>
      <c r="V261" s="42">
        <v>3321.287153920543</v>
      </c>
      <c r="W261" s="42">
        <v>3377.1171539205434</v>
      </c>
      <c r="X261" s="42">
        <v>3279.3871539205434</v>
      </c>
      <c r="Y261" s="42">
        <v>3525.2671539205435</v>
      </c>
    </row>
    <row r="262" spans="1:25" ht="15.75" customHeight="1">
      <c r="A262" s="41">
        <f t="shared" si="6"/>
        <v>43261</v>
      </c>
      <c r="B262" s="42">
        <v>3308.0071539205433</v>
      </c>
      <c r="C262" s="42">
        <v>3261.837153920543</v>
      </c>
      <c r="D262" s="42">
        <v>3272.7771539205432</v>
      </c>
      <c r="E262" s="42">
        <v>3224.917153920543</v>
      </c>
      <c r="F262" s="42">
        <v>3338.8671539205434</v>
      </c>
      <c r="G262" s="42">
        <v>3377.7571539205433</v>
      </c>
      <c r="H262" s="42">
        <v>3265.2671539205435</v>
      </c>
      <c r="I262" s="42">
        <v>3270.8671539205434</v>
      </c>
      <c r="J262" s="42">
        <v>3409.457153920543</v>
      </c>
      <c r="K262" s="42">
        <v>3344.4071539205434</v>
      </c>
      <c r="L262" s="42">
        <v>3329.1571539205434</v>
      </c>
      <c r="M262" s="42">
        <v>3319.127153920543</v>
      </c>
      <c r="N262" s="42">
        <v>3261.0071539205433</v>
      </c>
      <c r="O262" s="42">
        <v>3247.0071539205433</v>
      </c>
      <c r="P262" s="42">
        <v>3258.957153920543</v>
      </c>
      <c r="Q262" s="42">
        <v>3268.2571539205433</v>
      </c>
      <c r="R262" s="42">
        <v>3246.827153920543</v>
      </c>
      <c r="S262" s="42">
        <v>3263.7571539205433</v>
      </c>
      <c r="T262" s="42">
        <v>3281.667153920543</v>
      </c>
      <c r="U262" s="42">
        <v>3394.8071539205434</v>
      </c>
      <c r="V262" s="42">
        <v>3297.047153920543</v>
      </c>
      <c r="W262" s="42">
        <v>3338.1171539205434</v>
      </c>
      <c r="X262" s="42">
        <v>3308.2671539205435</v>
      </c>
      <c r="Y262" s="42">
        <v>3561.7671539205435</v>
      </c>
    </row>
    <row r="263" spans="1:25" ht="15.75" customHeight="1">
      <c r="A263" s="41">
        <f t="shared" si="6"/>
        <v>43262</v>
      </c>
      <c r="B263" s="42">
        <v>3283.0571539205434</v>
      </c>
      <c r="C263" s="42">
        <v>3260.2371539205433</v>
      </c>
      <c r="D263" s="42">
        <v>3275.877153920543</v>
      </c>
      <c r="E263" s="42">
        <v>3234.297153920543</v>
      </c>
      <c r="F263" s="42">
        <v>3331.787153920543</v>
      </c>
      <c r="G263" s="42">
        <v>3366.0571539205434</v>
      </c>
      <c r="H263" s="42">
        <v>3225.977153920543</v>
      </c>
      <c r="I263" s="42">
        <v>3288.0271539205432</v>
      </c>
      <c r="J263" s="42">
        <v>3359.1171539205434</v>
      </c>
      <c r="K263" s="42">
        <v>3307.187153920543</v>
      </c>
      <c r="L263" s="42">
        <v>3286.147153920543</v>
      </c>
      <c r="M263" s="42">
        <v>3276.377153920543</v>
      </c>
      <c r="N263" s="42">
        <v>3247.437153920543</v>
      </c>
      <c r="O263" s="42">
        <v>3281.937153920543</v>
      </c>
      <c r="P263" s="42">
        <v>3260.787153920543</v>
      </c>
      <c r="Q263" s="42">
        <v>3251.5271539205432</v>
      </c>
      <c r="R263" s="42">
        <v>3289.7371539205433</v>
      </c>
      <c r="S263" s="42">
        <v>3228.897153920543</v>
      </c>
      <c r="T263" s="42">
        <v>3304.747153920543</v>
      </c>
      <c r="U263" s="42">
        <v>3413.457153920543</v>
      </c>
      <c r="V263" s="42">
        <v>3273.477153920543</v>
      </c>
      <c r="W263" s="42">
        <v>3302.037153920543</v>
      </c>
      <c r="X263" s="42">
        <v>3333.747153920543</v>
      </c>
      <c r="Y263" s="42">
        <v>3617.3871539205434</v>
      </c>
    </row>
    <row r="264" spans="1:25" ht="15.75" customHeight="1">
      <c r="A264" s="41">
        <f t="shared" si="6"/>
        <v>43263</v>
      </c>
      <c r="B264" s="42">
        <v>3261.787153920543</v>
      </c>
      <c r="C264" s="42">
        <v>3238.0571539205434</v>
      </c>
      <c r="D264" s="42">
        <v>3246.537153920543</v>
      </c>
      <c r="E264" s="42">
        <v>3222.9071539205434</v>
      </c>
      <c r="F264" s="42">
        <v>3325.1571539205434</v>
      </c>
      <c r="G264" s="42">
        <v>3391.7571539205433</v>
      </c>
      <c r="H264" s="42">
        <v>3199.877153920543</v>
      </c>
      <c r="I264" s="42">
        <v>3228.067153920543</v>
      </c>
      <c r="J264" s="42">
        <v>3400.7771539205432</v>
      </c>
      <c r="K264" s="42">
        <v>3292.797153920543</v>
      </c>
      <c r="L264" s="42">
        <v>3244.8071539205434</v>
      </c>
      <c r="M264" s="42">
        <v>3261.9671539205433</v>
      </c>
      <c r="N264" s="42">
        <v>3255.2171539205433</v>
      </c>
      <c r="O264" s="42">
        <v>3245.7171539205433</v>
      </c>
      <c r="P264" s="42">
        <v>3283.0971539205434</v>
      </c>
      <c r="Q264" s="42">
        <v>3303.147153920543</v>
      </c>
      <c r="R264" s="42">
        <v>3259.6971539205433</v>
      </c>
      <c r="S264" s="42">
        <v>3232.0071539205433</v>
      </c>
      <c r="T264" s="42">
        <v>3249.6771539205433</v>
      </c>
      <c r="U264" s="42">
        <v>3344.7671539205435</v>
      </c>
      <c r="V264" s="42">
        <v>3270.9871539205433</v>
      </c>
      <c r="W264" s="42">
        <v>3313.9871539205433</v>
      </c>
      <c r="X264" s="42">
        <v>3299.5171539205435</v>
      </c>
      <c r="Y264" s="42">
        <v>3541.337153920543</v>
      </c>
    </row>
    <row r="265" spans="1:25" ht="15.75" customHeight="1">
      <c r="A265" s="41">
        <f t="shared" si="6"/>
        <v>43264</v>
      </c>
      <c r="B265" s="42">
        <v>3261.997153920543</v>
      </c>
      <c r="C265" s="42">
        <v>3248.9471539205433</v>
      </c>
      <c r="D265" s="42">
        <v>3262.337153920543</v>
      </c>
      <c r="E265" s="42">
        <v>3257.2171539205433</v>
      </c>
      <c r="F265" s="42">
        <v>3370.587153920543</v>
      </c>
      <c r="G265" s="42">
        <v>3403.5071539205433</v>
      </c>
      <c r="H265" s="42">
        <v>3318.3871539205434</v>
      </c>
      <c r="I265" s="42">
        <v>3301.107153920543</v>
      </c>
      <c r="J265" s="42">
        <v>3468.2371539205433</v>
      </c>
      <c r="K265" s="42">
        <v>3341.1971539205433</v>
      </c>
      <c r="L265" s="42">
        <v>3304.957153920543</v>
      </c>
      <c r="M265" s="42">
        <v>3269.457153920543</v>
      </c>
      <c r="N265" s="42">
        <v>3293.577153920543</v>
      </c>
      <c r="O265" s="42">
        <v>3345.6571539205434</v>
      </c>
      <c r="P265" s="42">
        <v>3345.607153920543</v>
      </c>
      <c r="Q265" s="42">
        <v>3353.9271539205433</v>
      </c>
      <c r="R265" s="42">
        <v>3400.877153920543</v>
      </c>
      <c r="S265" s="42">
        <v>3397.3671539205434</v>
      </c>
      <c r="T265" s="42">
        <v>3405.247153920543</v>
      </c>
      <c r="U265" s="42">
        <v>3491.6171539205434</v>
      </c>
      <c r="V265" s="42">
        <v>3345.2571539205433</v>
      </c>
      <c r="W265" s="42">
        <v>3371.827153920543</v>
      </c>
      <c r="X265" s="42">
        <v>3292.827153920543</v>
      </c>
      <c r="Y265" s="42">
        <v>3533.647153920543</v>
      </c>
    </row>
    <row r="266" spans="1:25" ht="15.75" customHeight="1">
      <c r="A266" s="41">
        <f t="shared" si="6"/>
        <v>43265</v>
      </c>
      <c r="B266" s="42">
        <v>3269.357153920543</v>
      </c>
      <c r="C266" s="42">
        <v>3251.0971539205434</v>
      </c>
      <c r="D266" s="42">
        <v>3252.8471539205434</v>
      </c>
      <c r="E266" s="42">
        <v>3241.2771539205432</v>
      </c>
      <c r="F266" s="42">
        <v>3355.5171539205435</v>
      </c>
      <c r="G266" s="42">
        <v>3388.567153920543</v>
      </c>
      <c r="H266" s="42">
        <v>3290.4871539205433</v>
      </c>
      <c r="I266" s="42">
        <v>3312.4271539205433</v>
      </c>
      <c r="J266" s="42">
        <v>3439.477153920543</v>
      </c>
      <c r="K266" s="42">
        <v>3324.977153920543</v>
      </c>
      <c r="L266" s="42">
        <v>3290.747153920543</v>
      </c>
      <c r="M266" s="42">
        <v>3250.037153920543</v>
      </c>
      <c r="N266" s="42">
        <v>3316.477153920543</v>
      </c>
      <c r="O266" s="42">
        <v>3362.6171539205434</v>
      </c>
      <c r="P266" s="42">
        <v>3365.6771539205433</v>
      </c>
      <c r="Q266" s="42">
        <v>3362.2571539205433</v>
      </c>
      <c r="R266" s="42">
        <v>3412.8671539205434</v>
      </c>
      <c r="S266" s="42">
        <v>3420.9871539205433</v>
      </c>
      <c r="T266" s="42">
        <v>3398.4071539205434</v>
      </c>
      <c r="U266" s="42">
        <v>3430.077153920543</v>
      </c>
      <c r="V266" s="42">
        <v>3407.037153920543</v>
      </c>
      <c r="W266" s="42">
        <v>3434.0271539205432</v>
      </c>
      <c r="X266" s="42">
        <v>3281.1771539205433</v>
      </c>
      <c r="Y266" s="42">
        <v>3501.687153920543</v>
      </c>
    </row>
    <row r="267" spans="1:25" ht="15.75" customHeight="1">
      <c r="A267" s="41">
        <f t="shared" si="6"/>
        <v>43266</v>
      </c>
      <c r="B267" s="42">
        <v>3291.727153920543</v>
      </c>
      <c r="C267" s="42">
        <v>3264.147153920543</v>
      </c>
      <c r="D267" s="42">
        <v>3257.477153920543</v>
      </c>
      <c r="E267" s="42">
        <v>3245.7671539205435</v>
      </c>
      <c r="F267" s="42">
        <v>3352.5271539205432</v>
      </c>
      <c r="G267" s="42">
        <v>3430.6171539205434</v>
      </c>
      <c r="H267" s="42">
        <v>3340.437153920543</v>
      </c>
      <c r="I267" s="42">
        <v>3256.397153920543</v>
      </c>
      <c r="J267" s="42">
        <v>3465.6771539205433</v>
      </c>
      <c r="K267" s="42">
        <v>3345.167153920543</v>
      </c>
      <c r="L267" s="42">
        <v>3271.317153920543</v>
      </c>
      <c r="M267" s="42">
        <v>3308.7371539205433</v>
      </c>
      <c r="N267" s="42">
        <v>3350.877153920543</v>
      </c>
      <c r="O267" s="42">
        <v>3426.2671539205435</v>
      </c>
      <c r="P267" s="42">
        <v>3406.0071539205433</v>
      </c>
      <c r="Q267" s="42">
        <v>3364.497153920543</v>
      </c>
      <c r="R267" s="42">
        <v>3460.0071539205433</v>
      </c>
      <c r="S267" s="42">
        <v>3487.0071539205433</v>
      </c>
      <c r="T267" s="42">
        <v>3468.667153920543</v>
      </c>
      <c r="U267" s="42">
        <v>3600.0171539205435</v>
      </c>
      <c r="V267" s="42">
        <v>3375.297153920543</v>
      </c>
      <c r="W267" s="42">
        <v>3537.4471539205433</v>
      </c>
      <c r="X267" s="42">
        <v>3415.797153920543</v>
      </c>
      <c r="Y267" s="42">
        <v>3318.3871539205434</v>
      </c>
    </row>
    <row r="268" spans="1:25" ht="15.75" customHeight="1">
      <c r="A268" s="41">
        <f t="shared" si="6"/>
        <v>43267</v>
      </c>
      <c r="B268" s="42">
        <v>3449.297153920543</v>
      </c>
      <c r="C268" s="42">
        <v>3345.3671539205434</v>
      </c>
      <c r="D268" s="42">
        <v>3274.607153920543</v>
      </c>
      <c r="E268" s="42">
        <v>3237.127153920543</v>
      </c>
      <c r="F268" s="42">
        <v>3278.707153920543</v>
      </c>
      <c r="G268" s="42">
        <v>3344.5271539205432</v>
      </c>
      <c r="H268" s="42">
        <v>3233.187153920543</v>
      </c>
      <c r="I268" s="42">
        <v>3292.817153920543</v>
      </c>
      <c r="J268" s="42">
        <v>3507.5071539205433</v>
      </c>
      <c r="K268" s="42">
        <v>3372.437153920543</v>
      </c>
      <c r="L268" s="42">
        <v>3300.917153920543</v>
      </c>
      <c r="M268" s="42">
        <v>3276.317153920543</v>
      </c>
      <c r="N268" s="42">
        <v>3329.4071539205434</v>
      </c>
      <c r="O268" s="42">
        <v>3391.877153920543</v>
      </c>
      <c r="P268" s="42">
        <v>3373.5271539205432</v>
      </c>
      <c r="Q268" s="42">
        <v>3324.207153920543</v>
      </c>
      <c r="R268" s="42">
        <v>3391.0071539205433</v>
      </c>
      <c r="S268" s="42">
        <v>3413.1371539205434</v>
      </c>
      <c r="T268" s="42">
        <v>3441.4871539205433</v>
      </c>
      <c r="U268" s="42">
        <v>3605.477153920543</v>
      </c>
      <c r="V268" s="42">
        <v>3311.897153920543</v>
      </c>
      <c r="W268" s="42">
        <v>3442.567153920543</v>
      </c>
      <c r="X268" s="42">
        <v>3316.2771539205432</v>
      </c>
      <c r="Y268" s="42">
        <v>3512.147153920543</v>
      </c>
    </row>
    <row r="269" spans="1:25" ht="15.75" customHeight="1">
      <c r="A269" s="41">
        <f t="shared" si="6"/>
        <v>43268</v>
      </c>
      <c r="B269" s="42">
        <v>3265.3071539205434</v>
      </c>
      <c r="C269" s="42">
        <v>3265.957153920543</v>
      </c>
      <c r="D269" s="42">
        <v>3283.8671539205434</v>
      </c>
      <c r="E269" s="42">
        <v>3281.5271539205432</v>
      </c>
      <c r="F269" s="42">
        <v>3381.8471539205434</v>
      </c>
      <c r="G269" s="42">
        <v>3421.477153920543</v>
      </c>
      <c r="H269" s="42">
        <v>3239.037153920543</v>
      </c>
      <c r="I269" s="42">
        <v>3316.3871539205434</v>
      </c>
      <c r="J269" s="42">
        <v>3380.2671539205435</v>
      </c>
      <c r="K269" s="42">
        <v>3304.877153920543</v>
      </c>
      <c r="L269" s="42">
        <v>3264.227153920543</v>
      </c>
      <c r="M269" s="42">
        <v>3248.3671539205434</v>
      </c>
      <c r="N269" s="42">
        <v>3274.877153920543</v>
      </c>
      <c r="O269" s="42">
        <v>3300.0271539205432</v>
      </c>
      <c r="P269" s="42">
        <v>3309.497153920543</v>
      </c>
      <c r="Q269" s="42">
        <v>3314.877153920543</v>
      </c>
      <c r="R269" s="42">
        <v>3353.4471539205433</v>
      </c>
      <c r="S269" s="42">
        <v>3340.547153920543</v>
      </c>
      <c r="T269" s="42">
        <v>3334.7571539205433</v>
      </c>
      <c r="U269" s="42">
        <v>3434.837153920543</v>
      </c>
      <c r="V269" s="42">
        <v>3311.547153920543</v>
      </c>
      <c r="W269" s="42">
        <v>3482.587153920543</v>
      </c>
      <c r="X269" s="42">
        <v>3307.687153920543</v>
      </c>
      <c r="Y269" s="42">
        <v>3415.8071539205434</v>
      </c>
    </row>
    <row r="270" spans="1:25" ht="15.75" customHeight="1">
      <c r="A270" s="41">
        <f t="shared" si="6"/>
        <v>43269</v>
      </c>
      <c r="B270" s="42">
        <v>3257.2771539205432</v>
      </c>
      <c r="C270" s="42">
        <v>3267.6371539205434</v>
      </c>
      <c r="D270" s="42">
        <v>3285.2371539205433</v>
      </c>
      <c r="E270" s="42">
        <v>3281.1971539205433</v>
      </c>
      <c r="F270" s="42">
        <v>3381.4071539205434</v>
      </c>
      <c r="G270" s="42">
        <v>3420.7371539205433</v>
      </c>
      <c r="H270" s="42">
        <v>3244.247153920543</v>
      </c>
      <c r="I270" s="42">
        <v>3363.207153920543</v>
      </c>
      <c r="J270" s="42">
        <v>3392.9071539205434</v>
      </c>
      <c r="K270" s="42">
        <v>3309.327153920543</v>
      </c>
      <c r="L270" s="42">
        <v>3267.5971539205434</v>
      </c>
      <c r="M270" s="42">
        <v>3251.1771539205433</v>
      </c>
      <c r="N270" s="42">
        <v>3274.8471539205434</v>
      </c>
      <c r="O270" s="42">
        <v>3298.497153920543</v>
      </c>
      <c r="P270" s="42">
        <v>3305.627153920543</v>
      </c>
      <c r="Q270" s="42">
        <v>3309.8871539205434</v>
      </c>
      <c r="R270" s="42">
        <v>3358.0071539205433</v>
      </c>
      <c r="S270" s="42">
        <v>3335.567153920543</v>
      </c>
      <c r="T270" s="42">
        <v>3336.607153920543</v>
      </c>
      <c r="U270" s="42">
        <v>3437.1371539205434</v>
      </c>
      <c r="V270" s="42">
        <v>3308.7371539205433</v>
      </c>
      <c r="W270" s="42">
        <v>3397.627153920543</v>
      </c>
      <c r="X270" s="42">
        <v>3307.6971539205433</v>
      </c>
      <c r="Y270" s="42">
        <v>3412.0971539205434</v>
      </c>
    </row>
    <row r="271" spans="1:25" ht="15.75" customHeight="1">
      <c r="A271" s="41">
        <f t="shared" si="6"/>
        <v>43270</v>
      </c>
      <c r="B271" s="42">
        <v>3240.547153920543</v>
      </c>
      <c r="C271" s="42">
        <v>3260.047153920543</v>
      </c>
      <c r="D271" s="42">
        <v>3278.837153920543</v>
      </c>
      <c r="E271" s="42">
        <v>3276.9471539205433</v>
      </c>
      <c r="F271" s="42">
        <v>3377.497153920543</v>
      </c>
      <c r="G271" s="42">
        <v>3418.5171539205435</v>
      </c>
      <c r="H271" s="42">
        <v>3240.227153920543</v>
      </c>
      <c r="I271" s="42">
        <v>3354.287153920543</v>
      </c>
      <c r="J271" s="42">
        <v>3387.477153920543</v>
      </c>
      <c r="K271" s="42">
        <v>3304.1771539205433</v>
      </c>
      <c r="L271" s="42">
        <v>3263.187153920543</v>
      </c>
      <c r="M271" s="42">
        <v>3246.7771539205432</v>
      </c>
      <c r="N271" s="42">
        <v>3268.997153920543</v>
      </c>
      <c r="O271" s="42">
        <v>3291.797153920543</v>
      </c>
      <c r="P271" s="42">
        <v>3296.827153920543</v>
      </c>
      <c r="Q271" s="42">
        <v>3301.7571539205433</v>
      </c>
      <c r="R271" s="42">
        <v>3334.577153920543</v>
      </c>
      <c r="S271" s="42">
        <v>3322.727153920543</v>
      </c>
      <c r="T271" s="42">
        <v>3330.497153920543</v>
      </c>
      <c r="U271" s="42">
        <v>3411.7671539205435</v>
      </c>
      <c r="V271" s="42">
        <v>3300.1371539205434</v>
      </c>
      <c r="W271" s="42">
        <v>3386.837153920543</v>
      </c>
      <c r="X271" s="42">
        <v>3300.437153920543</v>
      </c>
      <c r="Y271" s="42">
        <v>3396.037153920543</v>
      </c>
    </row>
    <row r="272" spans="1:25" ht="15.75" customHeight="1">
      <c r="A272" s="41">
        <f t="shared" si="6"/>
        <v>43271</v>
      </c>
      <c r="B272" s="42">
        <v>3248.747153920543</v>
      </c>
      <c r="C272" s="42">
        <v>3253.107153920543</v>
      </c>
      <c r="D272" s="42">
        <v>3267.297153920543</v>
      </c>
      <c r="E272" s="42">
        <v>3268.4471539205433</v>
      </c>
      <c r="F272" s="42">
        <v>3365.477153920543</v>
      </c>
      <c r="G272" s="42">
        <v>3404.6971539205433</v>
      </c>
      <c r="H272" s="42">
        <v>3247.1971539205433</v>
      </c>
      <c r="I272" s="42">
        <v>3377.1771539205433</v>
      </c>
      <c r="J272" s="42">
        <v>3365.7571539205433</v>
      </c>
      <c r="K272" s="42">
        <v>3289.0271539205432</v>
      </c>
      <c r="L272" s="42">
        <v>3249.877153920543</v>
      </c>
      <c r="M272" s="42">
        <v>3265.957153920543</v>
      </c>
      <c r="N272" s="42">
        <v>3293.5971539205434</v>
      </c>
      <c r="O272" s="42">
        <v>3321.227153920543</v>
      </c>
      <c r="P272" s="42">
        <v>3320.9271539205433</v>
      </c>
      <c r="Q272" s="42">
        <v>3332.7571539205433</v>
      </c>
      <c r="R272" s="42">
        <v>3366.2571539205433</v>
      </c>
      <c r="S272" s="42">
        <v>3354.7771539205432</v>
      </c>
      <c r="T272" s="42">
        <v>3355.127153920543</v>
      </c>
      <c r="U272" s="42">
        <v>3438.0571539205434</v>
      </c>
      <c r="V272" s="42">
        <v>3346.1571539205434</v>
      </c>
      <c r="W272" s="42">
        <v>3416.4671539205433</v>
      </c>
      <c r="X272" s="42">
        <v>3338.6371539205434</v>
      </c>
      <c r="Y272" s="42">
        <v>3368.817153920543</v>
      </c>
    </row>
    <row r="273" spans="1:25" ht="15.75" customHeight="1">
      <c r="A273" s="41">
        <f t="shared" si="6"/>
        <v>43272</v>
      </c>
      <c r="B273" s="42">
        <v>3301.4871539205433</v>
      </c>
      <c r="C273" s="42">
        <v>3251.0971539205434</v>
      </c>
      <c r="D273" s="42">
        <v>3228.5271539205432</v>
      </c>
      <c r="E273" s="42">
        <v>3250.2571539205433</v>
      </c>
      <c r="F273" s="42">
        <v>3333.8871539205434</v>
      </c>
      <c r="G273" s="42">
        <v>3379.437153920543</v>
      </c>
      <c r="H273" s="42">
        <v>3233.667153920543</v>
      </c>
      <c r="I273" s="42">
        <v>3341.287153920543</v>
      </c>
      <c r="J273" s="42">
        <v>3413.7171539205433</v>
      </c>
      <c r="K273" s="42">
        <v>3297.6371539205434</v>
      </c>
      <c r="L273" s="42">
        <v>3266.9071539205434</v>
      </c>
      <c r="M273" s="42">
        <v>3267.897153920543</v>
      </c>
      <c r="N273" s="42">
        <v>3345.917153920543</v>
      </c>
      <c r="O273" s="42">
        <v>3395.7571539205433</v>
      </c>
      <c r="P273" s="42">
        <v>3386.747153920543</v>
      </c>
      <c r="Q273" s="42">
        <v>3397.2771539205432</v>
      </c>
      <c r="R273" s="42">
        <v>3442.107153920543</v>
      </c>
      <c r="S273" s="42">
        <v>3449.147153920543</v>
      </c>
      <c r="T273" s="42">
        <v>3453.297153920543</v>
      </c>
      <c r="U273" s="42">
        <v>3560.397153920543</v>
      </c>
      <c r="V273" s="42">
        <v>3444.227153920543</v>
      </c>
      <c r="W273" s="42">
        <v>3447.547153920543</v>
      </c>
      <c r="X273" s="42">
        <v>3333.1971539205433</v>
      </c>
      <c r="Y273" s="42">
        <v>3413.6771539205433</v>
      </c>
    </row>
    <row r="274" spans="1:25" ht="15.75" customHeight="1">
      <c r="A274" s="41">
        <f t="shared" si="6"/>
        <v>43273</v>
      </c>
      <c r="B274" s="42">
        <v>3304.067153920543</v>
      </c>
      <c r="C274" s="42">
        <v>3253.417153920543</v>
      </c>
      <c r="D274" s="42">
        <v>3231.247153920543</v>
      </c>
      <c r="E274" s="42">
        <v>3247.3071539205434</v>
      </c>
      <c r="F274" s="42">
        <v>3329.897153920543</v>
      </c>
      <c r="G274" s="42">
        <v>3378.587153920543</v>
      </c>
      <c r="H274" s="42">
        <v>3235.4871539205433</v>
      </c>
      <c r="I274" s="42">
        <v>3345.4071539205434</v>
      </c>
      <c r="J274" s="42">
        <v>3415.2571539205433</v>
      </c>
      <c r="K274" s="42">
        <v>3306.397153920543</v>
      </c>
      <c r="L274" s="42">
        <v>3274.2371539205433</v>
      </c>
      <c r="M274" s="42">
        <v>3275.287153920543</v>
      </c>
      <c r="N274" s="42">
        <v>3357.837153920543</v>
      </c>
      <c r="O274" s="42">
        <v>3413.687153920543</v>
      </c>
      <c r="P274" s="42">
        <v>3403.9071539205434</v>
      </c>
      <c r="Q274" s="42">
        <v>3406.317153920543</v>
      </c>
      <c r="R274" s="42">
        <v>3445.817153920543</v>
      </c>
      <c r="S274" s="42">
        <v>3453.537153920543</v>
      </c>
      <c r="T274" s="42">
        <v>3453.127153920543</v>
      </c>
      <c r="U274" s="42">
        <v>3557.577153920543</v>
      </c>
      <c r="V274" s="42">
        <v>3447.437153920543</v>
      </c>
      <c r="W274" s="42">
        <v>3477.1171539205434</v>
      </c>
      <c r="X274" s="42">
        <v>3341.397153920543</v>
      </c>
      <c r="Y274" s="42">
        <v>3421.7771539205432</v>
      </c>
    </row>
    <row r="275" spans="1:25" ht="15.75" customHeight="1">
      <c r="A275" s="41">
        <f t="shared" si="6"/>
        <v>43274</v>
      </c>
      <c r="B275" s="42">
        <v>3290.3671539205434</v>
      </c>
      <c r="C275" s="42">
        <v>3227.6571539205434</v>
      </c>
      <c r="D275" s="42">
        <v>3260.5571539205434</v>
      </c>
      <c r="E275" s="42">
        <v>3302.047153920543</v>
      </c>
      <c r="F275" s="42">
        <v>3376.187153920543</v>
      </c>
      <c r="G275" s="42">
        <v>3414.327153920543</v>
      </c>
      <c r="H275" s="42">
        <v>3250.667153920543</v>
      </c>
      <c r="I275" s="42">
        <v>3296.6571539205434</v>
      </c>
      <c r="J275" s="42">
        <v>3368.877153920543</v>
      </c>
      <c r="K275" s="42">
        <v>3248.8871539205434</v>
      </c>
      <c r="L275" s="42">
        <v>3334.397153920543</v>
      </c>
      <c r="M275" s="42">
        <v>3400.1371539205434</v>
      </c>
      <c r="N275" s="42">
        <v>3437.0071539205433</v>
      </c>
      <c r="O275" s="42">
        <v>3470.497153920543</v>
      </c>
      <c r="P275" s="42">
        <v>3462.667153920543</v>
      </c>
      <c r="Q275" s="42">
        <v>3447.247153920543</v>
      </c>
      <c r="R275" s="42">
        <v>3457.687153920543</v>
      </c>
      <c r="S275" s="42">
        <v>3446.1571539205434</v>
      </c>
      <c r="T275" s="42">
        <v>3403.9071539205434</v>
      </c>
      <c r="U275" s="42">
        <v>3427.797153920543</v>
      </c>
      <c r="V275" s="42">
        <v>3367.747153920543</v>
      </c>
      <c r="W275" s="42">
        <v>3397.797153920543</v>
      </c>
      <c r="X275" s="42">
        <v>3275.2371539205433</v>
      </c>
      <c r="Y275" s="42">
        <v>3610.297153920543</v>
      </c>
    </row>
    <row r="276" spans="1:25" ht="15.75" customHeight="1">
      <c r="A276" s="41">
        <f t="shared" si="6"/>
        <v>43275</v>
      </c>
      <c r="B276" s="42">
        <v>3271.7771539205432</v>
      </c>
      <c r="C276" s="42">
        <v>3239.5271539205432</v>
      </c>
      <c r="D276" s="42">
        <v>3277.377153920543</v>
      </c>
      <c r="E276" s="42">
        <v>3321.437153920543</v>
      </c>
      <c r="F276" s="42">
        <v>3410.3671539205434</v>
      </c>
      <c r="G276" s="42">
        <v>3426.0571539205434</v>
      </c>
      <c r="H276" s="42">
        <v>3229.937153920543</v>
      </c>
      <c r="I276" s="42">
        <v>3291.067153920543</v>
      </c>
      <c r="J276" s="42">
        <v>3308.547153920543</v>
      </c>
      <c r="K276" s="42">
        <v>3286.0571539205434</v>
      </c>
      <c r="L276" s="42">
        <v>3375.587153920543</v>
      </c>
      <c r="M276" s="42">
        <v>3433.397153920543</v>
      </c>
      <c r="N276" s="42">
        <v>3471.457153920543</v>
      </c>
      <c r="O276" s="42">
        <v>3487.5271539205432</v>
      </c>
      <c r="P276" s="42">
        <v>3478.6371539205434</v>
      </c>
      <c r="Q276" s="42">
        <v>3482.067153920543</v>
      </c>
      <c r="R276" s="42">
        <v>3453.327153920543</v>
      </c>
      <c r="S276" s="42">
        <v>3429.037153920543</v>
      </c>
      <c r="T276" s="42">
        <v>3386.037153920543</v>
      </c>
      <c r="U276" s="42">
        <v>3385.9071539205434</v>
      </c>
      <c r="V276" s="42">
        <v>3363.3671539205434</v>
      </c>
      <c r="W276" s="42">
        <v>3355.917153920543</v>
      </c>
      <c r="X276" s="42">
        <v>3496.067153920543</v>
      </c>
      <c r="Y276" s="42">
        <v>3952.337153920543</v>
      </c>
    </row>
    <row r="277" spans="1:25" ht="15.75" customHeight="1">
      <c r="A277" s="41">
        <f t="shared" si="6"/>
        <v>43276</v>
      </c>
      <c r="B277" s="42">
        <v>3268.2571539205433</v>
      </c>
      <c r="C277" s="42">
        <v>3239.5071539205433</v>
      </c>
      <c r="D277" s="42">
        <v>3276.2671539205435</v>
      </c>
      <c r="E277" s="42">
        <v>3319.357153920543</v>
      </c>
      <c r="F277" s="42">
        <v>3408.087153920543</v>
      </c>
      <c r="G277" s="42">
        <v>3423.7771539205432</v>
      </c>
      <c r="H277" s="42">
        <v>3231.9871539205433</v>
      </c>
      <c r="I277" s="42">
        <v>3335.207153920543</v>
      </c>
      <c r="J277" s="42">
        <v>3320.9871539205433</v>
      </c>
      <c r="K277" s="42">
        <v>3300.827153920543</v>
      </c>
      <c r="L277" s="42">
        <v>3391.0071539205433</v>
      </c>
      <c r="M277" s="42">
        <v>3491.227153920543</v>
      </c>
      <c r="N277" s="42">
        <v>3528.477153920543</v>
      </c>
      <c r="O277" s="42">
        <v>3530.6171539205434</v>
      </c>
      <c r="P277" s="42">
        <v>3532.1371539205434</v>
      </c>
      <c r="Q277" s="42">
        <v>3548.5971539205434</v>
      </c>
      <c r="R277" s="42">
        <v>3484.877153920543</v>
      </c>
      <c r="S277" s="42">
        <v>3440.787153920543</v>
      </c>
      <c r="T277" s="42">
        <v>3396.037153920543</v>
      </c>
      <c r="U277" s="42">
        <v>3390.917153920543</v>
      </c>
      <c r="V277" s="42">
        <v>3362.577153920543</v>
      </c>
      <c r="W277" s="42">
        <v>3360.247153920543</v>
      </c>
      <c r="X277" s="42">
        <v>3496.937153920543</v>
      </c>
      <c r="Y277" s="42">
        <v>3950.367153920543</v>
      </c>
    </row>
    <row r="278" spans="1:25" ht="15.75" customHeight="1">
      <c r="A278" s="41">
        <f t="shared" si="6"/>
        <v>43277</v>
      </c>
      <c r="B278" s="42">
        <v>3243.957153920543</v>
      </c>
      <c r="C278" s="42">
        <v>3237.207153920543</v>
      </c>
      <c r="D278" s="42">
        <v>3275.8471539205434</v>
      </c>
      <c r="E278" s="42">
        <v>3318.7171539205433</v>
      </c>
      <c r="F278" s="42">
        <v>3407.5571539205434</v>
      </c>
      <c r="G278" s="42">
        <v>3424.2671539205435</v>
      </c>
      <c r="H278" s="42">
        <v>3226.0571539205434</v>
      </c>
      <c r="I278" s="42">
        <v>3293.997153920543</v>
      </c>
      <c r="J278" s="42">
        <v>3320.2571539205433</v>
      </c>
      <c r="K278" s="42">
        <v>3300.857153920543</v>
      </c>
      <c r="L278" s="42">
        <v>3397.997153920543</v>
      </c>
      <c r="M278" s="42">
        <v>3451.917153920543</v>
      </c>
      <c r="N278" s="42">
        <v>3495.957153920543</v>
      </c>
      <c r="O278" s="42">
        <v>3512.327153920543</v>
      </c>
      <c r="P278" s="42">
        <v>3501.6571539205434</v>
      </c>
      <c r="Q278" s="42">
        <v>3506.3471539205434</v>
      </c>
      <c r="R278" s="42">
        <v>3472.377153920543</v>
      </c>
      <c r="S278" s="42">
        <v>3448.7171539205433</v>
      </c>
      <c r="T278" s="42">
        <v>3400.537153920543</v>
      </c>
      <c r="U278" s="42">
        <v>3399.537153920543</v>
      </c>
      <c r="V278" s="42">
        <v>3371.667153920543</v>
      </c>
      <c r="W278" s="42">
        <v>3365.797153920543</v>
      </c>
      <c r="X278" s="42">
        <v>3504.7771539205432</v>
      </c>
      <c r="Y278" s="42">
        <v>3973.9271539205433</v>
      </c>
    </row>
    <row r="279" spans="1:25" ht="15.75" customHeight="1">
      <c r="A279" s="41">
        <f t="shared" si="6"/>
        <v>43278</v>
      </c>
      <c r="B279" s="42">
        <v>3295.8071539205434</v>
      </c>
      <c r="C279" s="42">
        <v>3239.537153920543</v>
      </c>
      <c r="D279" s="42">
        <v>3225.797153920543</v>
      </c>
      <c r="E279" s="42">
        <v>3261.5071539205433</v>
      </c>
      <c r="F279" s="42">
        <v>3335.047153920543</v>
      </c>
      <c r="G279" s="42">
        <v>3360.4871539205433</v>
      </c>
      <c r="H279" s="42">
        <v>3244.6371539205434</v>
      </c>
      <c r="I279" s="42">
        <v>3338.067153920543</v>
      </c>
      <c r="J279" s="42">
        <v>3310.5571539205434</v>
      </c>
      <c r="K279" s="42">
        <v>3371.187153920543</v>
      </c>
      <c r="L279" s="42">
        <v>3534.797153920543</v>
      </c>
      <c r="M279" s="42">
        <v>3619.477153920543</v>
      </c>
      <c r="N279" s="42">
        <v>3643.9671539205433</v>
      </c>
      <c r="O279" s="42">
        <v>3665.867153920543</v>
      </c>
      <c r="P279" s="42">
        <v>3663.3871539205434</v>
      </c>
      <c r="Q279" s="42">
        <v>3678.3871539205434</v>
      </c>
      <c r="R279" s="42">
        <v>3684.917153920543</v>
      </c>
      <c r="S279" s="42">
        <v>3678.627153920543</v>
      </c>
      <c r="T279" s="42">
        <v>3593.0571539205434</v>
      </c>
      <c r="U279" s="42">
        <v>3638.367153920543</v>
      </c>
      <c r="V279" s="42">
        <v>3510.417153920543</v>
      </c>
      <c r="W279" s="42">
        <v>3553.2371539205433</v>
      </c>
      <c r="X279" s="42">
        <v>3444.707153920543</v>
      </c>
      <c r="Y279" s="42">
        <v>3462.2771539205432</v>
      </c>
    </row>
    <row r="280" spans="1:25" ht="15.75" customHeight="1">
      <c r="A280" s="41">
        <f t="shared" si="6"/>
        <v>43279</v>
      </c>
      <c r="B280" s="42">
        <v>3301.587153920543</v>
      </c>
      <c r="C280" s="42">
        <v>3251.497153920543</v>
      </c>
      <c r="D280" s="42">
        <v>3228.4871539205433</v>
      </c>
      <c r="E280" s="42">
        <v>3264.8071539205434</v>
      </c>
      <c r="F280" s="42">
        <v>3338.2571539205433</v>
      </c>
      <c r="G280" s="42">
        <v>3363.7771539205432</v>
      </c>
      <c r="H280" s="42">
        <v>3271.107153920543</v>
      </c>
      <c r="I280" s="42">
        <v>3366.837153920543</v>
      </c>
      <c r="J280" s="42">
        <v>3319.127153920543</v>
      </c>
      <c r="K280" s="42">
        <v>3377.6771539205433</v>
      </c>
      <c r="L280" s="42">
        <v>3524.6571539205434</v>
      </c>
      <c r="M280" s="42">
        <v>3607.6371539205434</v>
      </c>
      <c r="N280" s="42">
        <v>3629.547153920543</v>
      </c>
      <c r="O280" s="42">
        <v>3649.2571539205433</v>
      </c>
      <c r="P280" s="42">
        <v>3645.9671539205433</v>
      </c>
      <c r="Q280" s="42">
        <v>3641.787153920543</v>
      </c>
      <c r="R280" s="42">
        <v>3657.7671539205435</v>
      </c>
      <c r="S280" s="42">
        <v>3633.077153920543</v>
      </c>
      <c r="T280" s="42">
        <v>3586.7671539205435</v>
      </c>
      <c r="U280" s="42">
        <v>3586.1171539205434</v>
      </c>
      <c r="V280" s="42">
        <v>3468.9671539205433</v>
      </c>
      <c r="W280" s="42">
        <v>3489.3471539205434</v>
      </c>
      <c r="X280" s="42">
        <v>3392.187153920543</v>
      </c>
      <c r="Y280" s="42">
        <v>3464.607153920543</v>
      </c>
    </row>
    <row r="281" spans="1:25" ht="15.75" customHeight="1">
      <c r="A281" s="41">
        <f t="shared" si="6"/>
        <v>43280</v>
      </c>
      <c r="B281" s="42">
        <v>3310.2371539205433</v>
      </c>
      <c r="C281" s="42">
        <v>3262.227153920543</v>
      </c>
      <c r="D281" s="42">
        <v>3237.4071539205434</v>
      </c>
      <c r="E281" s="42">
        <v>3241.4471539205433</v>
      </c>
      <c r="F281" s="42">
        <v>3308.997153920543</v>
      </c>
      <c r="G281" s="42">
        <v>3346.8071539205434</v>
      </c>
      <c r="H281" s="42">
        <v>3293.1171539205434</v>
      </c>
      <c r="I281" s="42">
        <v>3429.7771539205432</v>
      </c>
      <c r="J281" s="42">
        <v>3356.037153920543</v>
      </c>
      <c r="K281" s="42">
        <v>3550.037153920543</v>
      </c>
      <c r="L281" s="42">
        <v>3630.297153920543</v>
      </c>
      <c r="M281" s="42">
        <v>3661.3071539205434</v>
      </c>
      <c r="N281" s="42">
        <v>3689.547153920543</v>
      </c>
      <c r="O281" s="42">
        <v>3719.7271539205435</v>
      </c>
      <c r="P281" s="42">
        <v>3702.957153920543</v>
      </c>
      <c r="Q281" s="42">
        <v>3696.8471539205434</v>
      </c>
      <c r="R281" s="42">
        <v>3689.157153920543</v>
      </c>
      <c r="S281" s="42">
        <v>3658.7571539205433</v>
      </c>
      <c r="T281" s="42">
        <v>3628.817153920543</v>
      </c>
      <c r="U281" s="42">
        <v>3643.147153920543</v>
      </c>
      <c r="V281" s="42">
        <v>3626.977153920543</v>
      </c>
      <c r="W281" s="42">
        <v>3654.0271539205432</v>
      </c>
      <c r="X281" s="42">
        <v>3687.3871539205434</v>
      </c>
      <c r="Y281" s="42">
        <v>3288.2171539205433</v>
      </c>
    </row>
    <row r="282" spans="1:25" ht="15.75" customHeight="1">
      <c r="A282" s="41">
        <f t="shared" si="6"/>
        <v>43281</v>
      </c>
      <c r="B282" s="42">
        <v>3376.5571539205434</v>
      </c>
      <c r="C282" s="42">
        <v>3281.917153920543</v>
      </c>
      <c r="D282" s="42">
        <v>3257.457153920543</v>
      </c>
      <c r="E282" s="42">
        <v>3233.567153920543</v>
      </c>
      <c r="F282" s="42">
        <v>3279.917153920543</v>
      </c>
      <c r="G282" s="42">
        <v>3309.3071539205434</v>
      </c>
      <c r="H282" s="42">
        <v>3334.5071539205433</v>
      </c>
      <c r="I282" s="42">
        <v>3414.917153920543</v>
      </c>
      <c r="J282" s="42">
        <v>3356.327153920543</v>
      </c>
      <c r="K282" s="42">
        <v>3596.497153920543</v>
      </c>
      <c r="L282" s="42">
        <v>3670.647153920543</v>
      </c>
      <c r="M282" s="42">
        <v>3706.5971539205434</v>
      </c>
      <c r="N282" s="42">
        <v>3737.357153920543</v>
      </c>
      <c r="O282" s="42">
        <v>3736.9671539205433</v>
      </c>
      <c r="P282" s="42">
        <v>3735.047153920543</v>
      </c>
      <c r="Q282" s="42">
        <v>3735.1771539205433</v>
      </c>
      <c r="R282" s="42">
        <v>3738.9771539205435</v>
      </c>
      <c r="S282" s="42">
        <v>3750.9371539205436</v>
      </c>
      <c r="T282" s="42">
        <v>3716.6871539205436</v>
      </c>
      <c r="U282" s="42">
        <v>3707.337153920543</v>
      </c>
      <c r="V282" s="42">
        <v>3694.547153920543</v>
      </c>
      <c r="W282" s="42">
        <v>3866.547153920543</v>
      </c>
      <c r="X282" s="42">
        <v>3626.2571539205433</v>
      </c>
      <c r="Y282" s="42">
        <v>3407.977153920543</v>
      </c>
    </row>
    <row r="283" spans="1:25" ht="15.75" customHeight="1">
      <c r="A283" s="41">
        <f t="shared" si="6"/>
        <v>43282</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89" t="s">
        <v>82</v>
      </c>
      <c r="B286" s="92" t="s">
        <v>83</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98" t="s">
        <v>84</v>
      </c>
      <c r="C288" s="98" t="s">
        <v>85</v>
      </c>
      <c r="D288" s="98" t="s">
        <v>86</v>
      </c>
      <c r="E288" s="98" t="s">
        <v>87</v>
      </c>
      <c r="F288" s="98" t="s">
        <v>88</v>
      </c>
      <c r="G288" s="98" t="s">
        <v>89</v>
      </c>
      <c r="H288" s="98" t="s">
        <v>90</v>
      </c>
      <c r="I288" s="98" t="s">
        <v>91</v>
      </c>
      <c r="J288" s="98" t="s">
        <v>92</v>
      </c>
      <c r="K288" s="98" t="s">
        <v>93</v>
      </c>
      <c r="L288" s="98" t="s">
        <v>94</v>
      </c>
      <c r="M288" s="98" t="s">
        <v>95</v>
      </c>
      <c r="N288" s="98" t="s">
        <v>96</v>
      </c>
      <c r="O288" s="98" t="s">
        <v>97</v>
      </c>
      <c r="P288" s="98" t="s">
        <v>98</v>
      </c>
      <c r="Q288" s="98" t="s">
        <v>99</v>
      </c>
      <c r="R288" s="98" t="s">
        <v>100</v>
      </c>
      <c r="S288" s="98" t="s">
        <v>101</v>
      </c>
      <c r="T288" s="98" t="s">
        <v>102</v>
      </c>
      <c r="U288" s="98" t="s">
        <v>103</v>
      </c>
      <c r="V288" s="98" t="s">
        <v>104</v>
      </c>
      <c r="W288" s="98" t="s">
        <v>105</v>
      </c>
      <c r="X288" s="98" t="s">
        <v>106</v>
      </c>
      <c r="Y288" s="98" t="s">
        <v>107</v>
      </c>
    </row>
    <row r="289" spans="1:25" ht="15.75" customHeight="1">
      <c r="A289" s="91"/>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row>
    <row r="290" spans="1:25" ht="15.75" customHeight="1">
      <c r="A290" s="41">
        <f>A253</f>
        <v>43252</v>
      </c>
      <c r="B290" s="42">
        <v>3647.8271539205434</v>
      </c>
      <c r="C290" s="42">
        <v>3612.0971539205434</v>
      </c>
      <c r="D290" s="42">
        <v>3633.9271539205433</v>
      </c>
      <c r="E290" s="42">
        <v>3638.6771539205433</v>
      </c>
      <c r="F290" s="42">
        <v>3768.0571539205434</v>
      </c>
      <c r="G290" s="42">
        <v>3820.7371539205433</v>
      </c>
      <c r="H290" s="42">
        <v>3766.7571539205433</v>
      </c>
      <c r="I290" s="42">
        <v>3641.107153920543</v>
      </c>
      <c r="J290" s="42">
        <v>3914.2371539205433</v>
      </c>
      <c r="K290" s="42">
        <v>3821.7571539205433</v>
      </c>
      <c r="L290" s="42">
        <v>3742.1771539205433</v>
      </c>
      <c r="M290" s="42">
        <v>3726.4871539205433</v>
      </c>
      <c r="N290" s="42">
        <v>3713.297153920543</v>
      </c>
      <c r="O290" s="42">
        <v>3698.797153920543</v>
      </c>
      <c r="P290" s="42">
        <v>3720.5971539205434</v>
      </c>
      <c r="Q290" s="42">
        <v>3657.567153920543</v>
      </c>
      <c r="R290" s="42">
        <v>3670.5071539205433</v>
      </c>
      <c r="S290" s="42">
        <v>3659.957153920543</v>
      </c>
      <c r="T290" s="42">
        <v>3707.837153920543</v>
      </c>
      <c r="U290" s="42">
        <v>3827.4771539205435</v>
      </c>
      <c r="V290" s="42">
        <v>3729.1371539205434</v>
      </c>
      <c r="W290" s="42">
        <v>3765.5971539205434</v>
      </c>
      <c r="X290" s="42">
        <v>3906.8271539205434</v>
      </c>
      <c r="Y290" s="42">
        <v>4416.797153920544</v>
      </c>
    </row>
    <row r="291" spans="1:25" ht="15.75" customHeight="1">
      <c r="A291" s="41">
        <f>A290+1</f>
        <v>43253</v>
      </c>
      <c r="B291" s="42">
        <v>3657.207153920543</v>
      </c>
      <c r="C291" s="42">
        <v>3616.2271539205435</v>
      </c>
      <c r="D291" s="42">
        <v>3643.7771539205432</v>
      </c>
      <c r="E291" s="42">
        <v>3641.147153920543</v>
      </c>
      <c r="F291" s="42">
        <v>3770.037153920543</v>
      </c>
      <c r="G291" s="42">
        <v>3820.357153920543</v>
      </c>
      <c r="H291" s="42">
        <v>3755.4271539205433</v>
      </c>
      <c r="I291" s="42">
        <v>3641.7271539205435</v>
      </c>
      <c r="J291" s="42">
        <v>3907.997153920543</v>
      </c>
      <c r="K291" s="42">
        <v>3816.037153920543</v>
      </c>
      <c r="L291" s="42">
        <v>3738.7771539205432</v>
      </c>
      <c r="M291" s="42">
        <v>3721.5971539205434</v>
      </c>
      <c r="N291" s="42">
        <v>3712.3071539205434</v>
      </c>
      <c r="O291" s="42">
        <v>3698.2571539205433</v>
      </c>
      <c r="P291" s="42">
        <v>3717.4271539205433</v>
      </c>
      <c r="Q291" s="42">
        <v>3654.6171539205434</v>
      </c>
      <c r="R291" s="42">
        <v>3679.0071539205433</v>
      </c>
      <c r="S291" s="42">
        <v>3670.2671539205435</v>
      </c>
      <c r="T291" s="42">
        <v>3729.2371539205433</v>
      </c>
      <c r="U291" s="42">
        <v>3864.0971539205434</v>
      </c>
      <c r="V291" s="42">
        <v>3710.5771539205434</v>
      </c>
      <c r="W291" s="42">
        <v>3748.547153920543</v>
      </c>
      <c r="X291" s="42">
        <v>3886.6571539205434</v>
      </c>
      <c r="Y291" s="42">
        <v>4391.087153920544</v>
      </c>
    </row>
    <row r="292" spans="1:25" ht="15.75" customHeight="1">
      <c r="A292" s="41">
        <f aca="true" t="shared" si="7" ref="A292:A320">A291+1</f>
        <v>43254</v>
      </c>
      <c r="B292" s="42">
        <v>3626.037153920543</v>
      </c>
      <c r="C292" s="42">
        <v>3601.0971539205434</v>
      </c>
      <c r="D292" s="42">
        <v>3599.917153920543</v>
      </c>
      <c r="E292" s="42">
        <v>3623.167153920543</v>
      </c>
      <c r="F292" s="42">
        <v>3735.917153920543</v>
      </c>
      <c r="G292" s="42">
        <v>3793.9771539205435</v>
      </c>
      <c r="H292" s="42">
        <v>3668.0771539205434</v>
      </c>
      <c r="I292" s="42">
        <v>3555.877153920543</v>
      </c>
      <c r="J292" s="42">
        <v>3872.567153920543</v>
      </c>
      <c r="K292" s="42">
        <v>3750.647153920543</v>
      </c>
      <c r="L292" s="42">
        <v>3701.997153920543</v>
      </c>
      <c r="M292" s="42">
        <v>3686.7571539205433</v>
      </c>
      <c r="N292" s="42">
        <v>3657.2771539205432</v>
      </c>
      <c r="O292" s="42">
        <v>3648.297153920543</v>
      </c>
      <c r="P292" s="42">
        <v>3684.877153920543</v>
      </c>
      <c r="Q292" s="42">
        <v>3717.4071539205434</v>
      </c>
      <c r="R292" s="42">
        <v>3662.4071539205434</v>
      </c>
      <c r="S292" s="42">
        <v>3630.6171539205434</v>
      </c>
      <c r="T292" s="42">
        <v>3642.0971539205434</v>
      </c>
      <c r="U292" s="42">
        <v>3773.2271539205435</v>
      </c>
      <c r="V292" s="42">
        <v>3646.3271539205434</v>
      </c>
      <c r="W292" s="42">
        <v>3661.547153920543</v>
      </c>
      <c r="X292" s="42">
        <v>3793.1971539205433</v>
      </c>
      <c r="Y292" s="42">
        <v>4216.687153920544</v>
      </c>
    </row>
    <row r="293" spans="1:25" ht="15.75" customHeight="1">
      <c r="A293" s="41">
        <f t="shared" si="7"/>
        <v>43255</v>
      </c>
      <c r="B293" s="42">
        <v>3648.6771539205433</v>
      </c>
      <c r="C293" s="42">
        <v>3617.337153920543</v>
      </c>
      <c r="D293" s="42">
        <v>3621.4271539205433</v>
      </c>
      <c r="E293" s="42">
        <v>3618.3271539205434</v>
      </c>
      <c r="F293" s="42">
        <v>3729.6871539205436</v>
      </c>
      <c r="G293" s="42">
        <v>3773.8471539205434</v>
      </c>
      <c r="H293" s="42">
        <v>3633.547153920543</v>
      </c>
      <c r="I293" s="42">
        <v>3774.9371539205436</v>
      </c>
      <c r="J293" s="42">
        <v>3785.3671539205434</v>
      </c>
      <c r="K293" s="42">
        <v>3718.5571539205434</v>
      </c>
      <c r="L293" s="42">
        <v>3697.7271539205435</v>
      </c>
      <c r="M293" s="42">
        <v>3684.1871539205436</v>
      </c>
      <c r="N293" s="42">
        <v>3666.1171539205434</v>
      </c>
      <c r="O293" s="42">
        <v>3646.5171539205435</v>
      </c>
      <c r="P293" s="42">
        <v>3708.0571539205434</v>
      </c>
      <c r="Q293" s="42">
        <v>3697.857153920543</v>
      </c>
      <c r="R293" s="42">
        <v>3649.6771539205433</v>
      </c>
      <c r="S293" s="42">
        <v>3647.4771539205435</v>
      </c>
      <c r="T293" s="42">
        <v>3714.5271539205432</v>
      </c>
      <c r="U293" s="42">
        <v>3867.5571539205434</v>
      </c>
      <c r="V293" s="42">
        <v>3698.667153920543</v>
      </c>
      <c r="W293" s="42">
        <v>3731.107153920543</v>
      </c>
      <c r="X293" s="42">
        <v>3866.4871539205433</v>
      </c>
      <c r="Y293" s="42">
        <v>4268.807153920544</v>
      </c>
    </row>
    <row r="294" spans="1:25" ht="15.75" customHeight="1">
      <c r="A294" s="41">
        <f t="shared" si="7"/>
        <v>43256</v>
      </c>
      <c r="B294" s="42">
        <v>3646.5271539205432</v>
      </c>
      <c r="C294" s="42">
        <v>3616.8071539205434</v>
      </c>
      <c r="D294" s="42">
        <v>3604.8471539205434</v>
      </c>
      <c r="E294" s="42">
        <v>3608.897153920543</v>
      </c>
      <c r="F294" s="42">
        <v>3719.207153920543</v>
      </c>
      <c r="G294" s="42">
        <v>3773.6871539205436</v>
      </c>
      <c r="H294" s="42">
        <v>3635.667153920543</v>
      </c>
      <c r="I294" s="42">
        <v>3770.4271539205433</v>
      </c>
      <c r="J294" s="42">
        <v>3782.9471539205433</v>
      </c>
      <c r="K294" s="42">
        <v>3718.4071539205434</v>
      </c>
      <c r="L294" s="42">
        <v>3697.917153920543</v>
      </c>
      <c r="M294" s="42">
        <v>3683.6871539205436</v>
      </c>
      <c r="N294" s="42">
        <v>3666.397153920543</v>
      </c>
      <c r="O294" s="42">
        <v>3646.297153920543</v>
      </c>
      <c r="P294" s="42">
        <v>3708.2171539205433</v>
      </c>
      <c r="Q294" s="42">
        <v>3697.747153920543</v>
      </c>
      <c r="R294" s="42">
        <v>3650.3271539205434</v>
      </c>
      <c r="S294" s="42">
        <v>3648.7671539205435</v>
      </c>
      <c r="T294" s="42">
        <v>3724.877153920543</v>
      </c>
      <c r="U294" s="42">
        <v>3868.127153920543</v>
      </c>
      <c r="V294" s="42">
        <v>3705.787153920543</v>
      </c>
      <c r="W294" s="42">
        <v>3726.2771539205432</v>
      </c>
      <c r="X294" s="42">
        <v>3858.9671539205433</v>
      </c>
      <c r="Y294" s="42">
        <v>4255.187153920544</v>
      </c>
    </row>
    <row r="295" spans="1:25" ht="15.75" customHeight="1">
      <c r="A295" s="41">
        <f t="shared" si="7"/>
        <v>43257</v>
      </c>
      <c r="B295" s="42">
        <v>3659.6971539205433</v>
      </c>
      <c r="C295" s="42">
        <v>3615.1871539205436</v>
      </c>
      <c r="D295" s="42">
        <v>3612.8071539205434</v>
      </c>
      <c r="E295" s="42">
        <v>3605.647153920543</v>
      </c>
      <c r="F295" s="42">
        <v>3698.4671539205433</v>
      </c>
      <c r="G295" s="42">
        <v>3745.857153920543</v>
      </c>
      <c r="H295" s="42">
        <v>3622.147153920543</v>
      </c>
      <c r="I295" s="42">
        <v>3696.1871539205436</v>
      </c>
      <c r="J295" s="42">
        <v>3836.247153920543</v>
      </c>
      <c r="K295" s="42">
        <v>3732.1771539205433</v>
      </c>
      <c r="L295" s="42">
        <v>3686.667153920543</v>
      </c>
      <c r="M295" s="42">
        <v>3690.897153920543</v>
      </c>
      <c r="N295" s="42">
        <v>3671.6171539205434</v>
      </c>
      <c r="O295" s="42">
        <v>3655.2771539205432</v>
      </c>
      <c r="P295" s="42">
        <v>3685.9671539205433</v>
      </c>
      <c r="Q295" s="42">
        <v>3694.667153920543</v>
      </c>
      <c r="R295" s="42">
        <v>3661.4771539205435</v>
      </c>
      <c r="S295" s="42">
        <v>3699.6571539205434</v>
      </c>
      <c r="T295" s="42">
        <v>3716.627153920543</v>
      </c>
      <c r="U295" s="42">
        <v>3838.167153920543</v>
      </c>
      <c r="V295" s="42">
        <v>3725.787153920543</v>
      </c>
      <c r="W295" s="42">
        <v>3812.8871539205434</v>
      </c>
      <c r="X295" s="42">
        <v>3667.087153920543</v>
      </c>
      <c r="Y295" s="42">
        <v>3860.1371539205434</v>
      </c>
    </row>
    <row r="296" spans="1:25" ht="15.75" customHeight="1">
      <c r="A296" s="41">
        <f t="shared" si="7"/>
        <v>43258</v>
      </c>
      <c r="B296" s="42">
        <v>3673.1871539205436</v>
      </c>
      <c r="C296" s="42">
        <v>3635.857153920543</v>
      </c>
      <c r="D296" s="42">
        <v>3601.2571539205433</v>
      </c>
      <c r="E296" s="42">
        <v>3603.1571539205434</v>
      </c>
      <c r="F296" s="42">
        <v>3725.5271539205432</v>
      </c>
      <c r="G296" s="42">
        <v>3766.9671539205433</v>
      </c>
      <c r="H296" s="42">
        <v>3663.1771539205433</v>
      </c>
      <c r="I296" s="42">
        <v>3683.7771539205432</v>
      </c>
      <c r="J296" s="42">
        <v>3810.9071539205434</v>
      </c>
      <c r="K296" s="42">
        <v>3738.2771539205432</v>
      </c>
      <c r="L296" s="42">
        <v>3722.457153920543</v>
      </c>
      <c r="M296" s="42">
        <v>3706.7371539205433</v>
      </c>
      <c r="N296" s="42">
        <v>3653.1771539205433</v>
      </c>
      <c r="O296" s="42">
        <v>3641.997153920543</v>
      </c>
      <c r="P296" s="42">
        <v>3654.8871539205434</v>
      </c>
      <c r="Q296" s="42">
        <v>3664.627153920543</v>
      </c>
      <c r="R296" s="42">
        <v>3637.5771539205434</v>
      </c>
      <c r="S296" s="42">
        <v>3655.067153920543</v>
      </c>
      <c r="T296" s="42">
        <v>3684.9071539205434</v>
      </c>
      <c r="U296" s="42">
        <v>3799.417153920543</v>
      </c>
      <c r="V296" s="42">
        <v>3681.7371539205433</v>
      </c>
      <c r="W296" s="42">
        <v>3722.7571539205433</v>
      </c>
      <c r="X296" s="42">
        <v>3699.817153920543</v>
      </c>
      <c r="Y296" s="42">
        <v>3951.957153920543</v>
      </c>
    </row>
    <row r="297" spans="1:25" ht="15.75" customHeight="1">
      <c r="A297" s="41">
        <f t="shared" si="7"/>
        <v>43259</v>
      </c>
      <c r="B297" s="42">
        <v>3660.9771539205435</v>
      </c>
      <c r="C297" s="42">
        <v>3628.547153920543</v>
      </c>
      <c r="D297" s="42">
        <v>3638.207153920543</v>
      </c>
      <c r="E297" s="42">
        <v>3610.6171539205434</v>
      </c>
      <c r="F297" s="42">
        <v>3715.417153920543</v>
      </c>
      <c r="G297" s="42">
        <v>3783.707153920543</v>
      </c>
      <c r="H297" s="42">
        <v>3634.377153920543</v>
      </c>
      <c r="I297" s="42">
        <v>3684.4671539205433</v>
      </c>
      <c r="J297" s="42">
        <v>3813.7671539205435</v>
      </c>
      <c r="K297" s="42">
        <v>3699.837153920543</v>
      </c>
      <c r="L297" s="42">
        <v>3647.667153920543</v>
      </c>
      <c r="M297" s="42">
        <v>3657.6171539205434</v>
      </c>
      <c r="N297" s="42">
        <v>3652.8471539205434</v>
      </c>
      <c r="O297" s="42">
        <v>3648.567153920543</v>
      </c>
      <c r="P297" s="42">
        <v>3682.317153920543</v>
      </c>
      <c r="Q297" s="42">
        <v>3703.167153920543</v>
      </c>
      <c r="R297" s="42">
        <v>3658.8671539205434</v>
      </c>
      <c r="S297" s="42">
        <v>3645.857153920543</v>
      </c>
      <c r="T297" s="42">
        <v>3645.5071539205433</v>
      </c>
      <c r="U297" s="42">
        <v>3774.7371539205433</v>
      </c>
      <c r="V297" s="42">
        <v>3646.667153920543</v>
      </c>
      <c r="W297" s="42">
        <v>3692.537153920543</v>
      </c>
      <c r="X297" s="42">
        <v>3716.4271539205433</v>
      </c>
      <c r="Y297" s="42">
        <v>3963.167153920543</v>
      </c>
    </row>
    <row r="298" spans="1:25" ht="15.75" customHeight="1">
      <c r="A298" s="41">
        <f t="shared" si="7"/>
        <v>43260</v>
      </c>
      <c r="B298" s="42">
        <v>3678.2271539205435</v>
      </c>
      <c r="C298" s="42">
        <v>3639.6371539205434</v>
      </c>
      <c r="D298" s="42">
        <v>3651.2171539205433</v>
      </c>
      <c r="E298" s="42">
        <v>3610.5071539205433</v>
      </c>
      <c r="F298" s="42">
        <v>3708.6371539205434</v>
      </c>
      <c r="G298" s="42">
        <v>3756.0171539205435</v>
      </c>
      <c r="H298" s="42">
        <v>3637.4671539205433</v>
      </c>
      <c r="I298" s="42">
        <v>3683.287153920543</v>
      </c>
      <c r="J298" s="42">
        <v>3830.9271539205433</v>
      </c>
      <c r="K298" s="42">
        <v>3736.337153920543</v>
      </c>
      <c r="L298" s="42">
        <v>3690.107153920543</v>
      </c>
      <c r="M298" s="42">
        <v>3661.8871539205434</v>
      </c>
      <c r="N298" s="42">
        <v>3643.3471539205434</v>
      </c>
      <c r="O298" s="42">
        <v>3633.587153920543</v>
      </c>
      <c r="P298" s="42">
        <v>3658.7571539205433</v>
      </c>
      <c r="Q298" s="42">
        <v>3666.287153920543</v>
      </c>
      <c r="R298" s="42">
        <v>3645.6571539205434</v>
      </c>
      <c r="S298" s="42">
        <v>3673.167153920543</v>
      </c>
      <c r="T298" s="42">
        <v>3684.707153920543</v>
      </c>
      <c r="U298" s="42">
        <v>3808.087153920543</v>
      </c>
      <c r="V298" s="42">
        <v>3705.7271539205435</v>
      </c>
      <c r="W298" s="42">
        <v>3761.5571539205434</v>
      </c>
      <c r="X298" s="42">
        <v>3663.8271539205434</v>
      </c>
      <c r="Y298" s="42">
        <v>3909.707153920543</v>
      </c>
    </row>
    <row r="299" spans="1:25" ht="15.75" customHeight="1">
      <c r="A299" s="41">
        <f t="shared" si="7"/>
        <v>43261</v>
      </c>
      <c r="B299" s="42">
        <v>3692.4471539205433</v>
      </c>
      <c r="C299" s="42">
        <v>3646.2771539205432</v>
      </c>
      <c r="D299" s="42">
        <v>3657.2171539205433</v>
      </c>
      <c r="E299" s="42">
        <v>3609.357153920543</v>
      </c>
      <c r="F299" s="42">
        <v>3723.3071539205434</v>
      </c>
      <c r="G299" s="42">
        <v>3762.1971539205433</v>
      </c>
      <c r="H299" s="42">
        <v>3649.707153920543</v>
      </c>
      <c r="I299" s="42">
        <v>3655.3071539205434</v>
      </c>
      <c r="J299" s="42">
        <v>3793.897153920543</v>
      </c>
      <c r="K299" s="42">
        <v>3728.8471539205434</v>
      </c>
      <c r="L299" s="42">
        <v>3713.5971539205434</v>
      </c>
      <c r="M299" s="42">
        <v>3703.567153920543</v>
      </c>
      <c r="N299" s="42">
        <v>3645.4471539205433</v>
      </c>
      <c r="O299" s="42">
        <v>3631.4471539205433</v>
      </c>
      <c r="P299" s="42">
        <v>3643.397153920543</v>
      </c>
      <c r="Q299" s="42">
        <v>3652.6971539205433</v>
      </c>
      <c r="R299" s="42">
        <v>3631.2671539205435</v>
      </c>
      <c r="S299" s="42">
        <v>3648.1971539205433</v>
      </c>
      <c r="T299" s="42">
        <v>3666.107153920543</v>
      </c>
      <c r="U299" s="42">
        <v>3779.247153920543</v>
      </c>
      <c r="V299" s="42">
        <v>3681.4871539205433</v>
      </c>
      <c r="W299" s="42">
        <v>3722.5571539205434</v>
      </c>
      <c r="X299" s="42">
        <v>3692.707153920543</v>
      </c>
      <c r="Y299" s="42">
        <v>3946.207153920543</v>
      </c>
    </row>
    <row r="300" spans="1:25" ht="15.75" customHeight="1">
      <c r="A300" s="41">
        <f t="shared" si="7"/>
        <v>43262</v>
      </c>
      <c r="B300" s="42">
        <v>3667.497153920543</v>
      </c>
      <c r="C300" s="42">
        <v>3644.6771539205433</v>
      </c>
      <c r="D300" s="42">
        <v>3660.317153920543</v>
      </c>
      <c r="E300" s="42">
        <v>3618.7371539205433</v>
      </c>
      <c r="F300" s="42">
        <v>3716.2271539205435</v>
      </c>
      <c r="G300" s="42">
        <v>3750.497153920543</v>
      </c>
      <c r="H300" s="42">
        <v>3610.417153920543</v>
      </c>
      <c r="I300" s="42">
        <v>3672.4671539205433</v>
      </c>
      <c r="J300" s="42">
        <v>3743.5571539205434</v>
      </c>
      <c r="K300" s="42">
        <v>3691.627153920543</v>
      </c>
      <c r="L300" s="42">
        <v>3670.587153920543</v>
      </c>
      <c r="M300" s="42">
        <v>3660.817153920543</v>
      </c>
      <c r="N300" s="42">
        <v>3631.877153920543</v>
      </c>
      <c r="O300" s="42">
        <v>3666.377153920543</v>
      </c>
      <c r="P300" s="42">
        <v>3645.2271539205435</v>
      </c>
      <c r="Q300" s="42">
        <v>3635.9671539205433</v>
      </c>
      <c r="R300" s="42">
        <v>3674.1771539205433</v>
      </c>
      <c r="S300" s="42">
        <v>3613.337153920543</v>
      </c>
      <c r="T300" s="42">
        <v>3689.1871539205436</v>
      </c>
      <c r="U300" s="42">
        <v>3797.897153920543</v>
      </c>
      <c r="V300" s="42">
        <v>3657.917153920543</v>
      </c>
      <c r="W300" s="42">
        <v>3686.4771539205435</v>
      </c>
      <c r="X300" s="42">
        <v>3718.1871539205436</v>
      </c>
      <c r="Y300" s="42">
        <v>4001.8271539205434</v>
      </c>
    </row>
    <row r="301" spans="1:25" ht="15.75" customHeight="1">
      <c r="A301" s="41">
        <f t="shared" si="7"/>
        <v>43263</v>
      </c>
      <c r="B301" s="42">
        <v>3646.2271539205435</v>
      </c>
      <c r="C301" s="42">
        <v>3622.497153920543</v>
      </c>
      <c r="D301" s="42">
        <v>3630.9771539205435</v>
      </c>
      <c r="E301" s="42">
        <v>3607.3471539205434</v>
      </c>
      <c r="F301" s="42">
        <v>3709.5971539205434</v>
      </c>
      <c r="G301" s="42">
        <v>3776.1971539205433</v>
      </c>
      <c r="H301" s="42">
        <v>3584.317153920543</v>
      </c>
      <c r="I301" s="42">
        <v>3612.5071539205433</v>
      </c>
      <c r="J301" s="42">
        <v>3785.2171539205433</v>
      </c>
      <c r="K301" s="42">
        <v>3677.2371539205433</v>
      </c>
      <c r="L301" s="42">
        <v>3629.247153920543</v>
      </c>
      <c r="M301" s="42">
        <v>3646.4071539205434</v>
      </c>
      <c r="N301" s="42">
        <v>3639.6571539205434</v>
      </c>
      <c r="O301" s="42">
        <v>3630.1571539205434</v>
      </c>
      <c r="P301" s="42">
        <v>3667.537153920543</v>
      </c>
      <c r="Q301" s="42">
        <v>3687.587153920543</v>
      </c>
      <c r="R301" s="42">
        <v>3644.1371539205434</v>
      </c>
      <c r="S301" s="42">
        <v>3616.4471539205433</v>
      </c>
      <c r="T301" s="42">
        <v>3634.1171539205434</v>
      </c>
      <c r="U301" s="42">
        <v>3729.207153920543</v>
      </c>
      <c r="V301" s="42">
        <v>3655.4271539205433</v>
      </c>
      <c r="W301" s="42">
        <v>3698.4271539205433</v>
      </c>
      <c r="X301" s="42">
        <v>3683.957153920543</v>
      </c>
      <c r="Y301" s="42">
        <v>3925.7771539205432</v>
      </c>
    </row>
    <row r="302" spans="1:25" ht="15.75" customHeight="1">
      <c r="A302" s="41">
        <f t="shared" si="7"/>
        <v>43264</v>
      </c>
      <c r="B302" s="42">
        <v>3646.4371539205436</v>
      </c>
      <c r="C302" s="42">
        <v>3633.3871539205434</v>
      </c>
      <c r="D302" s="42">
        <v>3646.7771539205432</v>
      </c>
      <c r="E302" s="42">
        <v>3641.6571539205434</v>
      </c>
      <c r="F302" s="42">
        <v>3755.0271539205432</v>
      </c>
      <c r="G302" s="42">
        <v>3787.9471539205433</v>
      </c>
      <c r="H302" s="42">
        <v>3702.8271539205434</v>
      </c>
      <c r="I302" s="42">
        <v>3685.547153920543</v>
      </c>
      <c r="J302" s="42">
        <v>3852.6771539205433</v>
      </c>
      <c r="K302" s="42">
        <v>3725.6371539205434</v>
      </c>
      <c r="L302" s="42">
        <v>3689.397153920543</v>
      </c>
      <c r="M302" s="42">
        <v>3653.897153920543</v>
      </c>
      <c r="N302" s="42">
        <v>3678.0171539205435</v>
      </c>
      <c r="O302" s="42">
        <v>3730.0971539205434</v>
      </c>
      <c r="P302" s="42">
        <v>3730.047153920543</v>
      </c>
      <c r="Q302" s="42">
        <v>3738.3671539205434</v>
      </c>
      <c r="R302" s="42">
        <v>3785.317153920543</v>
      </c>
      <c r="S302" s="42">
        <v>3781.8071539205434</v>
      </c>
      <c r="T302" s="42">
        <v>3789.6871539205436</v>
      </c>
      <c r="U302" s="42">
        <v>3876.0571539205434</v>
      </c>
      <c r="V302" s="42">
        <v>3729.6971539205433</v>
      </c>
      <c r="W302" s="42">
        <v>3756.2671539205435</v>
      </c>
      <c r="X302" s="42">
        <v>3677.2671539205435</v>
      </c>
      <c r="Y302" s="42">
        <v>3918.087153920543</v>
      </c>
    </row>
    <row r="303" spans="1:25" ht="15.75" customHeight="1">
      <c r="A303" s="41">
        <f t="shared" si="7"/>
        <v>43265</v>
      </c>
      <c r="B303" s="42">
        <v>3653.797153920543</v>
      </c>
      <c r="C303" s="42">
        <v>3635.537153920543</v>
      </c>
      <c r="D303" s="42">
        <v>3637.287153920543</v>
      </c>
      <c r="E303" s="42">
        <v>3625.7171539205433</v>
      </c>
      <c r="F303" s="42">
        <v>3739.957153920543</v>
      </c>
      <c r="G303" s="42">
        <v>3773.0071539205433</v>
      </c>
      <c r="H303" s="42">
        <v>3674.9271539205433</v>
      </c>
      <c r="I303" s="42">
        <v>3696.8671539205434</v>
      </c>
      <c r="J303" s="42">
        <v>3823.917153920543</v>
      </c>
      <c r="K303" s="42">
        <v>3709.417153920543</v>
      </c>
      <c r="L303" s="42">
        <v>3675.1871539205436</v>
      </c>
      <c r="M303" s="42">
        <v>3634.4771539205435</v>
      </c>
      <c r="N303" s="42">
        <v>3700.917153920543</v>
      </c>
      <c r="O303" s="42">
        <v>3747.0571539205434</v>
      </c>
      <c r="P303" s="42">
        <v>3750.1171539205434</v>
      </c>
      <c r="Q303" s="42">
        <v>3746.6971539205433</v>
      </c>
      <c r="R303" s="42">
        <v>3797.3071539205434</v>
      </c>
      <c r="S303" s="42">
        <v>3805.4271539205433</v>
      </c>
      <c r="T303" s="42">
        <v>3782.8471539205434</v>
      </c>
      <c r="U303" s="42">
        <v>3814.5171539205435</v>
      </c>
      <c r="V303" s="42">
        <v>3791.4771539205435</v>
      </c>
      <c r="W303" s="42">
        <v>3818.4671539205433</v>
      </c>
      <c r="X303" s="42">
        <v>3665.6171539205434</v>
      </c>
      <c r="Y303" s="42">
        <v>3886.127153920543</v>
      </c>
    </row>
    <row r="304" spans="1:25" ht="15.75" customHeight="1">
      <c r="A304" s="41">
        <f t="shared" si="7"/>
        <v>43266</v>
      </c>
      <c r="B304" s="42">
        <v>3676.167153920543</v>
      </c>
      <c r="C304" s="42">
        <v>3648.587153920543</v>
      </c>
      <c r="D304" s="42">
        <v>3641.917153920543</v>
      </c>
      <c r="E304" s="42">
        <v>3630.207153920543</v>
      </c>
      <c r="F304" s="42">
        <v>3736.9671539205433</v>
      </c>
      <c r="G304" s="42">
        <v>3815.0571539205434</v>
      </c>
      <c r="H304" s="42">
        <v>3724.877153920543</v>
      </c>
      <c r="I304" s="42">
        <v>3640.837153920543</v>
      </c>
      <c r="J304" s="42">
        <v>3850.1171539205434</v>
      </c>
      <c r="K304" s="42">
        <v>3729.607153920543</v>
      </c>
      <c r="L304" s="42">
        <v>3655.7571539205433</v>
      </c>
      <c r="M304" s="42">
        <v>3693.1771539205433</v>
      </c>
      <c r="N304" s="42">
        <v>3735.317153920543</v>
      </c>
      <c r="O304" s="42">
        <v>3810.707153920543</v>
      </c>
      <c r="P304" s="42">
        <v>3790.4471539205433</v>
      </c>
      <c r="Q304" s="42">
        <v>3748.9371539205436</v>
      </c>
      <c r="R304" s="42">
        <v>3844.4471539205433</v>
      </c>
      <c r="S304" s="42">
        <v>3871.4471539205433</v>
      </c>
      <c r="T304" s="42">
        <v>3853.107153920543</v>
      </c>
      <c r="U304" s="42">
        <v>3984.457153920543</v>
      </c>
      <c r="V304" s="42">
        <v>3759.7371539205433</v>
      </c>
      <c r="W304" s="42">
        <v>3921.8871539205434</v>
      </c>
      <c r="X304" s="42">
        <v>3800.2371539205433</v>
      </c>
      <c r="Y304" s="42">
        <v>3702.8271539205434</v>
      </c>
    </row>
    <row r="305" spans="1:25" ht="15.75" customHeight="1">
      <c r="A305" s="41">
        <f t="shared" si="7"/>
        <v>43267</v>
      </c>
      <c r="B305" s="42">
        <v>3833.7371539205433</v>
      </c>
      <c r="C305" s="42">
        <v>3729.8071539205434</v>
      </c>
      <c r="D305" s="42">
        <v>3659.047153920543</v>
      </c>
      <c r="E305" s="42">
        <v>3621.567153920543</v>
      </c>
      <c r="F305" s="42">
        <v>3663.147153920543</v>
      </c>
      <c r="G305" s="42">
        <v>3728.9671539205433</v>
      </c>
      <c r="H305" s="42">
        <v>3617.627153920543</v>
      </c>
      <c r="I305" s="42">
        <v>3677.2571539205433</v>
      </c>
      <c r="J305" s="42">
        <v>3891.9471539205433</v>
      </c>
      <c r="K305" s="42">
        <v>3756.877153920543</v>
      </c>
      <c r="L305" s="42">
        <v>3685.357153920543</v>
      </c>
      <c r="M305" s="42">
        <v>3660.7571539205433</v>
      </c>
      <c r="N305" s="42">
        <v>3713.8471539205434</v>
      </c>
      <c r="O305" s="42">
        <v>3776.317153920543</v>
      </c>
      <c r="P305" s="42">
        <v>3757.9671539205433</v>
      </c>
      <c r="Q305" s="42">
        <v>3708.647153920543</v>
      </c>
      <c r="R305" s="42">
        <v>3775.4471539205433</v>
      </c>
      <c r="S305" s="42">
        <v>3797.5771539205434</v>
      </c>
      <c r="T305" s="42">
        <v>3825.9271539205433</v>
      </c>
      <c r="U305" s="42">
        <v>3989.917153920543</v>
      </c>
      <c r="V305" s="42">
        <v>3696.337153920543</v>
      </c>
      <c r="W305" s="42">
        <v>3827.0071539205433</v>
      </c>
      <c r="X305" s="42">
        <v>3700.7171539205433</v>
      </c>
      <c r="Y305" s="42">
        <v>3896.587153920543</v>
      </c>
    </row>
    <row r="306" spans="1:25" ht="15.75" customHeight="1">
      <c r="A306" s="41">
        <f t="shared" si="7"/>
        <v>43268</v>
      </c>
      <c r="B306" s="42">
        <v>3649.747153920543</v>
      </c>
      <c r="C306" s="42">
        <v>3650.397153920543</v>
      </c>
      <c r="D306" s="42">
        <v>3668.3071539205434</v>
      </c>
      <c r="E306" s="42">
        <v>3665.9671539205433</v>
      </c>
      <c r="F306" s="42">
        <v>3766.287153920543</v>
      </c>
      <c r="G306" s="42">
        <v>3805.917153920543</v>
      </c>
      <c r="H306" s="42">
        <v>3623.4771539205435</v>
      </c>
      <c r="I306" s="42">
        <v>3700.8271539205434</v>
      </c>
      <c r="J306" s="42">
        <v>3764.707153920543</v>
      </c>
      <c r="K306" s="42">
        <v>3689.317153920543</v>
      </c>
      <c r="L306" s="42">
        <v>3648.667153920543</v>
      </c>
      <c r="M306" s="42">
        <v>3632.8071539205434</v>
      </c>
      <c r="N306" s="42">
        <v>3659.317153920543</v>
      </c>
      <c r="O306" s="42">
        <v>3684.4671539205433</v>
      </c>
      <c r="P306" s="42">
        <v>3693.9371539205436</v>
      </c>
      <c r="Q306" s="42">
        <v>3699.317153920543</v>
      </c>
      <c r="R306" s="42">
        <v>3737.8871539205434</v>
      </c>
      <c r="S306" s="42">
        <v>3724.9871539205433</v>
      </c>
      <c r="T306" s="42">
        <v>3719.1971539205433</v>
      </c>
      <c r="U306" s="42">
        <v>3819.2771539205432</v>
      </c>
      <c r="V306" s="42">
        <v>3695.9871539205433</v>
      </c>
      <c r="W306" s="42">
        <v>3867.0271539205432</v>
      </c>
      <c r="X306" s="42">
        <v>3692.127153920543</v>
      </c>
      <c r="Y306" s="42">
        <v>3800.247153920543</v>
      </c>
    </row>
    <row r="307" spans="1:25" ht="15.75" customHeight="1">
      <c r="A307" s="41">
        <f t="shared" si="7"/>
        <v>43269</v>
      </c>
      <c r="B307" s="42">
        <v>3641.7171539205433</v>
      </c>
      <c r="C307" s="42">
        <v>3652.0771539205434</v>
      </c>
      <c r="D307" s="42">
        <v>3669.6771539205433</v>
      </c>
      <c r="E307" s="42">
        <v>3665.6371539205434</v>
      </c>
      <c r="F307" s="42">
        <v>3765.8471539205434</v>
      </c>
      <c r="G307" s="42">
        <v>3805.1771539205433</v>
      </c>
      <c r="H307" s="42">
        <v>3628.6871539205436</v>
      </c>
      <c r="I307" s="42">
        <v>3747.647153920543</v>
      </c>
      <c r="J307" s="42">
        <v>3777.3471539205434</v>
      </c>
      <c r="K307" s="42">
        <v>3693.7671539205435</v>
      </c>
      <c r="L307" s="42">
        <v>3652.037153920543</v>
      </c>
      <c r="M307" s="42">
        <v>3635.6171539205434</v>
      </c>
      <c r="N307" s="42">
        <v>3659.287153920543</v>
      </c>
      <c r="O307" s="42">
        <v>3682.9371539205436</v>
      </c>
      <c r="P307" s="42">
        <v>3690.067153920543</v>
      </c>
      <c r="Q307" s="42">
        <v>3694.3271539205434</v>
      </c>
      <c r="R307" s="42">
        <v>3742.4471539205433</v>
      </c>
      <c r="S307" s="42">
        <v>3720.0071539205433</v>
      </c>
      <c r="T307" s="42">
        <v>3721.047153920543</v>
      </c>
      <c r="U307" s="42">
        <v>3821.5771539205434</v>
      </c>
      <c r="V307" s="42">
        <v>3693.1771539205433</v>
      </c>
      <c r="W307" s="42">
        <v>3782.067153920543</v>
      </c>
      <c r="X307" s="42">
        <v>3692.1371539205434</v>
      </c>
      <c r="Y307" s="42">
        <v>3796.537153920543</v>
      </c>
    </row>
    <row r="308" spans="1:25" ht="15.75" customHeight="1">
      <c r="A308" s="41">
        <f t="shared" si="7"/>
        <v>43270</v>
      </c>
      <c r="B308" s="42">
        <v>3624.9871539205433</v>
      </c>
      <c r="C308" s="42">
        <v>3644.4871539205433</v>
      </c>
      <c r="D308" s="42">
        <v>3663.2771539205432</v>
      </c>
      <c r="E308" s="42">
        <v>3661.3871539205434</v>
      </c>
      <c r="F308" s="42">
        <v>3761.9371539205436</v>
      </c>
      <c r="G308" s="42">
        <v>3802.957153920543</v>
      </c>
      <c r="H308" s="42">
        <v>3624.667153920543</v>
      </c>
      <c r="I308" s="42">
        <v>3738.7271539205435</v>
      </c>
      <c r="J308" s="42">
        <v>3771.917153920543</v>
      </c>
      <c r="K308" s="42">
        <v>3688.6171539205434</v>
      </c>
      <c r="L308" s="42">
        <v>3647.627153920543</v>
      </c>
      <c r="M308" s="42">
        <v>3631.2171539205433</v>
      </c>
      <c r="N308" s="42">
        <v>3653.4371539205436</v>
      </c>
      <c r="O308" s="42">
        <v>3676.2371539205433</v>
      </c>
      <c r="P308" s="42">
        <v>3681.2671539205435</v>
      </c>
      <c r="Q308" s="42">
        <v>3686.1971539205433</v>
      </c>
      <c r="R308" s="42">
        <v>3719.0171539205435</v>
      </c>
      <c r="S308" s="42">
        <v>3707.167153920543</v>
      </c>
      <c r="T308" s="42">
        <v>3714.9371539205436</v>
      </c>
      <c r="U308" s="42">
        <v>3796.207153920543</v>
      </c>
      <c r="V308" s="42">
        <v>3684.5771539205434</v>
      </c>
      <c r="W308" s="42">
        <v>3771.2771539205432</v>
      </c>
      <c r="X308" s="42">
        <v>3684.877153920543</v>
      </c>
      <c r="Y308" s="42">
        <v>3780.4771539205435</v>
      </c>
    </row>
    <row r="309" spans="1:25" ht="15.75" customHeight="1">
      <c r="A309" s="41">
        <f t="shared" si="7"/>
        <v>43271</v>
      </c>
      <c r="B309" s="42">
        <v>3633.1871539205436</v>
      </c>
      <c r="C309" s="42">
        <v>3637.547153920543</v>
      </c>
      <c r="D309" s="42">
        <v>3651.7371539205433</v>
      </c>
      <c r="E309" s="42">
        <v>3652.8871539205434</v>
      </c>
      <c r="F309" s="42">
        <v>3749.917153920543</v>
      </c>
      <c r="G309" s="42">
        <v>3789.1371539205434</v>
      </c>
      <c r="H309" s="42">
        <v>3631.6371539205434</v>
      </c>
      <c r="I309" s="42">
        <v>3761.6171539205434</v>
      </c>
      <c r="J309" s="42">
        <v>3750.1971539205433</v>
      </c>
      <c r="K309" s="42">
        <v>3673.4671539205433</v>
      </c>
      <c r="L309" s="42">
        <v>3634.317153920543</v>
      </c>
      <c r="M309" s="42">
        <v>3650.397153920543</v>
      </c>
      <c r="N309" s="42">
        <v>3678.037153920543</v>
      </c>
      <c r="O309" s="42">
        <v>3705.667153920543</v>
      </c>
      <c r="P309" s="42">
        <v>3705.3671539205434</v>
      </c>
      <c r="Q309" s="42">
        <v>3717.1971539205433</v>
      </c>
      <c r="R309" s="42">
        <v>3750.6971539205433</v>
      </c>
      <c r="S309" s="42">
        <v>3739.2171539205433</v>
      </c>
      <c r="T309" s="42">
        <v>3739.567153920543</v>
      </c>
      <c r="U309" s="42">
        <v>3822.497153920543</v>
      </c>
      <c r="V309" s="42">
        <v>3730.5971539205434</v>
      </c>
      <c r="W309" s="42">
        <v>3800.9071539205434</v>
      </c>
      <c r="X309" s="42">
        <v>3723.0771539205434</v>
      </c>
      <c r="Y309" s="42">
        <v>3753.2571539205433</v>
      </c>
    </row>
    <row r="310" spans="1:25" ht="15.75" customHeight="1">
      <c r="A310" s="41">
        <f t="shared" si="7"/>
        <v>43272</v>
      </c>
      <c r="B310" s="42">
        <v>3685.9271539205433</v>
      </c>
      <c r="C310" s="42">
        <v>3635.537153920543</v>
      </c>
      <c r="D310" s="42">
        <v>3612.9671539205433</v>
      </c>
      <c r="E310" s="42">
        <v>3634.6971539205433</v>
      </c>
      <c r="F310" s="42">
        <v>3718.3271539205434</v>
      </c>
      <c r="G310" s="42">
        <v>3763.877153920543</v>
      </c>
      <c r="H310" s="42">
        <v>3618.107153920543</v>
      </c>
      <c r="I310" s="42">
        <v>3725.7271539205435</v>
      </c>
      <c r="J310" s="42">
        <v>3798.1571539205434</v>
      </c>
      <c r="K310" s="42">
        <v>3682.0771539205434</v>
      </c>
      <c r="L310" s="42">
        <v>3651.3471539205434</v>
      </c>
      <c r="M310" s="42">
        <v>3652.337153920543</v>
      </c>
      <c r="N310" s="42">
        <v>3730.357153920543</v>
      </c>
      <c r="O310" s="42">
        <v>3780.1971539205433</v>
      </c>
      <c r="P310" s="42">
        <v>3771.1871539205436</v>
      </c>
      <c r="Q310" s="42">
        <v>3781.7171539205433</v>
      </c>
      <c r="R310" s="42">
        <v>3826.547153920543</v>
      </c>
      <c r="S310" s="42">
        <v>3833.587153920543</v>
      </c>
      <c r="T310" s="42">
        <v>3837.7371539205433</v>
      </c>
      <c r="U310" s="42">
        <v>3944.837153920543</v>
      </c>
      <c r="V310" s="42">
        <v>3828.667153920543</v>
      </c>
      <c r="W310" s="42">
        <v>3831.9871539205433</v>
      </c>
      <c r="X310" s="42">
        <v>3717.6371539205434</v>
      </c>
      <c r="Y310" s="42">
        <v>3798.1171539205434</v>
      </c>
    </row>
    <row r="311" spans="1:25" ht="15.75" customHeight="1">
      <c r="A311" s="41">
        <f t="shared" si="7"/>
        <v>43273</v>
      </c>
      <c r="B311" s="42">
        <v>3688.5071539205433</v>
      </c>
      <c r="C311" s="42">
        <v>3637.857153920543</v>
      </c>
      <c r="D311" s="42">
        <v>3615.6871539205436</v>
      </c>
      <c r="E311" s="42">
        <v>3631.747153920543</v>
      </c>
      <c r="F311" s="42">
        <v>3714.337153920543</v>
      </c>
      <c r="G311" s="42">
        <v>3763.0271539205432</v>
      </c>
      <c r="H311" s="42">
        <v>3619.9271539205433</v>
      </c>
      <c r="I311" s="42">
        <v>3729.8471539205434</v>
      </c>
      <c r="J311" s="42">
        <v>3799.6971539205433</v>
      </c>
      <c r="K311" s="42">
        <v>3690.837153920543</v>
      </c>
      <c r="L311" s="42">
        <v>3658.6771539205433</v>
      </c>
      <c r="M311" s="42">
        <v>3659.7271539205435</v>
      </c>
      <c r="N311" s="42">
        <v>3742.2771539205432</v>
      </c>
      <c r="O311" s="42">
        <v>3798.127153920543</v>
      </c>
      <c r="P311" s="42">
        <v>3788.3471539205434</v>
      </c>
      <c r="Q311" s="42">
        <v>3790.7571539205433</v>
      </c>
      <c r="R311" s="42">
        <v>3830.2571539205433</v>
      </c>
      <c r="S311" s="42">
        <v>3837.9771539205435</v>
      </c>
      <c r="T311" s="42">
        <v>3837.567153920543</v>
      </c>
      <c r="U311" s="42">
        <v>3942.0171539205435</v>
      </c>
      <c r="V311" s="42">
        <v>3831.877153920543</v>
      </c>
      <c r="W311" s="42">
        <v>3861.5571539205434</v>
      </c>
      <c r="X311" s="42">
        <v>3725.837153920543</v>
      </c>
      <c r="Y311" s="42">
        <v>3806.2171539205433</v>
      </c>
    </row>
    <row r="312" spans="1:25" ht="15.75" customHeight="1">
      <c r="A312" s="41">
        <f t="shared" si="7"/>
        <v>43274</v>
      </c>
      <c r="B312" s="42">
        <v>3674.8071539205434</v>
      </c>
      <c r="C312" s="42">
        <v>3612.0971539205434</v>
      </c>
      <c r="D312" s="42">
        <v>3644.997153920543</v>
      </c>
      <c r="E312" s="42">
        <v>3686.4871539205433</v>
      </c>
      <c r="F312" s="42">
        <v>3760.627153920543</v>
      </c>
      <c r="G312" s="42">
        <v>3798.7671539205435</v>
      </c>
      <c r="H312" s="42">
        <v>3635.107153920543</v>
      </c>
      <c r="I312" s="42">
        <v>3681.0971539205434</v>
      </c>
      <c r="J312" s="42">
        <v>3753.317153920543</v>
      </c>
      <c r="K312" s="42">
        <v>3633.3271539205434</v>
      </c>
      <c r="L312" s="42">
        <v>3718.837153920543</v>
      </c>
      <c r="M312" s="42">
        <v>3784.5771539205434</v>
      </c>
      <c r="N312" s="42">
        <v>3821.4471539205433</v>
      </c>
      <c r="O312" s="42">
        <v>3854.9371539205436</v>
      </c>
      <c r="P312" s="42">
        <v>3847.107153920543</v>
      </c>
      <c r="Q312" s="42">
        <v>3831.6871539205436</v>
      </c>
      <c r="R312" s="42">
        <v>3842.127153920543</v>
      </c>
      <c r="S312" s="42">
        <v>3830.5971539205434</v>
      </c>
      <c r="T312" s="42">
        <v>3788.3471539205434</v>
      </c>
      <c r="U312" s="42">
        <v>3812.2371539205433</v>
      </c>
      <c r="V312" s="42">
        <v>3752.1871539205436</v>
      </c>
      <c r="W312" s="42">
        <v>3782.2371539205433</v>
      </c>
      <c r="X312" s="42">
        <v>3659.6771539205433</v>
      </c>
      <c r="Y312" s="42">
        <v>3994.7371539205433</v>
      </c>
    </row>
    <row r="313" spans="1:25" ht="15.75" customHeight="1">
      <c r="A313" s="41">
        <f t="shared" si="7"/>
        <v>43275</v>
      </c>
      <c r="B313" s="42">
        <v>3656.2171539205433</v>
      </c>
      <c r="C313" s="42">
        <v>3623.9671539205433</v>
      </c>
      <c r="D313" s="42">
        <v>3661.817153920543</v>
      </c>
      <c r="E313" s="42">
        <v>3705.877153920543</v>
      </c>
      <c r="F313" s="42">
        <v>3794.8071539205434</v>
      </c>
      <c r="G313" s="42">
        <v>3810.497153920543</v>
      </c>
      <c r="H313" s="42">
        <v>3614.377153920543</v>
      </c>
      <c r="I313" s="42">
        <v>3675.5071539205433</v>
      </c>
      <c r="J313" s="42">
        <v>3692.9871539205433</v>
      </c>
      <c r="K313" s="42">
        <v>3670.497153920543</v>
      </c>
      <c r="L313" s="42">
        <v>3760.0271539205432</v>
      </c>
      <c r="M313" s="42">
        <v>3817.837153920543</v>
      </c>
      <c r="N313" s="42">
        <v>3855.897153920543</v>
      </c>
      <c r="O313" s="42">
        <v>3871.9671539205433</v>
      </c>
      <c r="P313" s="42">
        <v>3863.0771539205434</v>
      </c>
      <c r="Q313" s="42">
        <v>3866.5071539205433</v>
      </c>
      <c r="R313" s="42">
        <v>3837.7671539205435</v>
      </c>
      <c r="S313" s="42">
        <v>3813.4771539205435</v>
      </c>
      <c r="T313" s="42">
        <v>3770.4771539205435</v>
      </c>
      <c r="U313" s="42">
        <v>3770.3471539205434</v>
      </c>
      <c r="V313" s="42">
        <v>3747.8071539205434</v>
      </c>
      <c r="W313" s="42">
        <v>3740.357153920543</v>
      </c>
      <c r="X313" s="42">
        <v>3880.5071539205433</v>
      </c>
      <c r="Y313" s="42">
        <v>4336.777153920544</v>
      </c>
    </row>
    <row r="314" spans="1:25" ht="15.75" customHeight="1">
      <c r="A314" s="41">
        <f t="shared" si="7"/>
        <v>43276</v>
      </c>
      <c r="B314" s="42">
        <v>3652.6971539205433</v>
      </c>
      <c r="C314" s="42">
        <v>3623.9471539205433</v>
      </c>
      <c r="D314" s="42">
        <v>3660.707153920543</v>
      </c>
      <c r="E314" s="42">
        <v>3703.797153920543</v>
      </c>
      <c r="F314" s="42">
        <v>3792.5271539205432</v>
      </c>
      <c r="G314" s="42">
        <v>3808.2171539205433</v>
      </c>
      <c r="H314" s="42">
        <v>3616.4271539205433</v>
      </c>
      <c r="I314" s="42">
        <v>3719.647153920543</v>
      </c>
      <c r="J314" s="42">
        <v>3705.4271539205433</v>
      </c>
      <c r="K314" s="42">
        <v>3685.2671539205435</v>
      </c>
      <c r="L314" s="42">
        <v>3775.4471539205433</v>
      </c>
      <c r="M314" s="42">
        <v>3875.667153920543</v>
      </c>
      <c r="N314" s="42">
        <v>3912.917153920543</v>
      </c>
      <c r="O314" s="42">
        <v>3915.0571539205434</v>
      </c>
      <c r="P314" s="42">
        <v>3916.5771539205434</v>
      </c>
      <c r="Q314" s="42">
        <v>3933.037153920543</v>
      </c>
      <c r="R314" s="42">
        <v>3869.317153920543</v>
      </c>
      <c r="S314" s="42">
        <v>3825.2271539205435</v>
      </c>
      <c r="T314" s="42">
        <v>3780.4771539205435</v>
      </c>
      <c r="U314" s="42">
        <v>3775.357153920543</v>
      </c>
      <c r="V314" s="42">
        <v>3747.0171539205435</v>
      </c>
      <c r="W314" s="42">
        <v>3744.6871539205436</v>
      </c>
      <c r="X314" s="42">
        <v>3881.377153920543</v>
      </c>
      <c r="Y314" s="42">
        <v>4334.807153920544</v>
      </c>
    </row>
    <row r="315" spans="1:25" ht="15.75" customHeight="1">
      <c r="A315" s="41">
        <f t="shared" si="7"/>
        <v>43277</v>
      </c>
      <c r="B315" s="42">
        <v>3628.397153920543</v>
      </c>
      <c r="C315" s="42">
        <v>3621.647153920543</v>
      </c>
      <c r="D315" s="42">
        <v>3660.287153920543</v>
      </c>
      <c r="E315" s="42">
        <v>3703.1571539205434</v>
      </c>
      <c r="F315" s="42">
        <v>3791.997153920543</v>
      </c>
      <c r="G315" s="42">
        <v>3808.707153920543</v>
      </c>
      <c r="H315" s="42">
        <v>3610.497153920543</v>
      </c>
      <c r="I315" s="42">
        <v>3678.4371539205436</v>
      </c>
      <c r="J315" s="42">
        <v>3704.6971539205433</v>
      </c>
      <c r="K315" s="42">
        <v>3685.297153920543</v>
      </c>
      <c r="L315" s="42">
        <v>3782.4371539205436</v>
      </c>
      <c r="M315" s="42">
        <v>3836.357153920543</v>
      </c>
      <c r="N315" s="42">
        <v>3880.397153920543</v>
      </c>
      <c r="O315" s="42">
        <v>3896.7671539205435</v>
      </c>
      <c r="P315" s="42">
        <v>3886.0971539205434</v>
      </c>
      <c r="Q315" s="42">
        <v>3890.787153920543</v>
      </c>
      <c r="R315" s="42">
        <v>3856.817153920543</v>
      </c>
      <c r="S315" s="42">
        <v>3833.1571539205434</v>
      </c>
      <c r="T315" s="42">
        <v>3784.9771539205435</v>
      </c>
      <c r="U315" s="42">
        <v>3783.9771539205435</v>
      </c>
      <c r="V315" s="42">
        <v>3756.107153920543</v>
      </c>
      <c r="W315" s="42">
        <v>3750.2371539205433</v>
      </c>
      <c r="X315" s="42">
        <v>3889.2171539205433</v>
      </c>
      <c r="Y315" s="42">
        <v>4358.367153920544</v>
      </c>
    </row>
    <row r="316" spans="1:25" ht="15.75" customHeight="1">
      <c r="A316" s="41">
        <f t="shared" si="7"/>
        <v>43278</v>
      </c>
      <c r="B316" s="42">
        <v>3680.247153920543</v>
      </c>
      <c r="C316" s="42">
        <v>3623.9771539205435</v>
      </c>
      <c r="D316" s="42">
        <v>3610.2371539205433</v>
      </c>
      <c r="E316" s="42">
        <v>3645.9471539205433</v>
      </c>
      <c r="F316" s="42">
        <v>3719.4871539205433</v>
      </c>
      <c r="G316" s="42">
        <v>3744.9271539205433</v>
      </c>
      <c r="H316" s="42">
        <v>3629.0771539205434</v>
      </c>
      <c r="I316" s="42">
        <v>3722.5071539205433</v>
      </c>
      <c r="J316" s="42">
        <v>3694.997153920543</v>
      </c>
      <c r="K316" s="42">
        <v>3755.627153920543</v>
      </c>
      <c r="L316" s="42">
        <v>3919.2371539205433</v>
      </c>
      <c r="M316" s="42">
        <v>4003.917153920543</v>
      </c>
      <c r="N316" s="42">
        <v>4028.4071539205434</v>
      </c>
      <c r="O316" s="42">
        <v>4050.3071539205434</v>
      </c>
      <c r="P316" s="42">
        <v>4047.827153920543</v>
      </c>
      <c r="Q316" s="42">
        <v>4062.827153920543</v>
      </c>
      <c r="R316" s="42">
        <v>4069.357153920543</v>
      </c>
      <c r="S316" s="42">
        <v>4063.067153920543</v>
      </c>
      <c r="T316" s="42">
        <v>3977.497153920543</v>
      </c>
      <c r="U316" s="42">
        <v>4022.8071539205434</v>
      </c>
      <c r="V316" s="42">
        <v>3894.857153920543</v>
      </c>
      <c r="W316" s="42">
        <v>3937.6771539205433</v>
      </c>
      <c r="X316" s="42">
        <v>3829.147153920543</v>
      </c>
      <c r="Y316" s="42">
        <v>3846.7171539205433</v>
      </c>
    </row>
    <row r="317" spans="1:25" ht="15.75" customHeight="1">
      <c r="A317" s="41">
        <f t="shared" si="7"/>
        <v>43279</v>
      </c>
      <c r="B317" s="42">
        <v>3686.0271539205432</v>
      </c>
      <c r="C317" s="42">
        <v>3635.9371539205436</v>
      </c>
      <c r="D317" s="42">
        <v>3612.9271539205433</v>
      </c>
      <c r="E317" s="42">
        <v>3649.247153920543</v>
      </c>
      <c r="F317" s="42">
        <v>3722.6971539205433</v>
      </c>
      <c r="G317" s="42">
        <v>3748.2171539205433</v>
      </c>
      <c r="H317" s="42">
        <v>3655.547153920543</v>
      </c>
      <c r="I317" s="42">
        <v>3751.2771539205432</v>
      </c>
      <c r="J317" s="42">
        <v>3703.567153920543</v>
      </c>
      <c r="K317" s="42">
        <v>3762.1171539205434</v>
      </c>
      <c r="L317" s="42">
        <v>3909.0971539205434</v>
      </c>
      <c r="M317" s="42">
        <v>3992.0771539205434</v>
      </c>
      <c r="N317" s="42">
        <v>4013.9871539205433</v>
      </c>
      <c r="O317" s="42">
        <v>4033.6971539205433</v>
      </c>
      <c r="P317" s="42">
        <v>4030.4071539205434</v>
      </c>
      <c r="Q317" s="42">
        <v>4026.2271539205435</v>
      </c>
      <c r="R317" s="42">
        <v>4042.207153920543</v>
      </c>
      <c r="S317" s="42">
        <v>4017.5171539205435</v>
      </c>
      <c r="T317" s="42">
        <v>3971.207153920543</v>
      </c>
      <c r="U317" s="42">
        <v>3970.5571539205434</v>
      </c>
      <c r="V317" s="42">
        <v>3853.4071539205434</v>
      </c>
      <c r="W317" s="42">
        <v>3873.787153920543</v>
      </c>
      <c r="X317" s="42">
        <v>3776.627153920543</v>
      </c>
      <c r="Y317" s="42">
        <v>3849.047153920543</v>
      </c>
    </row>
    <row r="318" spans="1:25" ht="15.75" customHeight="1">
      <c r="A318" s="41">
        <f t="shared" si="7"/>
        <v>43280</v>
      </c>
      <c r="B318" s="42">
        <v>3694.6771539205433</v>
      </c>
      <c r="C318" s="42">
        <v>3646.667153920543</v>
      </c>
      <c r="D318" s="42">
        <v>3621.8471539205434</v>
      </c>
      <c r="E318" s="42">
        <v>3625.8871539205434</v>
      </c>
      <c r="F318" s="42">
        <v>3693.4371539205436</v>
      </c>
      <c r="G318" s="42">
        <v>3731.247153920543</v>
      </c>
      <c r="H318" s="42">
        <v>3677.5571539205434</v>
      </c>
      <c r="I318" s="42">
        <v>3814.2171539205433</v>
      </c>
      <c r="J318" s="42">
        <v>3740.4771539205435</v>
      </c>
      <c r="K318" s="42">
        <v>3934.4771539205435</v>
      </c>
      <c r="L318" s="42">
        <v>4014.7371539205433</v>
      </c>
      <c r="M318" s="42">
        <v>4045.747153920543</v>
      </c>
      <c r="N318" s="42">
        <v>4073.9871539205433</v>
      </c>
      <c r="O318" s="42">
        <v>4104.167153920544</v>
      </c>
      <c r="P318" s="42">
        <v>4087.3971539205436</v>
      </c>
      <c r="Q318" s="42">
        <v>4081.287153920543</v>
      </c>
      <c r="R318" s="42">
        <v>4073.5971539205434</v>
      </c>
      <c r="S318" s="42">
        <v>4043.1971539205433</v>
      </c>
      <c r="T318" s="42">
        <v>4013.2571539205433</v>
      </c>
      <c r="U318" s="42">
        <v>4027.587153920543</v>
      </c>
      <c r="V318" s="42">
        <v>4011.417153920543</v>
      </c>
      <c r="W318" s="42">
        <v>4038.4671539205433</v>
      </c>
      <c r="X318" s="42">
        <v>4071.827153920543</v>
      </c>
      <c r="Y318" s="42">
        <v>3672.6571539205434</v>
      </c>
    </row>
    <row r="319" spans="1:25" ht="15.75" customHeight="1">
      <c r="A319" s="41">
        <f t="shared" si="7"/>
        <v>43281</v>
      </c>
      <c r="B319" s="42">
        <v>3760.997153920543</v>
      </c>
      <c r="C319" s="42">
        <v>3666.357153920543</v>
      </c>
      <c r="D319" s="42">
        <v>3641.897153920543</v>
      </c>
      <c r="E319" s="42">
        <v>3618.0071539205433</v>
      </c>
      <c r="F319" s="42">
        <v>3664.357153920543</v>
      </c>
      <c r="G319" s="42">
        <v>3693.747153920543</v>
      </c>
      <c r="H319" s="42">
        <v>3718.9471539205433</v>
      </c>
      <c r="I319" s="42">
        <v>3799.357153920543</v>
      </c>
      <c r="J319" s="42">
        <v>3740.7671539205435</v>
      </c>
      <c r="K319" s="42">
        <v>3980.9371539205436</v>
      </c>
      <c r="L319" s="42">
        <v>4055.087153920543</v>
      </c>
      <c r="M319" s="42">
        <v>4091.037153920543</v>
      </c>
      <c r="N319" s="42">
        <v>4121.797153920544</v>
      </c>
      <c r="O319" s="42">
        <v>4121.407153920543</v>
      </c>
      <c r="P319" s="42">
        <v>4119.487153920543</v>
      </c>
      <c r="Q319" s="42">
        <v>4119.617153920543</v>
      </c>
      <c r="R319" s="42">
        <v>4123.417153920544</v>
      </c>
      <c r="S319" s="42">
        <v>4135.377153920544</v>
      </c>
      <c r="T319" s="42">
        <v>4101.127153920544</v>
      </c>
      <c r="U319" s="42">
        <v>4091.7771539205432</v>
      </c>
      <c r="V319" s="42">
        <v>4078.9871539205433</v>
      </c>
      <c r="W319" s="42">
        <v>4250.987153920543</v>
      </c>
      <c r="X319" s="42">
        <v>4010.6971539205433</v>
      </c>
      <c r="Y319" s="42">
        <v>3792.417153920543</v>
      </c>
    </row>
    <row r="320" spans="1:25" ht="15.75" customHeight="1">
      <c r="A320" s="41">
        <f t="shared" si="7"/>
        <v>43282</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89" t="s">
        <v>82</v>
      </c>
      <c r="B324" s="92" t="s">
        <v>83</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98" t="s">
        <v>84</v>
      </c>
      <c r="C326" s="98" t="s">
        <v>85</v>
      </c>
      <c r="D326" s="98" t="s">
        <v>86</v>
      </c>
      <c r="E326" s="98" t="s">
        <v>87</v>
      </c>
      <c r="F326" s="98" t="s">
        <v>88</v>
      </c>
      <c r="G326" s="98" t="s">
        <v>89</v>
      </c>
      <c r="H326" s="98" t="s">
        <v>90</v>
      </c>
      <c r="I326" s="98" t="s">
        <v>91</v>
      </c>
      <c r="J326" s="98" t="s">
        <v>92</v>
      </c>
      <c r="K326" s="98" t="s">
        <v>93</v>
      </c>
      <c r="L326" s="98" t="s">
        <v>94</v>
      </c>
      <c r="M326" s="98" t="s">
        <v>95</v>
      </c>
      <c r="N326" s="98" t="s">
        <v>96</v>
      </c>
      <c r="O326" s="98" t="s">
        <v>97</v>
      </c>
      <c r="P326" s="98" t="s">
        <v>98</v>
      </c>
      <c r="Q326" s="98" t="s">
        <v>99</v>
      </c>
      <c r="R326" s="98" t="s">
        <v>100</v>
      </c>
      <c r="S326" s="98" t="s">
        <v>101</v>
      </c>
      <c r="T326" s="98" t="s">
        <v>102</v>
      </c>
      <c r="U326" s="98" t="s">
        <v>103</v>
      </c>
      <c r="V326" s="98" t="s">
        <v>104</v>
      </c>
      <c r="W326" s="98" t="s">
        <v>105</v>
      </c>
      <c r="X326" s="98" t="s">
        <v>106</v>
      </c>
      <c r="Y326" s="98" t="s">
        <v>107</v>
      </c>
    </row>
    <row r="327" spans="1:25" ht="15.75" customHeight="1">
      <c r="A327" s="91"/>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row>
    <row r="328" spans="1:25" ht="15.75" customHeight="1">
      <c r="A328" s="41">
        <f>A30</f>
        <v>43252</v>
      </c>
      <c r="B328" s="42">
        <v>2643.2671539205435</v>
      </c>
      <c r="C328" s="42">
        <v>2607.5371539205435</v>
      </c>
      <c r="D328" s="42">
        <v>2629.3671539205434</v>
      </c>
      <c r="E328" s="42">
        <v>2634.1171539205434</v>
      </c>
      <c r="F328" s="42">
        <v>2763.4971539205435</v>
      </c>
      <c r="G328" s="42">
        <v>2816.1771539205433</v>
      </c>
      <c r="H328" s="42">
        <v>2762.1971539205433</v>
      </c>
      <c r="I328" s="42">
        <v>2636.547153920543</v>
      </c>
      <c r="J328" s="42">
        <v>2909.6771539205433</v>
      </c>
      <c r="K328" s="42">
        <v>2817.1971539205433</v>
      </c>
      <c r="L328" s="42">
        <v>2737.6171539205434</v>
      </c>
      <c r="M328" s="42">
        <v>2721.9271539205433</v>
      </c>
      <c r="N328" s="42">
        <v>2708.7371539205433</v>
      </c>
      <c r="O328" s="42">
        <v>2694.2371539205433</v>
      </c>
      <c r="P328" s="42">
        <v>2716.0371539205435</v>
      </c>
      <c r="Q328" s="42">
        <v>2653.0071539205433</v>
      </c>
      <c r="R328" s="42">
        <v>2665.9471539205433</v>
      </c>
      <c r="S328" s="42">
        <v>2655.397153920543</v>
      </c>
      <c r="T328" s="42">
        <v>2703.2771539205432</v>
      </c>
      <c r="U328" s="42">
        <v>2822.9171539205436</v>
      </c>
      <c r="V328" s="42">
        <v>2724.5771539205434</v>
      </c>
      <c r="W328" s="42">
        <v>2761.0371539205435</v>
      </c>
      <c r="X328" s="42">
        <v>2902.2671539205435</v>
      </c>
      <c r="Y328" s="42">
        <v>3412.2371539205433</v>
      </c>
    </row>
    <row r="329" spans="1:25" ht="15.75" customHeight="1">
      <c r="A329" s="41">
        <f>A328+1</f>
        <v>43253</v>
      </c>
      <c r="B329" s="42">
        <v>2652.647153920543</v>
      </c>
      <c r="C329" s="42">
        <v>2611.6671539205436</v>
      </c>
      <c r="D329" s="42">
        <v>2639.2171539205433</v>
      </c>
      <c r="E329" s="42">
        <v>2636.587153920543</v>
      </c>
      <c r="F329" s="42">
        <v>2765.477153920543</v>
      </c>
      <c r="G329" s="42">
        <v>2815.797153920543</v>
      </c>
      <c r="H329" s="42">
        <v>2750.8671539205434</v>
      </c>
      <c r="I329" s="42">
        <v>2637.1671539205436</v>
      </c>
      <c r="J329" s="42">
        <v>2903.437153920543</v>
      </c>
      <c r="K329" s="42">
        <v>2811.477153920543</v>
      </c>
      <c r="L329" s="42">
        <v>2734.2171539205433</v>
      </c>
      <c r="M329" s="42">
        <v>2717.0371539205435</v>
      </c>
      <c r="N329" s="42">
        <v>2707.7471539205435</v>
      </c>
      <c r="O329" s="42">
        <v>2693.6971539205433</v>
      </c>
      <c r="P329" s="42">
        <v>2712.8671539205434</v>
      </c>
      <c r="Q329" s="42">
        <v>2650.0571539205434</v>
      </c>
      <c r="R329" s="42">
        <v>2674.4471539205433</v>
      </c>
      <c r="S329" s="42">
        <v>2665.7071539205435</v>
      </c>
      <c r="T329" s="42">
        <v>2724.6771539205433</v>
      </c>
      <c r="U329" s="42">
        <v>2859.5371539205435</v>
      </c>
      <c r="V329" s="42">
        <v>2706.0171539205435</v>
      </c>
      <c r="W329" s="42">
        <v>2743.9871539205433</v>
      </c>
      <c r="X329" s="42">
        <v>2882.0971539205434</v>
      </c>
      <c r="Y329" s="42">
        <v>3386.5271539205432</v>
      </c>
    </row>
    <row r="330" spans="1:25" ht="15.75" customHeight="1">
      <c r="A330" s="41">
        <f aca="true" t="shared" si="8" ref="A330:A358">A329+1</f>
        <v>43254</v>
      </c>
      <c r="B330" s="42">
        <v>2621.477153920543</v>
      </c>
      <c r="C330" s="42">
        <v>2596.5371539205435</v>
      </c>
      <c r="D330" s="42">
        <v>2595.357153920543</v>
      </c>
      <c r="E330" s="42">
        <v>2618.607153920543</v>
      </c>
      <c r="F330" s="42">
        <v>2731.357153920543</v>
      </c>
      <c r="G330" s="42">
        <v>2789.4171539205436</v>
      </c>
      <c r="H330" s="42">
        <v>2663.5171539205435</v>
      </c>
      <c r="I330" s="42">
        <v>2551.317153920543</v>
      </c>
      <c r="J330" s="42">
        <v>2868.0071539205433</v>
      </c>
      <c r="K330" s="42">
        <v>2746.087153920543</v>
      </c>
      <c r="L330" s="42">
        <v>2697.437153920543</v>
      </c>
      <c r="M330" s="42">
        <v>2682.1971539205433</v>
      </c>
      <c r="N330" s="42">
        <v>2652.7171539205433</v>
      </c>
      <c r="O330" s="42">
        <v>2643.7371539205433</v>
      </c>
      <c r="P330" s="42">
        <v>2680.317153920543</v>
      </c>
      <c r="Q330" s="42">
        <v>2712.8471539205434</v>
      </c>
      <c r="R330" s="42">
        <v>2657.8471539205434</v>
      </c>
      <c r="S330" s="42">
        <v>2626.0571539205434</v>
      </c>
      <c r="T330" s="42">
        <v>2637.5371539205435</v>
      </c>
      <c r="U330" s="42">
        <v>2768.6671539205436</v>
      </c>
      <c r="V330" s="42">
        <v>2641.7671539205435</v>
      </c>
      <c r="W330" s="42">
        <v>2656.9871539205433</v>
      </c>
      <c r="X330" s="42">
        <v>2788.6371539205434</v>
      </c>
      <c r="Y330" s="42">
        <v>3212.1271539205436</v>
      </c>
    </row>
    <row r="331" spans="1:25" ht="15.75" customHeight="1">
      <c r="A331" s="41">
        <f t="shared" si="8"/>
        <v>43255</v>
      </c>
      <c r="B331" s="42">
        <v>2644.1171539205434</v>
      </c>
      <c r="C331" s="42">
        <v>2612.7771539205432</v>
      </c>
      <c r="D331" s="42">
        <v>2616.8671539205434</v>
      </c>
      <c r="E331" s="42">
        <v>2613.7671539205435</v>
      </c>
      <c r="F331" s="42">
        <v>2725.1271539205436</v>
      </c>
      <c r="G331" s="42">
        <v>2769.2871539205435</v>
      </c>
      <c r="H331" s="42">
        <v>2628.9871539205433</v>
      </c>
      <c r="I331" s="42">
        <v>2770.3771539205436</v>
      </c>
      <c r="J331" s="42">
        <v>2780.8071539205434</v>
      </c>
      <c r="K331" s="42">
        <v>2713.9971539205435</v>
      </c>
      <c r="L331" s="42">
        <v>2693.1671539205436</v>
      </c>
      <c r="M331" s="42">
        <v>2679.6271539205436</v>
      </c>
      <c r="N331" s="42">
        <v>2661.5571539205434</v>
      </c>
      <c r="O331" s="42">
        <v>2641.9571539205435</v>
      </c>
      <c r="P331" s="42">
        <v>2703.4971539205435</v>
      </c>
      <c r="Q331" s="42">
        <v>2693.297153920543</v>
      </c>
      <c r="R331" s="42">
        <v>2645.1171539205434</v>
      </c>
      <c r="S331" s="42">
        <v>2642.9171539205436</v>
      </c>
      <c r="T331" s="42">
        <v>2709.9671539205433</v>
      </c>
      <c r="U331" s="42">
        <v>2862.9971539205435</v>
      </c>
      <c r="V331" s="42">
        <v>2694.107153920543</v>
      </c>
      <c r="W331" s="42">
        <v>2726.547153920543</v>
      </c>
      <c r="X331" s="42">
        <v>2861.9271539205433</v>
      </c>
      <c r="Y331" s="42">
        <v>3264.2471539205435</v>
      </c>
    </row>
    <row r="332" spans="1:25" ht="15.75" customHeight="1">
      <c r="A332" s="41">
        <f t="shared" si="8"/>
        <v>43256</v>
      </c>
      <c r="B332" s="42">
        <v>2641.9671539205433</v>
      </c>
      <c r="C332" s="42">
        <v>2612.2471539205435</v>
      </c>
      <c r="D332" s="42">
        <v>2600.2871539205435</v>
      </c>
      <c r="E332" s="42">
        <v>2604.337153920543</v>
      </c>
      <c r="F332" s="42">
        <v>2714.647153920543</v>
      </c>
      <c r="G332" s="42">
        <v>2769.1271539205436</v>
      </c>
      <c r="H332" s="42">
        <v>2631.107153920543</v>
      </c>
      <c r="I332" s="42">
        <v>2765.8671539205434</v>
      </c>
      <c r="J332" s="42">
        <v>2778.3871539205434</v>
      </c>
      <c r="K332" s="42">
        <v>2713.8471539205434</v>
      </c>
      <c r="L332" s="42">
        <v>2693.357153920543</v>
      </c>
      <c r="M332" s="42">
        <v>2679.1271539205436</v>
      </c>
      <c r="N332" s="42">
        <v>2661.837153920543</v>
      </c>
      <c r="O332" s="42">
        <v>2641.7371539205433</v>
      </c>
      <c r="P332" s="42">
        <v>2703.6571539205434</v>
      </c>
      <c r="Q332" s="42">
        <v>2693.187153920543</v>
      </c>
      <c r="R332" s="42">
        <v>2645.7671539205435</v>
      </c>
      <c r="S332" s="42">
        <v>2644.2071539205435</v>
      </c>
      <c r="T332" s="42">
        <v>2720.317153920543</v>
      </c>
      <c r="U332" s="42">
        <v>2863.567153920543</v>
      </c>
      <c r="V332" s="42">
        <v>2701.227153920543</v>
      </c>
      <c r="W332" s="42">
        <v>2721.7171539205433</v>
      </c>
      <c r="X332" s="42">
        <v>2854.4071539205434</v>
      </c>
      <c r="Y332" s="42">
        <v>3250.6271539205436</v>
      </c>
    </row>
    <row r="333" spans="1:25" ht="15.75" customHeight="1">
      <c r="A333" s="41">
        <f t="shared" si="8"/>
        <v>43257</v>
      </c>
      <c r="B333" s="42">
        <v>2655.1371539205434</v>
      </c>
      <c r="C333" s="42">
        <v>2610.6271539205436</v>
      </c>
      <c r="D333" s="42">
        <v>2608.2471539205435</v>
      </c>
      <c r="E333" s="42">
        <v>2601.087153920543</v>
      </c>
      <c r="F333" s="42">
        <v>2693.9071539205434</v>
      </c>
      <c r="G333" s="42">
        <v>2741.297153920543</v>
      </c>
      <c r="H333" s="42">
        <v>2617.587153920543</v>
      </c>
      <c r="I333" s="42">
        <v>2691.6271539205436</v>
      </c>
      <c r="J333" s="42">
        <v>2831.687153920543</v>
      </c>
      <c r="K333" s="42">
        <v>2727.6171539205434</v>
      </c>
      <c r="L333" s="42">
        <v>2682.107153920543</v>
      </c>
      <c r="M333" s="42">
        <v>2686.337153920543</v>
      </c>
      <c r="N333" s="42">
        <v>2667.0571539205434</v>
      </c>
      <c r="O333" s="42">
        <v>2650.7171539205433</v>
      </c>
      <c r="P333" s="42">
        <v>2681.4071539205434</v>
      </c>
      <c r="Q333" s="42">
        <v>2690.107153920543</v>
      </c>
      <c r="R333" s="42">
        <v>2656.9171539205436</v>
      </c>
      <c r="S333" s="42">
        <v>2695.0971539205434</v>
      </c>
      <c r="T333" s="42">
        <v>2712.067153920543</v>
      </c>
      <c r="U333" s="42">
        <v>2833.607153920543</v>
      </c>
      <c r="V333" s="42">
        <v>2721.227153920543</v>
      </c>
      <c r="W333" s="42">
        <v>2808.3271539205434</v>
      </c>
      <c r="X333" s="42">
        <v>2662.5271539205432</v>
      </c>
      <c r="Y333" s="42">
        <v>2855.5771539205434</v>
      </c>
    </row>
    <row r="334" spans="1:25" ht="15.75" customHeight="1">
      <c r="A334" s="41">
        <f t="shared" si="8"/>
        <v>43258</v>
      </c>
      <c r="B334" s="42">
        <v>2668.6271539205436</v>
      </c>
      <c r="C334" s="42">
        <v>2631.297153920543</v>
      </c>
      <c r="D334" s="42">
        <v>2596.6971539205433</v>
      </c>
      <c r="E334" s="42">
        <v>2598.5971539205434</v>
      </c>
      <c r="F334" s="42">
        <v>2720.9671539205433</v>
      </c>
      <c r="G334" s="42">
        <v>2762.4071539205434</v>
      </c>
      <c r="H334" s="42">
        <v>2658.6171539205434</v>
      </c>
      <c r="I334" s="42">
        <v>2679.2171539205433</v>
      </c>
      <c r="J334" s="42">
        <v>2806.3471539205434</v>
      </c>
      <c r="K334" s="42">
        <v>2733.7171539205433</v>
      </c>
      <c r="L334" s="42">
        <v>2717.897153920543</v>
      </c>
      <c r="M334" s="42">
        <v>2702.1771539205433</v>
      </c>
      <c r="N334" s="42">
        <v>2648.6171539205434</v>
      </c>
      <c r="O334" s="42">
        <v>2637.437153920543</v>
      </c>
      <c r="P334" s="42">
        <v>2650.3271539205434</v>
      </c>
      <c r="Q334" s="42">
        <v>2660.067153920543</v>
      </c>
      <c r="R334" s="42">
        <v>2633.0171539205435</v>
      </c>
      <c r="S334" s="42">
        <v>2650.5071539205433</v>
      </c>
      <c r="T334" s="42">
        <v>2680.3471539205434</v>
      </c>
      <c r="U334" s="42">
        <v>2794.857153920543</v>
      </c>
      <c r="V334" s="42">
        <v>2677.1771539205433</v>
      </c>
      <c r="W334" s="42">
        <v>2718.1971539205433</v>
      </c>
      <c r="X334" s="42">
        <v>2695.2571539205433</v>
      </c>
      <c r="Y334" s="42">
        <v>2947.397153920543</v>
      </c>
    </row>
    <row r="335" spans="1:25" ht="15.75" customHeight="1">
      <c r="A335" s="41">
        <f t="shared" si="8"/>
        <v>43259</v>
      </c>
      <c r="B335" s="42">
        <v>2656.4171539205436</v>
      </c>
      <c r="C335" s="42">
        <v>2623.9871539205433</v>
      </c>
      <c r="D335" s="42">
        <v>2633.647153920543</v>
      </c>
      <c r="E335" s="42">
        <v>2606.0571539205434</v>
      </c>
      <c r="F335" s="42">
        <v>2710.857153920543</v>
      </c>
      <c r="G335" s="42">
        <v>2779.147153920543</v>
      </c>
      <c r="H335" s="42">
        <v>2629.817153920543</v>
      </c>
      <c r="I335" s="42">
        <v>2679.9071539205434</v>
      </c>
      <c r="J335" s="42">
        <v>2809.2071539205435</v>
      </c>
      <c r="K335" s="42">
        <v>2695.2771539205432</v>
      </c>
      <c r="L335" s="42">
        <v>2643.107153920543</v>
      </c>
      <c r="M335" s="42">
        <v>2653.0571539205434</v>
      </c>
      <c r="N335" s="42">
        <v>2648.2871539205435</v>
      </c>
      <c r="O335" s="42">
        <v>2644.0071539205433</v>
      </c>
      <c r="P335" s="42">
        <v>2677.7571539205433</v>
      </c>
      <c r="Q335" s="42">
        <v>2698.607153920543</v>
      </c>
      <c r="R335" s="42">
        <v>2654.3071539205434</v>
      </c>
      <c r="S335" s="42">
        <v>2641.297153920543</v>
      </c>
      <c r="T335" s="42">
        <v>2640.9471539205433</v>
      </c>
      <c r="U335" s="42">
        <v>2770.1771539205433</v>
      </c>
      <c r="V335" s="42">
        <v>2642.107153920543</v>
      </c>
      <c r="W335" s="42">
        <v>2687.977153920543</v>
      </c>
      <c r="X335" s="42">
        <v>2711.8671539205434</v>
      </c>
      <c r="Y335" s="42">
        <v>2958.607153920543</v>
      </c>
    </row>
    <row r="336" spans="1:25" ht="15.75" customHeight="1">
      <c r="A336" s="41">
        <f t="shared" si="8"/>
        <v>43260</v>
      </c>
      <c r="B336" s="42">
        <v>2673.6671539205436</v>
      </c>
      <c r="C336" s="42">
        <v>2635.0771539205434</v>
      </c>
      <c r="D336" s="42">
        <v>2646.6571539205434</v>
      </c>
      <c r="E336" s="42">
        <v>2605.9471539205433</v>
      </c>
      <c r="F336" s="42">
        <v>2704.0771539205434</v>
      </c>
      <c r="G336" s="42">
        <v>2751.4571539205435</v>
      </c>
      <c r="H336" s="42">
        <v>2632.9071539205434</v>
      </c>
      <c r="I336" s="42">
        <v>2678.727153920543</v>
      </c>
      <c r="J336" s="42">
        <v>2826.3671539205434</v>
      </c>
      <c r="K336" s="42">
        <v>2731.7771539205432</v>
      </c>
      <c r="L336" s="42">
        <v>2685.547153920543</v>
      </c>
      <c r="M336" s="42">
        <v>2657.3271539205434</v>
      </c>
      <c r="N336" s="42">
        <v>2638.7871539205435</v>
      </c>
      <c r="O336" s="42">
        <v>2629.0271539205432</v>
      </c>
      <c r="P336" s="42">
        <v>2654.1971539205433</v>
      </c>
      <c r="Q336" s="42">
        <v>2661.727153920543</v>
      </c>
      <c r="R336" s="42">
        <v>2641.0971539205434</v>
      </c>
      <c r="S336" s="42">
        <v>2668.607153920543</v>
      </c>
      <c r="T336" s="42">
        <v>2680.147153920543</v>
      </c>
      <c r="U336" s="42">
        <v>2803.5271539205432</v>
      </c>
      <c r="V336" s="42">
        <v>2701.1671539205436</v>
      </c>
      <c r="W336" s="42">
        <v>2756.9971539205435</v>
      </c>
      <c r="X336" s="42">
        <v>2659.2671539205435</v>
      </c>
      <c r="Y336" s="42">
        <v>2905.147153920543</v>
      </c>
    </row>
    <row r="337" spans="1:25" ht="15.75" customHeight="1">
      <c r="A337" s="41">
        <f t="shared" si="8"/>
        <v>43261</v>
      </c>
      <c r="B337" s="42">
        <v>2687.8871539205434</v>
      </c>
      <c r="C337" s="42">
        <v>2641.7171539205433</v>
      </c>
      <c r="D337" s="42">
        <v>2652.6571539205434</v>
      </c>
      <c r="E337" s="42">
        <v>2604.797153920543</v>
      </c>
      <c r="F337" s="42">
        <v>2718.7471539205435</v>
      </c>
      <c r="G337" s="42">
        <v>2757.6371539205434</v>
      </c>
      <c r="H337" s="42">
        <v>2645.147153920543</v>
      </c>
      <c r="I337" s="42">
        <v>2650.7471539205435</v>
      </c>
      <c r="J337" s="42">
        <v>2789.337153920543</v>
      </c>
      <c r="K337" s="42">
        <v>2724.2871539205435</v>
      </c>
      <c r="L337" s="42">
        <v>2709.0371539205435</v>
      </c>
      <c r="M337" s="42">
        <v>2699.0071539205433</v>
      </c>
      <c r="N337" s="42">
        <v>2640.8871539205434</v>
      </c>
      <c r="O337" s="42">
        <v>2626.8871539205434</v>
      </c>
      <c r="P337" s="42">
        <v>2638.837153920543</v>
      </c>
      <c r="Q337" s="42">
        <v>2648.1371539205434</v>
      </c>
      <c r="R337" s="42">
        <v>2626.7071539205435</v>
      </c>
      <c r="S337" s="42">
        <v>2643.6371539205434</v>
      </c>
      <c r="T337" s="42">
        <v>2661.547153920543</v>
      </c>
      <c r="U337" s="42">
        <v>2774.687153920543</v>
      </c>
      <c r="V337" s="42">
        <v>2676.9271539205433</v>
      </c>
      <c r="W337" s="42">
        <v>2717.9971539205435</v>
      </c>
      <c r="X337" s="42">
        <v>2688.147153920543</v>
      </c>
      <c r="Y337" s="42">
        <v>2941.647153920543</v>
      </c>
    </row>
    <row r="338" spans="1:25" ht="15.75" customHeight="1">
      <c r="A338" s="41">
        <f t="shared" si="8"/>
        <v>43262</v>
      </c>
      <c r="B338" s="42">
        <v>2662.937153920543</v>
      </c>
      <c r="C338" s="42">
        <v>2640.1171539205434</v>
      </c>
      <c r="D338" s="42">
        <v>2655.7571539205433</v>
      </c>
      <c r="E338" s="42">
        <v>2614.1771539205433</v>
      </c>
      <c r="F338" s="42">
        <v>2711.6671539205436</v>
      </c>
      <c r="G338" s="42">
        <v>2745.937153920543</v>
      </c>
      <c r="H338" s="42">
        <v>2605.857153920543</v>
      </c>
      <c r="I338" s="42">
        <v>2667.9071539205434</v>
      </c>
      <c r="J338" s="42">
        <v>2738.9971539205435</v>
      </c>
      <c r="K338" s="42">
        <v>2687.067153920543</v>
      </c>
      <c r="L338" s="42">
        <v>2666.0271539205432</v>
      </c>
      <c r="M338" s="42">
        <v>2656.2571539205433</v>
      </c>
      <c r="N338" s="42">
        <v>2627.317153920543</v>
      </c>
      <c r="O338" s="42">
        <v>2661.817153920543</v>
      </c>
      <c r="P338" s="42">
        <v>2640.6671539205436</v>
      </c>
      <c r="Q338" s="42">
        <v>2631.4071539205434</v>
      </c>
      <c r="R338" s="42">
        <v>2669.6171539205434</v>
      </c>
      <c r="S338" s="42">
        <v>2608.7771539205432</v>
      </c>
      <c r="T338" s="42">
        <v>2684.6271539205436</v>
      </c>
      <c r="U338" s="42">
        <v>2793.337153920543</v>
      </c>
      <c r="V338" s="42">
        <v>2653.357153920543</v>
      </c>
      <c r="W338" s="42">
        <v>2681.9171539205436</v>
      </c>
      <c r="X338" s="42">
        <v>2713.6271539205436</v>
      </c>
      <c r="Y338" s="42">
        <v>2997.2671539205435</v>
      </c>
    </row>
    <row r="339" spans="1:25" ht="15.75" customHeight="1">
      <c r="A339" s="41">
        <f t="shared" si="8"/>
        <v>43263</v>
      </c>
      <c r="B339" s="42">
        <v>2641.6671539205436</v>
      </c>
      <c r="C339" s="42">
        <v>2617.937153920543</v>
      </c>
      <c r="D339" s="42">
        <v>2626.4171539205436</v>
      </c>
      <c r="E339" s="42">
        <v>2602.7871539205435</v>
      </c>
      <c r="F339" s="42">
        <v>2705.0371539205435</v>
      </c>
      <c r="G339" s="42">
        <v>2771.6371539205434</v>
      </c>
      <c r="H339" s="42">
        <v>2579.7571539205433</v>
      </c>
      <c r="I339" s="42">
        <v>2607.9471539205433</v>
      </c>
      <c r="J339" s="42">
        <v>2780.6571539205434</v>
      </c>
      <c r="K339" s="42">
        <v>2672.6771539205433</v>
      </c>
      <c r="L339" s="42">
        <v>2624.687153920543</v>
      </c>
      <c r="M339" s="42">
        <v>2641.8471539205434</v>
      </c>
      <c r="N339" s="42">
        <v>2635.0971539205434</v>
      </c>
      <c r="O339" s="42">
        <v>2625.5971539205434</v>
      </c>
      <c r="P339" s="42">
        <v>2662.977153920543</v>
      </c>
      <c r="Q339" s="42">
        <v>2683.0271539205432</v>
      </c>
      <c r="R339" s="42">
        <v>2639.5771539205434</v>
      </c>
      <c r="S339" s="42">
        <v>2611.8871539205434</v>
      </c>
      <c r="T339" s="42">
        <v>2629.5571539205434</v>
      </c>
      <c r="U339" s="42">
        <v>2724.647153920543</v>
      </c>
      <c r="V339" s="42">
        <v>2650.8671539205434</v>
      </c>
      <c r="W339" s="42">
        <v>2693.8671539205434</v>
      </c>
      <c r="X339" s="42">
        <v>2679.397153920543</v>
      </c>
      <c r="Y339" s="42">
        <v>2921.2171539205433</v>
      </c>
    </row>
    <row r="340" spans="1:25" ht="15.75" customHeight="1">
      <c r="A340" s="41">
        <f t="shared" si="8"/>
        <v>43264</v>
      </c>
      <c r="B340" s="42">
        <v>2641.8771539205436</v>
      </c>
      <c r="C340" s="42">
        <v>2628.8271539205434</v>
      </c>
      <c r="D340" s="42">
        <v>2642.2171539205433</v>
      </c>
      <c r="E340" s="42">
        <v>2637.0971539205434</v>
      </c>
      <c r="F340" s="42">
        <v>2750.4671539205433</v>
      </c>
      <c r="G340" s="42">
        <v>2783.3871539205434</v>
      </c>
      <c r="H340" s="42">
        <v>2698.2671539205435</v>
      </c>
      <c r="I340" s="42">
        <v>2680.9871539205433</v>
      </c>
      <c r="J340" s="42">
        <v>2848.1171539205434</v>
      </c>
      <c r="K340" s="42">
        <v>2721.0771539205434</v>
      </c>
      <c r="L340" s="42">
        <v>2684.837153920543</v>
      </c>
      <c r="M340" s="42">
        <v>2649.337153920543</v>
      </c>
      <c r="N340" s="42">
        <v>2673.4571539205435</v>
      </c>
      <c r="O340" s="42">
        <v>2725.5371539205435</v>
      </c>
      <c r="P340" s="42">
        <v>2725.4871539205433</v>
      </c>
      <c r="Q340" s="42">
        <v>2733.8071539205434</v>
      </c>
      <c r="R340" s="42">
        <v>2780.7571539205433</v>
      </c>
      <c r="S340" s="42">
        <v>2777.2471539205435</v>
      </c>
      <c r="T340" s="42">
        <v>2785.1271539205436</v>
      </c>
      <c r="U340" s="42">
        <v>2871.4971539205435</v>
      </c>
      <c r="V340" s="42">
        <v>2725.1371539205434</v>
      </c>
      <c r="W340" s="42">
        <v>2751.7071539205435</v>
      </c>
      <c r="X340" s="42">
        <v>2672.7071539205435</v>
      </c>
      <c r="Y340" s="42">
        <v>2913.5271539205432</v>
      </c>
    </row>
    <row r="341" spans="1:25" ht="15.75" customHeight="1">
      <c r="A341" s="41">
        <f t="shared" si="8"/>
        <v>43265</v>
      </c>
      <c r="B341" s="42">
        <v>2649.2371539205433</v>
      </c>
      <c r="C341" s="42">
        <v>2630.977153920543</v>
      </c>
      <c r="D341" s="42">
        <v>2632.727153920543</v>
      </c>
      <c r="E341" s="42">
        <v>2621.1571539205434</v>
      </c>
      <c r="F341" s="42">
        <v>2735.397153920543</v>
      </c>
      <c r="G341" s="42">
        <v>2768.4471539205433</v>
      </c>
      <c r="H341" s="42">
        <v>2670.3671539205434</v>
      </c>
      <c r="I341" s="42">
        <v>2692.3071539205434</v>
      </c>
      <c r="J341" s="42">
        <v>2819.357153920543</v>
      </c>
      <c r="K341" s="42">
        <v>2704.857153920543</v>
      </c>
      <c r="L341" s="42">
        <v>2670.6271539205436</v>
      </c>
      <c r="M341" s="42">
        <v>2629.9171539205436</v>
      </c>
      <c r="N341" s="42">
        <v>2696.357153920543</v>
      </c>
      <c r="O341" s="42">
        <v>2742.4971539205435</v>
      </c>
      <c r="P341" s="42">
        <v>2745.5571539205434</v>
      </c>
      <c r="Q341" s="42">
        <v>2742.1371539205434</v>
      </c>
      <c r="R341" s="42">
        <v>2792.7471539205435</v>
      </c>
      <c r="S341" s="42">
        <v>2800.8671539205434</v>
      </c>
      <c r="T341" s="42">
        <v>2778.2871539205435</v>
      </c>
      <c r="U341" s="42">
        <v>2809.9571539205435</v>
      </c>
      <c r="V341" s="42">
        <v>2786.9171539205436</v>
      </c>
      <c r="W341" s="42">
        <v>2813.9071539205434</v>
      </c>
      <c r="X341" s="42">
        <v>2661.0571539205434</v>
      </c>
      <c r="Y341" s="42">
        <v>2881.567153920543</v>
      </c>
    </row>
    <row r="342" spans="1:25" ht="15.75" customHeight="1">
      <c r="A342" s="41">
        <f t="shared" si="8"/>
        <v>43266</v>
      </c>
      <c r="B342" s="42">
        <v>2671.607153920543</v>
      </c>
      <c r="C342" s="42">
        <v>2644.0271539205432</v>
      </c>
      <c r="D342" s="42">
        <v>2637.357153920543</v>
      </c>
      <c r="E342" s="42">
        <v>2625.647153920543</v>
      </c>
      <c r="F342" s="42">
        <v>2732.4071539205434</v>
      </c>
      <c r="G342" s="42">
        <v>2810.4971539205435</v>
      </c>
      <c r="H342" s="42">
        <v>2720.317153920543</v>
      </c>
      <c r="I342" s="42">
        <v>2636.2771539205432</v>
      </c>
      <c r="J342" s="42">
        <v>2845.5571539205434</v>
      </c>
      <c r="K342" s="42">
        <v>2725.047153920543</v>
      </c>
      <c r="L342" s="42">
        <v>2651.1971539205433</v>
      </c>
      <c r="M342" s="42">
        <v>2688.6171539205434</v>
      </c>
      <c r="N342" s="42">
        <v>2730.7571539205433</v>
      </c>
      <c r="O342" s="42">
        <v>2806.147153920543</v>
      </c>
      <c r="P342" s="42">
        <v>2785.8871539205434</v>
      </c>
      <c r="Q342" s="42">
        <v>2744.3771539205436</v>
      </c>
      <c r="R342" s="42">
        <v>2839.8871539205434</v>
      </c>
      <c r="S342" s="42">
        <v>2866.8871539205434</v>
      </c>
      <c r="T342" s="42">
        <v>2848.547153920543</v>
      </c>
      <c r="U342" s="42">
        <v>2979.897153920543</v>
      </c>
      <c r="V342" s="42">
        <v>2755.1771539205433</v>
      </c>
      <c r="W342" s="42">
        <v>2917.3271539205434</v>
      </c>
      <c r="X342" s="42">
        <v>2795.6771539205433</v>
      </c>
      <c r="Y342" s="42">
        <v>2698.2671539205435</v>
      </c>
    </row>
    <row r="343" spans="1:25" ht="15.75" customHeight="1">
      <c r="A343" s="41">
        <f t="shared" si="8"/>
        <v>43267</v>
      </c>
      <c r="B343" s="42">
        <v>2829.1771539205433</v>
      </c>
      <c r="C343" s="42">
        <v>2725.2471539205435</v>
      </c>
      <c r="D343" s="42">
        <v>2654.4871539205433</v>
      </c>
      <c r="E343" s="42">
        <v>2617.0071539205433</v>
      </c>
      <c r="F343" s="42">
        <v>2658.587153920543</v>
      </c>
      <c r="G343" s="42">
        <v>2724.4071539205434</v>
      </c>
      <c r="H343" s="42">
        <v>2613.067153920543</v>
      </c>
      <c r="I343" s="42">
        <v>2672.6971539205433</v>
      </c>
      <c r="J343" s="42">
        <v>2887.3871539205434</v>
      </c>
      <c r="K343" s="42">
        <v>2752.317153920543</v>
      </c>
      <c r="L343" s="42">
        <v>2680.797153920543</v>
      </c>
      <c r="M343" s="42">
        <v>2656.1971539205433</v>
      </c>
      <c r="N343" s="42">
        <v>2709.2871539205435</v>
      </c>
      <c r="O343" s="42">
        <v>2771.7571539205433</v>
      </c>
      <c r="P343" s="42">
        <v>2753.4071539205434</v>
      </c>
      <c r="Q343" s="42">
        <v>2704.087153920543</v>
      </c>
      <c r="R343" s="42">
        <v>2770.8871539205434</v>
      </c>
      <c r="S343" s="42">
        <v>2793.0171539205435</v>
      </c>
      <c r="T343" s="42">
        <v>2821.3671539205434</v>
      </c>
      <c r="U343" s="42">
        <v>2985.357153920543</v>
      </c>
      <c r="V343" s="42">
        <v>2691.7771539205432</v>
      </c>
      <c r="W343" s="42">
        <v>2822.4471539205433</v>
      </c>
      <c r="X343" s="42">
        <v>2696.1571539205434</v>
      </c>
      <c r="Y343" s="42">
        <v>2892.0271539205432</v>
      </c>
    </row>
    <row r="344" spans="1:25" ht="15.75" customHeight="1">
      <c r="A344" s="41">
        <f t="shared" si="8"/>
        <v>43268</v>
      </c>
      <c r="B344" s="42">
        <v>2645.187153920543</v>
      </c>
      <c r="C344" s="42">
        <v>2645.837153920543</v>
      </c>
      <c r="D344" s="42">
        <v>2663.7471539205435</v>
      </c>
      <c r="E344" s="42">
        <v>2661.4071539205434</v>
      </c>
      <c r="F344" s="42">
        <v>2761.727153920543</v>
      </c>
      <c r="G344" s="42">
        <v>2801.357153920543</v>
      </c>
      <c r="H344" s="42">
        <v>2618.9171539205436</v>
      </c>
      <c r="I344" s="42">
        <v>2696.2671539205435</v>
      </c>
      <c r="J344" s="42">
        <v>2760.147153920543</v>
      </c>
      <c r="K344" s="42">
        <v>2684.7571539205433</v>
      </c>
      <c r="L344" s="42">
        <v>2644.107153920543</v>
      </c>
      <c r="M344" s="42">
        <v>2628.2471539205435</v>
      </c>
      <c r="N344" s="42">
        <v>2654.7571539205433</v>
      </c>
      <c r="O344" s="42">
        <v>2679.9071539205434</v>
      </c>
      <c r="P344" s="42">
        <v>2689.3771539205436</v>
      </c>
      <c r="Q344" s="42">
        <v>2694.7571539205433</v>
      </c>
      <c r="R344" s="42">
        <v>2733.3271539205434</v>
      </c>
      <c r="S344" s="42">
        <v>2720.4271539205433</v>
      </c>
      <c r="T344" s="42">
        <v>2714.6371539205434</v>
      </c>
      <c r="U344" s="42">
        <v>2814.7171539205433</v>
      </c>
      <c r="V344" s="42">
        <v>2691.4271539205433</v>
      </c>
      <c r="W344" s="42">
        <v>2862.4671539205433</v>
      </c>
      <c r="X344" s="42">
        <v>2687.567153920543</v>
      </c>
      <c r="Y344" s="42">
        <v>2795.687153920543</v>
      </c>
    </row>
    <row r="345" spans="1:25" ht="15.75" customHeight="1">
      <c r="A345" s="41">
        <f t="shared" si="8"/>
        <v>43269</v>
      </c>
      <c r="B345" s="42">
        <v>2637.1571539205434</v>
      </c>
      <c r="C345" s="42">
        <v>2647.5171539205435</v>
      </c>
      <c r="D345" s="42">
        <v>2665.1171539205434</v>
      </c>
      <c r="E345" s="42">
        <v>2661.0771539205434</v>
      </c>
      <c r="F345" s="42">
        <v>2761.2871539205435</v>
      </c>
      <c r="G345" s="42">
        <v>2800.6171539205434</v>
      </c>
      <c r="H345" s="42">
        <v>2624.1271539205436</v>
      </c>
      <c r="I345" s="42">
        <v>2743.087153920543</v>
      </c>
      <c r="J345" s="42">
        <v>2772.7871539205435</v>
      </c>
      <c r="K345" s="42">
        <v>2689.2071539205435</v>
      </c>
      <c r="L345" s="42">
        <v>2647.477153920543</v>
      </c>
      <c r="M345" s="42">
        <v>2631.0571539205434</v>
      </c>
      <c r="N345" s="42">
        <v>2654.727153920543</v>
      </c>
      <c r="O345" s="42">
        <v>2678.3771539205436</v>
      </c>
      <c r="P345" s="42">
        <v>2685.5071539205433</v>
      </c>
      <c r="Q345" s="42">
        <v>2689.7671539205435</v>
      </c>
      <c r="R345" s="42">
        <v>2737.8871539205434</v>
      </c>
      <c r="S345" s="42">
        <v>2715.4471539205433</v>
      </c>
      <c r="T345" s="42">
        <v>2716.4871539205433</v>
      </c>
      <c r="U345" s="42">
        <v>2817.0171539205435</v>
      </c>
      <c r="V345" s="42">
        <v>2688.6171539205434</v>
      </c>
      <c r="W345" s="42">
        <v>2777.5071539205433</v>
      </c>
      <c r="X345" s="42">
        <v>2687.5771539205434</v>
      </c>
      <c r="Y345" s="42">
        <v>2791.977153920543</v>
      </c>
    </row>
    <row r="346" spans="1:25" ht="15.75" customHeight="1">
      <c r="A346" s="41">
        <f t="shared" si="8"/>
        <v>43270</v>
      </c>
      <c r="B346" s="42">
        <v>2620.4271539205433</v>
      </c>
      <c r="C346" s="42">
        <v>2639.9271539205433</v>
      </c>
      <c r="D346" s="42">
        <v>2658.7171539205433</v>
      </c>
      <c r="E346" s="42">
        <v>2656.8271539205434</v>
      </c>
      <c r="F346" s="42">
        <v>2757.3771539205436</v>
      </c>
      <c r="G346" s="42">
        <v>2798.397153920543</v>
      </c>
      <c r="H346" s="42">
        <v>2620.107153920543</v>
      </c>
      <c r="I346" s="42">
        <v>2734.1671539205436</v>
      </c>
      <c r="J346" s="42">
        <v>2767.357153920543</v>
      </c>
      <c r="K346" s="42">
        <v>2684.0571539205434</v>
      </c>
      <c r="L346" s="42">
        <v>2643.067153920543</v>
      </c>
      <c r="M346" s="42">
        <v>2626.6571539205434</v>
      </c>
      <c r="N346" s="42">
        <v>2648.8771539205436</v>
      </c>
      <c r="O346" s="42">
        <v>2671.6771539205433</v>
      </c>
      <c r="P346" s="42">
        <v>2676.7071539205435</v>
      </c>
      <c r="Q346" s="42">
        <v>2681.6371539205434</v>
      </c>
      <c r="R346" s="42">
        <v>2714.4571539205435</v>
      </c>
      <c r="S346" s="42">
        <v>2702.607153920543</v>
      </c>
      <c r="T346" s="42">
        <v>2710.3771539205436</v>
      </c>
      <c r="U346" s="42">
        <v>2791.647153920543</v>
      </c>
      <c r="V346" s="42">
        <v>2680.0171539205435</v>
      </c>
      <c r="W346" s="42">
        <v>2766.7171539205433</v>
      </c>
      <c r="X346" s="42">
        <v>2680.317153920543</v>
      </c>
      <c r="Y346" s="42">
        <v>2775.9171539205436</v>
      </c>
    </row>
    <row r="347" spans="1:25" ht="15.75" customHeight="1">
      <c r="A347" s="41">
        <f t="shared" si="8"/>
        <v>43271</v>
      </c>
      <c r="B347" s="42">
        <v>2628.6271539205436</v>
      </c>
      <c r="C347" s="42">
        <v>2632.9871539205433</v>
      </c>
      <c r="D347" s="42">
        <v>2647.1771539205433</v>
      </c>
      <c r="E347" s="42">
        <v>2648.3271539205434</v>
      </c>
      <c r="F347" s="42">
        <v>2745.357153920543</v>
      </c>
      <c r="G347" s="42">
        <v>2784.5771539205434</v>
      </c>
      <c r="H347" s="42">
        <v>2627.0771539205434</v>
      </c>
      <c r="I347" s="42">
        <v>2757.0571539205434</v>
      </c>
      <c r="J347" s="42">
        <v>2745.6371539205434</v>
      </c>
      <c r="K347" s="42">
        <v>2668.9071539205434</v>
      </c>
      <c r="L347" s="42">
        <v>2629.7571539205433</v>
      </c>
      <c r="M347" s="42">
        <v>2645.837153920543</v>
      </c>
      <c r="N347" s="42">
        <v>2673.477153920543</v>
      </c>
      <c r="O347" s="42">
        <v>2701.107153920543</v>
      </c>
      <c r="P347" s="42">
        <v>2700.8071539205434</v>
      </c>
      <c r="Q347" s="42">
        <v>2712.6371539205434</v>
      </c>
      <c r="R347" s="42">
        <v>2746.1371539205434</v>
      </c>
      <c r="S347" s="42">
        <v>2734.6571539205434</v>
      </c>
      <c r="T347" s="42">
        <v>2735.0071539205433</v>
      </c>
      <c r="U347" s="42">
        <v>2817.937153920543</v>
      </c>
      <c r="V347" s="42">
        <v>2726.0371539205435</v>
      </c>
      <c r="W347" s="42">
        <v>2796.3471539205434</v>
      </c>
      <c r="X347" s="42">
        <v>2718.5171539205435</v>
      </c>
      <c r="Y347" s="42">
        <v>2748.6971539205433</v>
      </c>
    </row>
    <row r="348" spans="1:25" ht="15.75" customHeight="1">
      <c r="A348" s="41">
        <f t="shared" si="8"/>
        <v>43272</v>
      </c>
      <c r="B348" s="42">
        <v>2681.3671539205434</v>
      </c>
      <c r="C348" s="42">
        <v>2630.977153920543</v>
      </c>
      <c r="D348" s="42">
        <v>2608.4071539205434</v>
      </c>
      <c r="E348" s="42">
        <v>2630.1371539205434</v>
      </c>
      <c r="F348" s="42">
        <v>2713.7671539205435</v>
      </c>
      <c r="G348" s="42">
        <v>2759.317153920543</v>
      </c>
      <c r="H348" s="42">
        <v>2613.547153920543</v>
      </c>
      <c r="I348" s="42">
        <v>2721.1671539205436</v>
      </c>
      <c r="J348" s="42">
        <v>2793.5971539205434</v>
      </c>
      <c r="K348" s="42">
        <v>2677.5171539205435</v>
      </c>
      <c r="L348" s="42">
        <v>2646.7871539205435</v>
      </c>
      <c r="M348" s="42">
        <v>2647.7771539205432</v>
      </c>
      <c r="N348" s="42">
        <v>2725.797153920543</v>
      </c>
      <c r="O348" s="42">
        <v>2775.6371539205434</v>
      </c>
      <c r="P348" s="42">
        <v>2766.6271539205436</v>
      </c>
      <c r="Q348" s="42">
        <v>2777.1571539205434</v>
      </c>
      <c r="R348" s="42">
        <v>2821.9871539205433</v>
      </c>
      <c r="S348" s="42">
        <v>2829.0271539205432</v>
      </c>
      <c r="T348" s="42">
        <v>2833.1771539205433</v>
      </c>
      <c r="U348" s="42">
        <v>2940.2771539205432</v>
      </c>
      <c r="V348" s="42">
        <v>2824.107153920543</v>
      </c>
      <c r="W348" s="42">
        <v>2827.4271539205433</v>
      </c>
      <c r="X348" s="42">
        <v>2713.0771539205434</v>
      </c>
      <c r="Y348" s="42">
        <v>2793.5571539205434</v>
      </c>
    </row>
    <row r="349" spans="1:25" ht="15.75" customHeight="1">
      <c r="A349" s="41">
        <f t="shared" si="8"/>
        <v>43273</v>
      </c>
      <c r="B349" s="42">
        <v>2683.9471539205433</v>
      </c>
      <c r="C349" s="42">
        <v>2633.297153920543</v>
      </c>
      <c r="D349" s="42">
        <v>2611.1271539205436</v>
      </c>
      <c r="E349" s="42">
        <v>2627.187153920543</v>
      </c>
      <c r="F349" s="42">
        <v>2709.7771539205432</v>
      </c>
      <c r="G349" s="42">
        <v>2758.4671539205433</v>
      </c>
      <c r="H349" s="42">
        <v>2615.3671539205434</v>
      </c>
      <c r="I349" s="42">
        <v>2725.2871539205435</v>
      </c>
      <c r="J349" s="42">
        <v>2795.1371539205434</v>
      </c>
      <c r="K349" s="42">
        <v>2686.2771539205432</v>
      </c>
      <c r="L349" s="42">
        <v>2654.1171539205434</v>
      </c>
      <c r="M349" s="42">
        <v>2655.1671539205436</v>
      </c>
      <c r="N349" s="42">
        <v>2737.7171539205433</v>
      </c>
      <c r="O349" s="42">
        <v>2793.567153920543</v>
      </c>
      <c r="P349" s="42">
        <v>2783.7871539205435</v>
      </c>
      <c r="Q349" s="42">
        <v>2786.1971539205433</v>
      </c>
      <c r="R349" s="42">
        <v>2825.6971539205433</v>
      </c>
      <c r="S349" s="42">
        <v>2833.4171539205436</v>
      </c>
      <c r="T349" s="42">
        <v>2833.0071539205433</v>
      </c>
      <c r="U349" s="42">
        <v>2937.4571539205435</v>
      </c>
      <c r="V349" s="42">
        <v>2827.317153920543</v>
      </c>
      <c r="W349" s="42">
        <v>2856.9971539205435</v>
      </c>
      <c r="X349" s="42">
        <v>2721.2771539205432</v>
      </c>
      <c r="Y349" s="42">
        <v>2801.6571539205434</v>
      </c>
    </row>
    <row r="350" spans="1:25" ht="15.75" customHeight="1">
      <c r="A350" s="41">
        <f t="shared" si="8"/>
        <v>43274</v>
      </c>
      <c r="B350" s="42">
        <v>2670.2471539205435</v>
      </c>
      <c r="C350" s="42">
        <v>2607.5371539205435</v>
      </c>
      <c r="D350" s="42">
        <v>2640.437153920543</v>
      </c>
      <c r="E350" s="42">
        <v>2681.9271539205433</v>
      </c>
      <c r="F350" s="42">
        <v>2756.067153920543</v>
      </c>
      <c r="G350" s="42">
        <v>2794.2071539205435</v>
      </c>
      <c r="H350" s="42">
        <v>2630.547153920543</v>
      </c>
      <c r="I350" s="42">
        <v>2676.5371539205435</v>
      </c>
      <c r="J350" s="42">
        <v>2748.7571539205433</v>
      </c>
      <c r="K350" s="42">
        <v>2628.7671539205435</v>
      </c>
      <c r="L350" s="42">
        <v>2714.2771539205432</v>
      </c>
      <c r="M350" s="42">
        <v>2780.0171539205435</v>
      </c>
      <c r="N350" s="42">
        <v>2816.8871539205434</v>
      </c>
      <c r="O350" s="42">
        <v>2850.3771539205436</v>
      </c>
      <c r="P350" s="42">
        <v>2842.547153920543</v>
      </c>
      <c r="Q350" s="42">
        <v>2827.1271539205436</v>
      </c>
      <c r="R350" s="42">
        <v>2837.567153920543</v>
      </c>
      <c r="S350" s="42">
        <v>2826.0371539205435</v>
      </c>
      <c r="T350" s="42">
        <v>2783.7871539205435</v>
      </c>
      <c r="U350" s="42">
        <v>2807.6771539205433</v>
      </c>
      <c r="V350" s="42">
        <v>2747.6271539205436</v>
      </c>
      <c r="W350" s="42">
        <v>2777.6771539205433</v>
      </c>
      <c r="X350" s="42">
        <v>2655.1171539205434</v>
      </c>
      <c r="Y350" s="42">
        <v>2990.1771539205433</v>
      </c>
    </row>
    <row r="351" spans="1:25" ht="15.75" customHeight="1">
      <c r="A351" s="41">
        <f t="shared" si="8"/>
        <v>43275</v>
      </c>
      <c r="B351" s="42">
        <v>2651.6571539205434</v>
      </c>
      <c r="C351" s="42">
        <v>2619.4071539205434</v>
      </c>
      <c r="D351" s="42">
        <v>2657.2571539205433</v>
      </c>
      <c r="E351" s="42">
        <v>2701.317153920543</v>
      </c>
      <c r="F351" s="42">
        <v>2790.2471539205435</v>
      </c>
      <c r="G351" s="42">
        <v>2805.937153920543</v>
      </c>
      <c r="H351" s="42">
        <v>2609.817153920543</v>
      </c>
      <c r="I351" s="42">
        <v>2670.9471539205433</v>
      </c>
      <c r="J351" s="42">
        <v>2688.4271539205433</v>
      </c>
      <c r="K351" s="42">
        <v>2665.937153920543</v>
      </c>
      <c r="L351" s="42">
        <v>2755.4671539205433</v>
      </c>
      <c r="M351" s="42">
        <v>2813.2771539205432</v>
      </c>
      <c r="N351" s="42">
        <v>2851.337153920543</v>
      </c>
      <c r="O351" s="42">
        <v>2867.4071539205434</v>
      </c>
      <c r="P351" s="42">
        <v>2858.5171539205435</v>
      </c>
      <c r="Q351" s="42">
        <v>2861.9471539205433</v>
      </c>
      <c r="R351" s="42">
        <v>2833.2071539205435</v>
      </c>
      <c r="S351" s="42">
        <v>2808.9171539205436</v>
      </c>
      <c r="T351" s="42">
        <v>2765.9171539205436</v>
      </c>
      <c r="U351" s="42">
        <v>2765.7871539205435</v>
      </c>
      <c r="V351" s="42">
        <v>2743.2471539205435</v>
      </c>
      <c r="W351" s="42">
        <v>2735.797153920543</v>
      </c>
      <c r="X351" s="42">
        <v>2875.9471539205433</v>
      </c>
      <c r="Y351" s="42">
        <v>3332.2171539205433</v>
      </c>
    </row>
    <row r="352" spans="1:25" ht="15.75" customHeight="1">
      <c r="A352" s="41">
        <f t="shared" si="8"/>
        <v>43276</v>
      </c>
      <c r="B352" s="42">
        <v>2648.1371539205434</v>
      </c>
      <c r="C352" s="42">
        <v>2619.3871539205434</v>
      </c>
      <c r="D352" s="42">
        <v>2656.147153920543</v>
      </c>
      <c r="E352" s="42">
        <v>2699.2371539205433</v>
      </c>
      <c r="F352" s="42">
        <v>2787.9671539205433</v>
      </c>
      <c r="G352" s="42">
        <v>2803.6571539205434</v>
      </c>
      <c r="H352" s="42">
        <v>2611.8671539205434</v>
      </c>
      <c r="I352" s="42">
        <v>2715.087153920543</v>
      </c>
      <c r="J352" s="42">
        <v>2700.8671539205434</v>
      </c>
      <c r="K352" s="42">
        <v>2680.7071539205435</v>
      </c>
      <c r="L352" s="42">
        <v>2770.8871539205434</v>
      </c>
      <c r="M352" s="42">
        <v>2871.107153920543</v>
      </c>
      <c r="N352" s="42">
        <v>2908.357153920543</v>
      </c>
      <c r="O352" s="42">
        <v>2910.4971539205435</v>
      </c>
      <c r="P352" s="42">
        <v>2912.0171539205435</v>
      </c>
      <c r="Q352" s="42">
        <v>2928.477153920543</v>
      </c>
      <c r="R352" s="42">
        <v>2864.7571539205433</v>
      </c>
      <c r="S352" s="42">
        <v>2820.6671539205436</v>
      </c>
      <c r="T352" s="42">
        <v>2775.9171539205436</v>
      </c>
      <c r="U352" s="42">
        <v>2770.797153920543</v>
      </c>
      <c r="V352" s="42">
        <v>2742.4571539205435</v>
      </c>
      <c r="W352" s="42">
        <v>2740.1271539205436</v>
      </c>
      <c r="X352" s="42">
        <v>2876.817153920543</v>
      </c>
      <c r="Y352" s="42">
        <v>3330.2471539205435</v>
      </c>
    </row>
    <row r="353" spans="1:25" ht="15.75" customHeight="1">
      <c r="A353" s="41">
        <f t="shared" si="8"/>
        <v>43277</v>
      </c>
      <c r="B353" s="42">
        <v>2623.837153920543</v>
      </c>
      <c r="C353" s="42">
        <v>2617.087153920543</v>
      </c>
      <c r="D353" s="42">
        <v>2655.727153920543</v>
      </c>
      <c r="E353" s="42">
        <v>2698.5971539205434</v>
      </c>
      <c r="F353" s="42">
        <v>2787.437153920543</v>
      </c>
      <c r="G353" s="42">
        <v>2804.147153920543</v>
      </c>
      <c r="H353" s="42">
        <v>2605.937153920543</v>
      </c>
      <c r="I353" s="42">
        <v>2673.8771539205436</v>
      </c>
      <c r="J353" s="42">
        <v>2700.1371539205434</v>
      </c>
      <c r="K353" s="42">
        <v>2680.7371539205433</v>
      </c>
      <c r="L353" s="42">
        <v>2777.8771539205436</v>
      </c>
      <c r="M353" s="42">
        <v>2831.797153920543</v>
      </c>
      <c r="N353" s="42">
        <v>2875.837153920543</v>
      </c>
      <c r="O353" s="42">
        <v>2892.2071539205435</v>
      </c>
      <c r="P353" s="42">
        <v>2881.5371539205435</v>
      </c>
      <c r="Q353" s="42">
        <v>2886.227153920543</v>
      </c>
      <c r="R353" s="42">
        <v>2852.2571539205433</v>
      </c>
      <c r="S353" s="42">
        <v>2828.5971539205434</v>
      </c>
      <c r="T353" s="42">
        <v>2780.4171539205436</v>
      </c>
      <c r="U353" s="42">
        <v>2779.4171539205436</v>
      </c>
      <c r="V353" s="42">
        <v>2751.547153920543</v>
      </c>
      <c r="W353" s="42">
        <v>2745.6771539205433</v>
      </c>
      <c r="X353" s="42">
        <v>2884.6571539205434</v>
      </c>
      <c r="Y353" s="42">
        <v>3353.8071539205434</v>
      </c>
    </row>
    <row r="354" spans="1:25" ht="15.75" customHeight="1">
      <c r="A354" s="41">
        <f t="shared" si="8"/>
        <v>43278</v>
      </c>
      <c r="B354" s="42">
        <v>2675.687153920543</v>
      </c>
      <c r="C354" s="42">
        <v>2619.4171539205436</v>
      </c>
      <c r="D354" s="42">
        <v>2605.6771539205433</v>
      </c>
      <c r="E354" s="42">
        <v>2641.3871539205434</v>
      </c>
      <c r="F354" s="42">
        <v>2714.9271539205433</v>
      </c>
      <c r="G354" s="42">
        <v>2740.3671539205434</v>
      </c>
      <c r="H354" s="42">
        <v>2624.5171539205435</v>
      </c>
      <c r="I354" s="42">
        <v>2717.9471539205433</v>
      </c>
      <c r="J354" s="42">
        <v>2690.437153920543</v>
      </c>
      <c r="K354" s="42">
        <v>2751.067153920543</v>
      </c>
      <c r="L354" s="42">
        <v>2914.6771539205433</v>
      </c>
      <c r="M354" s="42">
        <v>2999.357153920543</v>
      </c>
      <c r="N354" s="42">
        <v>3023.8471539205434</v>
      </c>
      <c r="O354" s="42">
        <v>3045.7471539205435</v>
      </c>
      <c r="P354" s="42">
        <v>3043.267153920543</v>
      </c>
      <c r="Q354" s="42">
        <v>3058.267153920543</v>
      </c>
      <c r="R354" s="42">
        <v>3064.797153920543</v>
      </c>
      <c r="S354" s="42">
        <v>3058.5071539205433</v>
      </c>
      <c r="T354" s="42">
        <v>2972.937153920543</v>
      </c>
      <c r="U354" s="42">
        <v>3018.2471539205435</v>
      </c>
      <c r="V354" s="42">
        <v>2890.297153920543</v>
      </c>
      <c r="W354" s="42">
        <v>2933.1171539205434</v>
      </c>
      <c r="X354" s="42">
        <v>2824.587153920543</v>
      </c>
      <c r="Y354" s="42">
        <v>2842.1571539205434</v>
      </c>
    </row>
    <row r="355" spans="1:25" ht="15.75" customHeight="1">
      <c r="A355" s="41">
        <f t="shared" si="8"/>
        <v>43279</v>
      </c>
      <c r="B355" s="42">
        <v>2681.4671539205433</v>
      </c>
      <c r="C355" s="42">
        <v>2631.3771539205436</v>
      </c>
      <c r="D355" s="42">
        <v>2608.3671539205434</v>
      </c>
      <c r="E355" s="42">
        <v>2644.687153920543</v>
      </c>
      <c r="F355" s="42">
        <v>2718.1371539205434</v>
      </c>
      <c r="G355" s="42">
        <v>2743.6571539205434</v>
      </c>
      <c r="H355" s="42">
        <v>2650.9871539205433</v>
      </c>
      <c r="I355" s="42">
        <v>2746.7171539205433</v>
      </c>
      <c r="J355" s="42">
        <v>2699.0071539205433</v>
      </c>
      <c r="K355" s="42">
        <v>2757.5571539205434</v>
      </c>
      <c r="L355" s="42">
        <v>2904.5371539205435</v>
      </c>
      <c r="M355" s="42">
        <v>2987.5171539205435</v>
      </c>
      <c r="N355" s="42">
        <v>3009.4271539205433</v>
      </c>
      <c r="O355" s="42">
        <v>3029.1371539205434</v>
      </c>
      <c r="P355" s="42">
        <v>3025.8471539205434</v>
      </c>
      <c r="Q355" s="42">
        <v>3021.6671539205436</v>
      </c>
      <c r="R355" s="42">
        <v>3037.647153920543</v>
      </c>
      <c r="S355" s="42">
        <v>3012.9571539205435</v>
      </c>
      <c r="T355" s="42">
        <v>2966.647153920543</v>
      </c>
      <c r="U355" s="42">
        <v>2965.9971539205435</v>
      </c>
      <c r="V355" s="42">
        <v>2848.8471539205434</v>
      </c>
      <c r="W355" s="42">
        <v>2869.227153920543</v>
      </c>
      <c r="X355" s="42">
        <v>2772.067153920543</v>
      </c>
      <c r="Y355" s="42">
        <v>2844.4871539205433</v>
      </c>
    </row>
    <row r="356" spans="1:25" ht="15.75" customHeight="1">
      <c r="A356" s="41">
        <f t="shared" si="8"/>
        <v>43280</v>
      </c>
      <c r="B356" s="42">
        <v>2690.1171539205434</v>
      </c>
      <c r="C356" s="42">
        <v>2642.107153920543</v>
      </c>
      <c r="D356" s="42">
        <v>2617.2871539205435</v>
      </c>
      <c r="E356" s="42">
        <v>2621.3271539205434</v>
      </c>
      <c r="F356" s="42">
        <v>2688.8771539205436</v>
      </c>
      <c r="G356" s="42">
        <v>2726.687153920543</v>
      </c>
      <c r="H356" s="42">
        <v>2672.9971539205435</v>
      </c>
      <c r="I356" s="42">
        <v>2809.6571539205434</v>
      </c>
      <c r="J356" s="42">
        <v>2735.9171539205436</v>
      </c>
      <c r="K356" s="42">
        <v>2929.9171539205436</v>
      </c>
      <c r="L356" s="42">
        <v>3010.1771539205433</v>
      </c>
      <c r="M356" s="42">
        <v>3041.187153920543</v>
      </c>
      <c r="N356" s="42">
        <v>3069.4271539205433</v>
      </c>
      <c r="O356" s="42">
        <v>3099.607153920543</v>
      </c>
      <c r="P356" s="42">
        <v>3082.8371539205436</v>
      </c>
      <c r="Q356" s="42">
        <v>3076.727153920543</v>
      </c>
      <c r="R356" s="42">
        <v>3069.0371539205435</v>
      </c>
      <c r="S356" s="42">
        <v>3038.6371539205434</v>
      </c>
      <c r="T356" s="42">
        <v>3008.6971539205433</v>
      </c>
      <c r="U356" s="42">
        <v>3023.0271539205432</v>
      </c>
      <c r="V356" s="42">
        <v>3006.857153920543</v>
      </c>
      <c r="W356" s="42">
        <v>3033.9071539205434</v>
      </c>
      <c r="X356" s="42">
        <v>3067.267153920543</v>
      </c>
      <c r="Y356" s="42">
        <v>2668.0971539205434</v>
      </c>
    </row>
    <row r="357" spans="1:25" ht="15.75" customHeight="1">
      <c r="A357" s="41">
        <f t="shared" si="8"/>
        <v>43281</v>
      </c>
      <c r="B357" s="42">
        <v>2756.437153920543</v>
      </c>
      <c r="C357" s="42">
        <v>2661.797153920543</v>
      </c>
      <c r="D357" s="42">
        <v>2637.337153920543</v>
      </c>
      <c r="E357" s="42">
        <v>2613.4471539205433</v>
      </c>
      <c r="F357" s="42">
        <v>2659.797153920543</v>
      </c>
      <c r="G357" s="42">
        <v>2689.187153920543</v>
      </c>
      <c r="H357" s="42">
        <v>2714.3871539205434</v>
      </c>
      <c r="I357" s="42">
        <v>2794.797153920543</v>
      </c>
      <c r="J357" s="42">
        <v>2736.2071539205435</v>
      </c>
      <c r="K357" s="42">
        <v>2976.3771539205436</v>
      </c>
      <c r="L357" s="42">
        <v>3050.5271539205432</v>
      </c>
      <c r="M357" s="42">
        <v>3086.477153920543</v>
      </c>
      <c r="N357" s="42">
        <v>3117.2371539205433</v>
      </c>
      <c r="O357" s="42">
        <v>3116.8471539205434</v>
      </c>
      <c r="P357" s="42">
        <v>3114.9271539205433</v>
      </c>
      <c r="Q357" s="42">
        <v>3115.0571539205434</v>
      </c>
      <c r="R357" s="42">
        <v>3118.857153920543</v>
      </c>
      <c r="S357" s="42">
        <v>3130.817153920543</v>
      </c>
      <c r="T357" s="42">
        <v>3096.567153920543</v>
      </c>
      <c r="U357" s="42">
        <v>3087.2171539205433</v>
      </c>
      <c r="V357" s="42">
        <v>3074.4271539205433</v>
      </c>
      <c r="W357" s="42">
        <v>3246.4271539205433</v>
      </c>
      <c r="X357" s="42">
        <v>3006.1371539205434</v>
      </c>
      <c r="Y357" s="42">
        <v>2787.857153920543</v>
      </c>
    </row>
    <row r="358" spans="1:25" ht="15.75" customHeight="1">
      <c r="A358" s="41">
        <f t="shared" si="8"/>
        <v>43282</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
        <v>81</v>
      </c>
      <c r="H360" s="38"/>
      <c r="I360" s="38"/>
      <c r="J360" s="38"/>
      <c r="K360" s="38"/>
      <c r="L360" s="38"/>
      <c r="M360" s="38"/>
      <c r="N360" s="38"/>
      <c r="O360" s="38"/>
      <c r="P360" s="38"/>
      <c r="Q360" s="38"/>
      <c r="R360" s="38"/>
      <c r="S360" s="38"/>
      <c r="T360" s="38"/>
      <c r="U360" s="38"/>
      <c r="V360" s="38"/>
      <c r="W360" s="38"/>
      <c r="X360" s="38"/>
      <c r="Y360" s="38"/>
    </row>
    <row r="361" spans="1:25" ht="15.75" customHeight="1">
      <c r="A361" s="89" t="s">
        <v>82</v>
      </c>
      <c r="B361" s="92" t="s">
        <v>83</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ustomHeight="1">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98" t="s">
        <v>84</v>
      </c>
      <c r="C363" s="98" t="s">
        <v>85</v>
      </c>
      <c r="D363" s="98" t="s">
        <v>86</v>
      </c>
      <c r="E363" s="98" t="s">
        <v>87</v>
      </c>
      <c r="F363" s="98" t="s">
        <v>88</v>
      </c>
      <c r="G363" s="98" t="s">
        <v>89</v>
      </c>
      <c r="H363" s="98" t="s">
        <v>90</v>
      </c>
      <c r="I363" s="98" t="s">
        <v>91</v>
      </c>
      <c r="J363" s="98" t="s">
        <v>92</v>
      </c>
      <c r="K363" s="98" t="s">
        <v>93</v>
      </c>
      <c r="L363" s="98" t="s">
        <v>94</v>
      </c>
      <c r="M363" s="98" t="s">
        <v>95</v>
      </c>
      <c r="N363" s="98" t="s">
        <v>96</v>
      </c>
      <c r="O363" s="98" t="s">
        <v>97</v>
      </c>
      <c r="P363" s="98" t="s">
        <v>98</v>
      </c>
      <c r="Q363" s="98" t="s">
        <v>99</v>
      </c>
      <c r="R363" s="98" t="s">
        <v>100</v>
      </c>
      <c r="S363" s="98" t="s">
        <v>101</v>
      </c>
      <c r="T363" s="98" t="s">
        <v>102</v>
      </c>
      <c r="U363" s="98" t="s">
        <v>103</v>
      </c>
      <c r="V363" s="98" t="s">
        <v>104</v>
      </c>
      <c r="W363" s="98" t="s">
        <v>105</v>
      </c>
      <c r="X363" s="98" t="s">
        <v>106</v>
      </c>
      <c r="Y363" s="98" t="s">
        <v>107</v>
      </c>
    </row>
    <row r="364" spans="1:25" ht="15.75" customHeight="1">
      <c r="A364" s="91"/>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row>
    <row r="365" spans="1:25" ht="15.75" customHeight="1">
      <c r="A365" s="41">
        <f>A328</f>
        <v>43252</v>
      </c>
      <c r="B365" s="42">
        <v>2946.1671539205436</v>
      </c>
      <c r="C365" s="42">
        <v>2910.4371539205436</v>
      </c>
      <c r="D365" s="42">
        <v>2932.2671539205435</v>
      </c>
      <c r="E365" s="42">
        <v>2937.0171539205435</v>
      </c>
      <c r="F365" s="42">
        <v>3066.3971539205436</v>
      </c>
      <c r="G365" s="42">
        <v>3119.0771539205434</v>
      </c>
      <c r="H365" s="42">
        <v>3065.0971539205434</v>
      </c>
      <c r="I365" s="42">
        <v>2939.4471539205433</v>
      </c>
      <c r="J365" s="42">
        <v>3212.5771539205434</v>
      </c>
      <c r="K365" s="42">
        <v>3120.0971539205434</v>
      </c>
      <c r="L365" s="42">
        <v>3040.5171539205435</v>
      </c>
      <c r="M365" s="42">
        <v>3024.8271539205434</v>
      </c>
      <c r="N365" s="42">
        <v>3011.6371539205434</v>
      </c>
      <c r="O365" s="42">
        <v>2997.1371539205434</v>
      </c>
      <c r="P365" s="42">
        <v>3018.9371539205436</v>
      </c>
      <c r="Q365" s="42">
        <v>2955.9071539205434</v>
      </c>
      <c r="R365" s="42">
        <v>2968.8471539205434</v>
      </c>
      <c r="S365" s="42">
        <v>2958.2971539205437</v>
      </c>
      <c r="T365" s="42">
        <v>3006.1771539205433</v>
      </c>
      <c r="U365" s="42">
        <v>3125.817153920543</v>
      </c>
      <c r="V365" s="42">
        <v>3027.4771539205435</v>
      </c>
      <c r="W365" s="42">
        <v>3063.9371539205436</v>
      </c>
      <c r="X365" s="42">
        <v>3205.1671539205436</v>
      </c>
      <c r="Y365" s="42">
        <v>3715.1371539205434</v>
      </c>
    </row>
    <row r="366" spans="1:25" ht="15.75" customHeight="1">
      <c r="A366" s="41">
        <f>A365+1</f>
        <v>43253</v>
      </c>
      <c r="B366" s="42">
        <v>2955.5471539205437</v>
      </c>
      <c r="C366" s="42">
        <v>2914.567153920543</v>
      </c>
      <c r="D366" s="42">
        <v>2942.1171539205434</v>
      </c>
      <c r="E366" s="42">
        <v>2939.4871539205433</v>
      </c>
      <c r="F366" s="42">
        <v>3068.3771539205436</v>
      </c>
      <c r="G366" s="42">
        <v>3118.6971539205433</v>
      </c>
      <c r="H366" s="42">
        <v>3053.7671539205435</v>
      </c>
      <c r="I366" s="42">
        <v>2940.067153920543</v>
      </c>
      <c r="J366" s="42">
        <v>3206.3371539205436</v>
      </c>
      <c r="K366" s="42">
        <v>3114.3771539205436</v>
      </c>
      <c r="L366" s="42">
        <v>3037.1171539205434</v>
      </c>
      <c r="M366" s="42">
        <v>3019.9371539205436</v>
      </c>
      <c r="N366" s="42">
        <v>3010.6471539205436</v>
      </c>
      <c r="O366" s="42">
        <v>2996.5971539205434</v>
      </c>
      <c r="P366" s="42">
        <v>3015.7671539205435</v>
      </c>
      <c r="Q366" s="42">
        <v>2952.9571539205435</v>
      </c>
      <c r="R366" s="42">
        <v>2977.3471539205434</v>
      </c>
      <c r="S366" s="42">
        <v>2968.607153920543</v>
      </c>
      <c r="T366" s="42">
        <v>3027.5771539205434</v>
      </c>
      <c r="U366" s="42">
        <v>3162.4371539205436</v>
      </c>
      <c r="V366" s="42">
        <v>3008.9171539205436</v>
      </c>
      <c r="W366" s="42">
        <v>3046.8871539205434</v>
      </c>
      <c r="X366" s="42">
        <v>3184.9971539205435</v>
      </c>
      <c r="Y366" s="42">
        <v>3689.4271539205433</v>
      </c>
    </row>
    <row r="367" spans="1:25" ht="15.75" customHeight="1">
      <c r="A367" s="41">
        <f aca="true" t="shared" si="9" ref="A367:A395">A366+1</f>
        <v>43254</v>
      </c>
      <c r="B367" s="42">
        <v>2924.3771539205436</v>
      </c>
      <c r="C367" s="42">
        <v>2899.4371539205436</v>
      </c>
      <c r="D367" s="42">
        <v>2898.2571539205433</v>
      </c>
      <c r="E367" s="42">
        <v>2921.5071539205433</v>
      </c>
      <c r="F367" s="42">
        <v>3034.2571539205433</v>
      </c>
      <c r="G367" s="42">
        <v>3092.317153920543</v>
      </c>
      <c r="H367" s="42">
        <v>2966.4171539205436</v>
      </c>
      <c r="I367" s="42">
        <v>2854.2171539205433</v>
      </c>
      <c r="J367" s="42">
        <v>3170.9071539205434</v>
      </c>
      <c r="K367" s="42">
        <v>3048.9871539205433</v>
      </c>
      <c r="L367" s="42">
        <v>3000.3371539205436</v>
      </c>
      <c r="M367" s="42">
        <v>2985.0971539205434</v>
      </c>
      <c r="N367" s="42">
        <v>2955.6171539205434</v>
      </c>
      <c r="O367" s="42">
        <v>2946.6371539205434</v>
      </c>
      <c r="P367" s="42">
        <v>2983.2171539205433</v>
      </c>
      <c r="Q367" s="42">
        <v>3015.7471539205435</v>
      </c>
      <c r="R367" s="42">
        <v>2960.7471539205435</v>
      </c>
      <c r="S367" s="42">
        <v>2928.9571539205435</v>
      </c>
      <c r="T367" s="42">
        <v>2940.4371539205436</v>
      </c>
      <c r="U367" s="42">
        <v>3071.567153920543</v>
      </c>
      <c r="V367" s="42">
        <v>2944.6671539205436</v>
      </c>
      <c r="W367" s="42">
        <v>2959.8871539205434</v>
      </c>
      <c r="X367" s="42">
        <v>3091.5371539205435</v>
      </c>
      <c r="Y367" s="42">
        <v>3515.0271539205432</v>
      </c>
    </row>
    <row r="368" spans="1:25" ht="15.75" customHeight="1">
      <c r="A368" s="41">
        <f t="shared" si="9"/>
        <v>43255</v>
      </c>
      <c r="B368" s="42">
        <v>2947.0171539205435</v>
      </c>
      <c r="C368" s="42">
        <v>2915.6771539205433</v>
      </c>
      <c r="D368" s="42">
        <v>2919.7671539205435</v>
      </c>
      <c r="E368" s="42">
        <v>2916.6671539205436</v>
      </c>
      <c r="F368" s="42">
        <v>3028.0271539205432</v>
      </c>
      <c r="G368" s="42">
        <v>3072.1871539205436</v>
      </c>
      <c r="H368" s="42">
        <v>2931.8871539205434</v>
      </c>
      <c r="I368" s="42">
        <v>3073.2771539205432</v>
      </c>
      <c r="J368" s="42">
        <v>3083.7071539205435</v>
      </c>
      <c r="K368" s="42">
        <v>3016.8971539205436</v>
      </c>
      <c r="L368" s="42">
        <v>2996.067153920543</v>
      </c>
      <c r="M368" s="42">
        <v>2982.5271539205432</v>
      </c>
      <c r="N368" s="42">
        <v>2964.4571539205435</v>
      </c>
      <c r="O368" s="42">
        <v>2944.857153920543</v>
      </c>
      <c r="P368" s="42">
        <v>3006.3971539205436</v>
      </c>
      <c r="Q368" s="42">
        <v>2996.1971539205433</v>
      </c>
      <c r="R368" s="42">
        <v>2948.0171539205435</v>
      </c>
      <c r="S368" s="42">
        <v>2945.817153920543</v>
      </c>
      <c r="T368" s="42">
        <v>3012.8671539205434</v>
      </c>
      <c r="U368" s="42">
        <v>3165.8971539205436</v>
      </c>
      <c r="V368" s="42">
        <v>2997.0071539205433</v>
      </c>
      <c r="W368" s="42">
        <v>3029.4471539205433</v>
      </c>
      <c r="X368" s="42">
        <v>3164.8271539205434</v>
      </c>
      <c r="Y368" s="42">
        <v>3567.147153920543</v>
      </c>
    </row>
    <row r="369" spans="1:25" ht="15.75" customHeight="1">
      <c r="A369" s="41">
        <f t="shared" si="9"/>
        <v>43256</v>
      </c>
      <c r="B369" s="42">
        <v>2944.8671539205434</v>
      </c>
      <c r="C369" s="42">
        <v>2915.1471539205436</v>
      </c>
      <c r="D369" s="42">
        <v>2903.1871539205436</v>
      </c>
      <c r="E369" s="42">
        <v>2907.2371539205433</v>
      </c>
      <c r="F369" s="42">
        <v>3017.5471539205437</v>
      </c>
      <c r="G369" s="42">
        <v>3072.0271539205432</v>
      </c>
      <c r="H369" s="42">
        <v>2934.0071539205433</v>
      </c>
      <c r="I369" s="42">
        <v>3068.7671539205435</v>
      </c>
      <c r="J369" s="42">
        <v>3081.2871539205435</v>
      </c>
      <c r="K369" s="42">
        <v>3016.7471539205435</v>
      </c>
      <c r="L369" s="42">
        <v>2996.2571539205433</v>
      </c>
      <c r="M369" s="42">
        <v>2982.0271539205432</v>
      </c>
      <c r="N369" s="42">
        <v>2964.7371539205433</v>
      </c>
      <c r="O369" s="42">
        <v>2944.6371539205434</v>
      </c>
      <c r="P369" s="42">
        <v>3006.5571539205434</v>
      </c>
      <c r="Q369" s="42">
        <v>2996.0871539205436</v>
      </c>
      <c r="R369" s="42">
        <v>2948.6671539205436</v>
      </c>
      <c r="S369" s="42">
        <v>2947.107153920543</v>
      </c>
      <c r="T369" s="42">
        <v>3023.2171539205433</v>
      </c>
      <c r="U369" s="42">
        <v>3166.4671539205433</v>
      </c>
      <c r="V369" s="42">
        <v>3004.1271539205436</v>
      </c>
      <c r="W369" s="42">
        <v>3024.6171539205434</v>
      </c>
      <c r="X369" s="42">
        <v>3157.3071539205434</v>
      </c>
      <c r="Y369" s="42">
        <v>3553.5271539205432</v>
      </c>
    </row>
    <row r="370" spans="1:25" ht="15.75" customHeight="1">
      <c r="A370" s="41">
        <f t="shared" si="9"/>
        <v>43257</v>
      </c>
      <c r="B370" s="42">
        <v>2958.0371539205435</v>
      </c>
      <c r="C370" s="42">
        <v>2913.5271539205432</v>
      </c>
      <c r="D370" s="42">
        <v>2911.1471539205436</v>
      </c>
      <c r="E370" s="42">
        <v>2903.9871539205433</v>
      </c>
      <c r="F370" s="42">
        <v>2996.8071539205434</v>
      </c>
      <c r="G370" s="42">
        <v>3044.1971539205433</v>
      </c>
      <c r="H370" s="42">
        <v>2920.4871539205433</v>
      </c>
      <c r="I370" s="42">
        <v>2994.5271539205432</v>
      </c>
      <c r="J370" s="42">
        <v>3134.5871539205436</v>
      </c>
      <c r="K370" s="42">
        <v>3030.5171539205435</v>
      </c>
      <c r="L370" s="42">
        <v>2985.0071539205433</v>
      </c>
      <c r="M370" s="42">
        <v>2989.2371539205433</v>
      </c>
      <c r="N370" s="42">
        <v>2969.9571539205435</v>
      </c>
      <c r="O370" s="42">
        <v>2953.6171539205434</v>
      </c>
      <c r="P370" s="42">
        <v>2984.3071539205434</v>
      </c>
      <c r="Q370" s="42">
        <v>2993.0071539205433</v>
      </c>
      <c r="R370" s="42">
        <v>2959.817153920543</v>
      </c>
      <c r="S370" s="42">
        <v>2997.9971539205435</v>
      </c>
      <c r="T370" s="42">
        <v>3014.9671539205433</v>
      </c>
      <c r="U370" s="42">
        <v>3136.5071539205433</v>
      </c>
      <c r="V370" s="42">
        <v>3024.1271539205436</v>
      </c>
      <c r="W370" s="42">
        <v>3111.2271539205435</v>
      </c>
      <c r="X370" s="42">
        <v>2965.4271539205433</v>
      </c>
      <c r="Y370" s="42">
        <v>3158.4771539205435</v>
      </c>
    </row>
    <row r="371" spans="1:25" ht="15.75" customHeight="1">
      <c r="A371" s="41">
        <f t="shared" si="9"/>
        <v>43258</v>
      </c>
      <c r="B371" s="42">
        <v>2971.5271539205432</v>
      </c>
      <c r="C371" s="42">
        <v>2934.1971539205433</v>
      </c>
      <c r="D371" s="42">
        <v>2899.5971539205434</v>
      </c>
      <c r="E371" s="42">
        <v>2901.4971539205435</v>
      </c>
      <c r="F371" s="42">
        <v>3023.8671539205434</v>
      </c>
      <c r="G371" s="42">
        <v>3065.3071539205434</v>
      </c>
      <c r="H371" s="42">
        <v>2961.5171539205435</v>
      </c>
      <c r="I371" s="42">
        <v>2982.1171539205434</v>
      </c>
      <c r="J371" s="42">
        <v>3109.2471539205435</v>
      </c>
      <c r="K371" s="42">
        <v>3036.6171539205434</v>
      </c>
      <c r="L371" s="42">
        <v>3020.7971539205437</v>
      </c>
      <c r="M371" s="42">
        <v>3005.0771539205434</v>
      </c>
      <c r="N371" s="42">
        <v>2951.5171539205435</v>
      </c>
      <c r="O371" s="42">
        <v>2940.3371539205436</v>
      </c>
      <c r="P371" s="42">
        <v>2953.2271539205435</v>
      </c>
      <c r="Q371" s="42">
        <v>2962.9671539205433</v>
      </c>
      <c r="R371" s="42">
        <v>2935.9171539205436</v>
      </c>
      <c r="S371" s="42">
        <v>2953.4071539205434</v>
      </c>
      <c r="T371" s="42">
        <v>2983.2471539205435</v>
      </c>
      <c r="U371" s="42">
        <v>3097.7571539205433</v>
      </c>
      <c r="V371" s="42">
        <v>2980.0771539205434</v>
      </c>
      <c r="W371" s="42">
        <v>3021.0971539205434</v>
      </c>
      <c r="X371" s="42">
        <v>2998.1571539205434</v>
      </c>
      <c r="Y371" s="42">
        <v>3250.2971539205437</v>
      </c>
    </row>
    <row r="372" spans="1:25" ht="15.75" customHeight="1">
      <c r="A372" s="41">
        <f t="shared" si="9"/>
        <v>43259</v>
      </c>
      <c r="B372" s="42">
        <v>2959.317153920543</v>
      </c>
      <c r="C372" s="42">
        <v>2926.8871539205434</v>
      </c>
      <c r="D372" s="42">
        <v>2936.5471539205437</v>
      </c>
      <c r="E372" s="42">
        <v>2908.9571539205435</v>
      </c>
      <c r="F372" s="42">
        <v>3013.7571539205433</v>
      </c>
      <c r="G372" s="42">
        <v>3082.0471539205437</v>
      </c>
      <c r="H372" s="42">
        <v>2932.7171539205433</v>
      </c>
      <c r="I372" s="42">
        <v>2982.8071539205434</v>
      </c>
      <c r="J372" s="42">
        <v>3112.107153920543</v>
      </c>
      <c r="K372" s="42">
        <v>2998.1771539205433</v>
      </c>
      <c r="L372" s="42">
        <v>2946.0071539205433</v>
      </c>
      <c r="M372" s="42">
        <v>2955.9571539205435</v>
      </c>
      <c r="N372" s="42">
        <v>2951.1871539205436</v>
      </c>
      <c r="O372" s="42">
        <v>2946.9071539205434</v>
      </c>
      <c r="P372" s="42">
        <v>2980.6571539205434</v>
      </c>
      <c r="Q372" s="42">
        <v>3001.5071539205433</v>
      </c>
      <c r="R372" s="42">
        <v>2957.2071539205435</v>
      </c>
      <c r="S372" s="42">
        <v>2944.1971539205433</v>
      </c>
      <c r="T372" s="42">
        <v>2943.8471539205434</v>
      </c>
      <c r="U372" s="42">
        <v>3073.0771539205434</v>
      </c>
      <c r="V372" s="42">
        <v>2945.0071539205433</v>
      </c>
      <c r="W372" s="42">
        <v>2990.8771539205436</v>
      </c>
      <c r="X372" s="42">
        <v>3014.7671539205435</v>
      </c>
      <c r="Y372" s="42">
        <v>3261.5071539205433</v>
      </c>
    </row>
    <row r="373" spans="1:25" ht="15.75" customHeight="1">
      <c r="A373" s="41">
        <f t="shared" si="9"/>
        <v>43260</v>
      </c>
      <c r="B373" s="42">
        <v>2976.567153920543</v>
      </c>
      <c r="C373" s="42">
        <v>2937.9771539205435</v>
      </c>
      <c r="D373" s="42">
        <v>2949.5571539205434</v>
      </c>
      <c r="E373" s="42">
        <v>2908.8471539205434</v>
      </c>
      <c r="F373" s="42">
        <v>3006.9771539205435</v>
      </c>
      <c r="G373" s="42">
        <v>3054.357153920543</v>
      </c>
      <c r="H373" s="42">
        <v>2935.8071539205434</v>
      </c>
      <c r="I373" s="42">
        <v>2981.6271539205436</v>
      </c>
      <c r="J373" s="42">
        <v>3129.2671539205435</v>
      </c>
      <c r="K373" s="42">
        <v>3034.6771539205433</v>
      </c>
      <c r="L373" s="42">
        <v>2988.4471539205433</v>
      </c>
      <c r="M373" s="42">
        <v>2960.2271539205435</v>
      </c>
      <c r="N373" s="42">
        <v>2941.6871539205436</v>
      </c>
      <c r="O373" s="42">
        <v>2931.9271539205433</v>
      </c>
      <c r="P373" s="42">
        <v>2957.0971539205434</v>
      </c>
      <c r="Q373" s="42">
        <v>2964.6271539205436</v>
      </c>
      <c r="R373" s="42">
        <v>2943.9971539205435</v>
      </c>
      <c r="S373" s="42">
        <v>2971.5071539205433</v>
      </c>
      <c r="T373" s="42">
        <v>2983.0471539205437</v>
      </c>
      <c r="U373" s="42">
        <v>3106.4271539205433</v>
      </c>
      <c r="V373" s="42">
        <v>3004.067153920543</v>
      </c>
      <c r="W373" s="42">
        <v>3059.8971539205436</v>
      </c>
      <c r="X373" s="42">
        <v>2962.1671539205436</v>
      </c>
      <c r="Y373" s="42">
        <v>3208.0471539205437</v>
      </c>
    </row>
    <row r="374" spans="1:25" ht="15.75" customHeight="1">
      <c r="A374" s="41">
        <f t="shared" si="9"/>
        <v>43261</v>
      </c>
      <c r="B374" s="42">
        <v>2990.7871539205435</v>
      </c>
      <c r="C374" s="42">
        <v>2944.6171539205434</v>
      </c>
      <c r="D374" s="42">
        <v>2955.5571539205434</v>
      </c>
      <c r="E374" s="42">
        <v>2907.6971539205433</v>
      </c>
      <c r="F374" s="42">
        <v>3021.6471539205436</v>
      </c>
      <c r="G374" s="42">
        <v>3060.5371539205435</v>
      </c>
      <c r="H374" s="42">
        <v>2948.0471539205437</v>
      </c>
      <c r="I374" s="42">
        <v>2953.6471539205436</v>
      </c>
      <c r="J374" s="42">
        <v>3092.2371539205433</v>
      </c>
      <c r="K374" s="42">
        <v>3027.1871539205436</v>
      </c>
      <c r="L374" s="42">
        <v>3011.9371539205436</v>
      </c>
      <c r="M374" s="42">
        <v>3001.9071539205434</v>
      </c>
      <c r="N374" s="42">
        <v>2943.7871539205435</v>
      </c>
      <c r="O374" s="42">
        <v>2929.7871539205435</v>
      </c>
      <c r="P374" s="42">
        <v>2941.7371539205433</v>
      </c>
      <c r="Q374" s="42">
        <v>2951.0371539205435</v>
      </c>
      <c r="R374" s="42">
        <v>2929.607153920543</v>
      </c>
      <c r="S374" s="42">
        <v>2946.5371539205435</v>
      </c>
      <c r="T374" s="42">
        <v>2964.4471539205433</v>
      </c>
      <c r="U374" s="42">
        <v>3077.5871539205436</v>
      </c>
      <c r="V374" s="42">
        <v>2979.8271539205434</v>
      </c>
      <c r="W374" s="42">
        <v>3020.8971539205436</v>
      </c>
      <c r="X374" s="42">
        <v>2991.0471539205437</v>
      </c>
      <c r="Y374" s="42">
        <v>3244.5471539205437</v>
      </c>
    </row>
    <row r="375" spans="1:25" ht="15.75" customHeight="1">
      <c r="A375" s="41">
        <f t="shared" si="9"/>
        <v>43262</v>
      </c>
      <c r="B375" s="42">
        <v>2965.8371539205436</v>
      </c>
      <c r="C375" s="42">
        <v>2943.0171539205435</v>
      </c>
      <c r="D375" s="42">
        <v>2958.6571539205434</v>
      </c>
      <c r="E375" s="42">
        <v>2917.0771539205434</v>
      </c>
      <c r="F375" s="42">
        <v>3014.567153920543</v>
      </c>
      <c r="G375" s="42">
        <v>3048.8371539205436</v>
      </c>
      <c r="H375" s="42">
        <v>2908.7571539205433</v>
      </c>
      <c r="I375" s="42">
        <v>2970.8071539205434</v>
      </c>
      <c r="J375" s="42">
        <v>3041.8971539205436</v>
      </c>
      <c r="K375" s="42">
        <v>2989.9671539205433</v>
      </c>
      <c r="L375" s="42">
        <v>2968.9271539205433</v>
      </c>
      <c r="M375" s="42">
        <v>2959.1571539205434</v>
      </c>
      <c r="N375" s="42">
        <v>2930.2171539205433</v>
      </c>
      <c r="O375" s="42">
        <v>2964.7171539205433</v>
      </c>
      <c r="P375" s="42">
        <v>2943.567153920543</v>
      </c>
      <c r="Q375" s="42">
        <v>2934.3071539205434</v>
      </c>
      <c r="R375" s="42">
        <v>2972.5171539205435</v>
      </c>
      <c r="S375" s="42">
        <v>2911.6771539205433</v>
      </c>
      <c r="T375" s="42">
        <v>2987.5271539205432</v>
      </c>
      <c r="U375" s="42">
        <v>3096.2371539205433</v>
      </c>
      <c r="V375" s="42">
        <v>2956.2571539205433</v>
      </c>
      <c r="W375" s="42">
        <v>2984.817153920543</v>
      </c>
      <c r="X375" s="42">
        <v>3016.5271539205432</v>
      </c>
      <c r="Y375" s="42">
        <v>3300.1671539205436</v>
      </c>
    </row>
    <row r="376" spans="1:25" ht="15.75" customHeight="1">
      <c r="A376" s="41">
        <f t="shared" si="9"/>
        <v>43263</v>
      </c>
      <c r="B376" s="42">
        <v>2944.567153920543</v>
      </c>
      <c r="C376" s="42">
        <v>2920.8371539205436</v>
      </c>
      <c r="D376" s="42">
        <v>2929.317153920543</v>
      </c>
      <c r="E376" s="42">
        <v>2905.6871539205436</v>
      </c>
      <c r="F376" s="42">
        <v>3007.9371539205436</v>
      </c>
      <c r="G376" s="42">
        <v>3074.5371539205435</v>
      </c>
      <c r="H376" s="42">
        <v>2882.6571539205434</v>
      </c>
      <c r="I376" s="42">
        <v>2910.8471539205434</v>
      </c>
      <c r="J376" s="42">
        <v>3083.5571539205434</v>
      </c>
      <c r="K376" s="42">
        <v>2975.5771539205434</v>
      </c>
      <c r="L376" s="42">
        <v>2927.5871539205436</v>
      </c>
      <c r="M376" s="42">
        <v>2944.7471539205435</v>
      </c>
      <c r="N376" s="42">
        <v>2937.9971539205435</v>
      </c>
      <c r="O376" s="42">
        <v>2928.4971539205435</v>
      </c>
      <c r="P376" s="42">
        <v>2965.8771539205436</v>
      </c>
      <c r="Q376" s="42">
        <v>2985.9271539205433</v>
      </c>
      <c r="R376" s="42">
        <v>2942.4771539205435</v>
      </c>
      <c r="S376" s="42">
        <v>2914.7871539205435</v>
      </c>
      <c r="T376" s="42">
        <v>2932.4571539205435</v>
      </c>
      <c r="U376" s="42">
        <v>3027.5471539205437</v>
      </c>
      <c r="V376" s="42">
        <v>2953.7671539205435</v>
      </c>
      <c r="W376" s="42">
        <v>2996.7671539205435</v>
      </c>
      <c r="X376" s="42">
        <v>2982.2971539205437</v>
      </c>
      <c r="Y376" s="42">
        <v>3224.1171539205434</v>
      </c>
    </row>
    <row r="377" spans="1:25" ht="15.75" customHeight="1">
      <c r="A377" s="41">
        <f t="shared" si="9"/>
        <v>43264</v>
      </c>
      <c r="B377" s="42">
        <v>2944.7771539205432</v>
      </c>
      <c r="C377" s="42">
        <v>2931.7271539205435</v>
      </c>
      <c r="D377" s="42">
        <v>2945.1171539205434</v>
      </c>
      <c r="E377" s="42">
        <v>2939.9971539205435</v>
      </c>
      <c r="F377" s="42">
        <v>3053.3671539205434</v>
      </c>
      <c r="G377" s="42">
        <v>3086.2871539205435</v>
      </c>
      <c r="H377" s="42">
        <v>3001.1671539205436</v>
      </c>
      <c r="I377" s="42">
        <v>2983.8871539205434</v>
      </c>
      <c r="J377" s="42">
        <v>3151.0171539205435</v>
      </c>
      <c r="K377" s="42">
        <v>3023.9771539205435</v>
      </c>
      <c r="L377" s="42">
        <v>2987.7371539205433</v>
      </c>
      <c r="M377" s="42">
        <v>2952.2371539205433</v>
      </c>
      <c r="N377" s="42">
        <v>2976.357153920543</v>
      </c>
      <c r="O377" s="42">
        <v>3028.4371539205436</v>
      </c>
      <c r="P377" s="42">
        <v>3028.3871539205434</v>
      </c>
      <c r="Q377" s="42">
        <v>3036.7071539205435</v>
      </c>
      <c r="R377" s="42">
        <v>3083.6571539205434</v>
      </c>
      <c r="S377" s="42">
        <v>3080.1471539205436</v>
      </c>
      <c r="T377" s="42">
        <v>3088.0271539205432</v>
      </c>
      <c r="U377" s="42">
        <v>3174.3971539205436</v>
      </c>
      <c r="V377" s="42">
        <v>3028.0371539205435</v>
      </c>
      <c r="W377" s="42">
        <v>3054.607153920543</v>
      </c>
      <c r="X377" s="42">
        <v>2975.607153920543</v>
      </c>
      <c r="Y377" s="42">
        <v>3216.4271539205433</v>
      </c>
    </row>
    <row r="378" spans="1:25" ht="15.75" customHeight="1">
      <c r="A378" s="41">
        <f t="shared" si="9"/>
        <v>43265</v>
      </c>
      <c r="B378" s="42">
        <v>2952.1371539205434</v>
      </c>
      <c r="C378" s="42">
        <v>2933.8771539205436</v>
      </c>
      <c r="D378" s="42">
        <v>2935.6271539205436</v>
      </c>
      <c r="E378" s="42">
        <v>2924.0571539205434</v>
      </c>
      <c r="F378" s="42">
        <v>3038.2971539205437</v>
      </c>
      <c r="G378" s="42">
        <v>3071.3471539205434</v>
      </c>
      <c r="H378" s="42">
        <v>2973.2671539205435</v>
      </c>
      <c r="I378" s="42">
        <v>2995.2071539205435</v>
      </c>
      <c r="J378" s="42">
        <v>3122.2571539205433</v>
      </c>
      <c r="K378" s="42">
        <v>3007.7571539205433</v>
      </c>
      <c r="L378" s="42">
        <v>2973.5271539205432</v>
      </c>
      <c r="M378" s="42">
        <v>2932.817153920543</v>
      </c>
      <c r="N378" s="42">
        <v>2999.2571539205433</v>
      </c>
      <c r="O378" s="42">
        <v>3045.3971539205436</v>
      </c>
      <c r="P378" s="42">
        <v>3048.4571539205435</v>
      </c>
      <c r="Q378" s="42">
        <v>3045.0371539205435</v>
      </c>
      <c r="R378" s="42">
        <v>3095.6471539205436</v>
      </c>
      <c r="S378" s="42">
        <v>3103.7671539205435</v>
      </c>
      <c r="T378" s="42">
        <v>3081.1871539205436</v>
      </c>
      <c r="U378" s="42">
        <v>3112.857153920543</v>
      </c>
      <c r="V378" s="42">
        <v>3089.817153920543</v>
      </c>
      <c r="W378" s="42">
        <v>3116.8071539205434</v>
      </c>
      <c r="X378" s="42">
        <v>2963.9571539205435</v>
      </c>
      <c r="Y378" s="42">
        <v>3184.4671539205433</v>
      </c>
    </row>
    <row r="379" spans="1:25" ht="15.75" customHeight="1">
      <c r="A379" s="41">
        <f t="shared" si="9"/>
        <v>43266</v>
      </c>
      <c r="B379" s="42">
        <v>2974.5071539205433</v>
      </c>
      <c r="C379" s="42">
        <v>2946.9271539205433</v>
      </c>
      <c r="D379" s="42">
        <v>2940.2571539205433</v>
      </c>
      <c r="E379" s="42">
        <v>2928.5471539205437</v>
      </c>
      <c r="F379" s="42">
        <v>3035.3071539205434</v>
      </c>
      <c r="G379" s="42">
        <v>3113.3971539205436</v>
      </c>
      <c r="H379" s="42">
        <v>3023.2171539205433</v>
      </c>
      <c r="I379" s="42">
        <v>2939.1771539205433</v>
      </c>
      <c r="J379" s="42">
        <v>3148.4571539205435</v>
      </c>
      <c r="K379" s="42">
        <v>3027.9471539205433</v>
      </c>
      <c r="L379" s="42">
        <v>2954.0971539205434</v>
      </c>
      <c r="M379" s="42">
        <v>2991.5171539205435</v>
      </c>
      <c r="N379" s="42">
        <v>3033.6571539205434</v>
      </c>
      <c r="O379" s="42">
        <v>3109.0471539205437</v>
      </c>
      <c r="P379" s="42">
        <v>3088.7871539205435</v>
      </c>
      <c r="Q379" s="42">
        <v>3047.2771539205432</v>
      </c>
      <c r="R379" s="42">
        <v>3142.7871539205435</v>
      </c>
      <c r="S379" s="42">
        <v>3169.7871539205435</v>
      </c>
      <c r="T379" s="42">
        <v>3151.4471539205433</v>
      </c>
      <c r="U379" s="42">
        <v>3282.7971539205437</v>
      </c>
      <c r="V379" s="42">
        <v>3058.0771539205434</v>
      </c>
      <c r="W379" s="42">
        <v>3220.2271539205435</v>
      </c>
      <c r="X379" s="42">
        <v>3098.5771539205434</v>
      </c>
      <c r="Y379" s="42">
        <v>3001.1671539205436</v>
      </c>
    </row>
    <row r="380" spans="1:25" ht="15.75" customHeight="1">
      <c r="A380" s="41">
        <f t="shared" si="9"/>
        <v>43267</v>
      </c>
      <c r="B380" s="42">
        <v>3132.0771539205434</v>
      </c>
      <c r="C380" s="42">
        <v>3028.1471539205436</v>
      </c>
      <c r="D380" s="42">
        <v>2957.3871539205434</v>
      </c>
      <c r="E380" s="42">
        <v>2919.9071539205434</v>
      </c>
      <c r="F380" s="42">
        <v>2961.4871539205433</v>
      </c>
      <c r="G380" s="42">
        <v>3027.3071539205434</v>
      </c>
      <c r="H380" s="42">
        <v>2915.9671539205433</v>
      </c>
      <c r="I380" s="42">
        <v>2975.5971539205434</v>
      </c>
      <c r="J380" s="42">
        <v>3190.2871539205435</v>
      </c>
      <c r="K380" s="42">
        <v>3055.2171539205433</v>
      </c>
      <c r="L380" s="42">
        <v>2983.6971539205433</v>
      </c>
      <c r="M380" s="42">
        <v>2959.0971539205434</v>
      </c>
      <c r="N380" s="42">
        <v>3012.1871539205436</v>
      </c>
      <c r="O380" s="42">
        <v>3074.6571539205434</v>
      </c>
      <c r="P380" s="42">
        <v>3056.3071539205434</v>
      </c>
      <c r="Q380" s="42">
        <v>3006.9871539205433</v>
      </c>
      <c r="R380" s="42">
        <v>3073.7871539205435</v>
      </c>
      <c r="S380" s="42">
        <v>3095.9171539205436</v>
      </c>
      <c r="T380" s="42">
        <v>3124.2671539205435</v>
      </c>
      <c r="U380" s="42">
        <v>3288.2571539205433</v>
      </c>
      <c r="V380" s="42">
        <v>2994.6771539205433</v>
      </c>
      <c r="W380" s="42">
        <v>3125.3471539205434</v>
      </c>
      <c r="X380" s="42">
        <v>2999.0571539205434</v>
      </c>
      <c r="Y380" s="42">
        <v>3194.9271539205433</v>
      </c>
    </row>
    <row r="381" spans="1:25" ht="15.75" customHeight="1">
      <c r="A381" s="41">
        <f t="shared" si="9"/>
        <v>43268</v>
      </c>
      <c r="B381" s="42">
        <v>2948.0871539205436</v>
      </c>
      <c r="C381" s="42">
        <v>2948.7371539205433</v>
      </c>
      <c r="D381" s="42">
        <v>2966.6471539205436</v>
      </c>
      <c r="E381" s="42">
        <v>2964.3071539205434</v>
      </c>
      <c r="F381" s="42">
        <v>3064.6271539205436</v>
      </c>
      <c r="G381" s="42">
        <v>3104.2571539205433</v>
      </c>
      <c r="H381" s="42">
        <v>2921.817153920543</v>
      </c>
      <c r="I381" s="42">
        <v>2999.1671539205436</v>
      </c>
      <c r="J381" s="42">
        <v>3063.0471539205437</v>
      </c>
      <c r="K381" s="42">
        <v>2987.6571539205434</v>
      </c>
      <c r="L381" s="42">
        <v>2947.0071539205433</v>
      </c>
      <c r="M381" s="42">
        <v>2931.1471539205436</v>
      </c>
      <c r="N381" s="42">
        <v>2957.6571539205434</v>
      </c>
      <c r="O381" s="42">
        <v>2982.8071539205434</v>
      </c>
      <c r="P381" s="42">
        <v>2992.2771539205432</v>
      </c>
      <c r="Q381" s="42">
        <v>2997.6571539205434</v>
      </c>
      <c r="R381" s="42">
        <v>3036.2271539205435</v>
      </c>
      <c r="S381" s="42">
        <v>3023.3271539205434</v>
      </c>
      <c r="T381" s="42">
        <v>3017.5371539205435</v>
      </c>
      <c r="U381" s="42">
        <v>3117.6171539205434</v>
      </c>
      <c r="V381" s="42">
        <v>2994.3271539205434</v>
      </c>
      <c r="W381" s="42">
        <v>3165.3671539205434</v>
      </c>
      <c r="X381" s="42">
        <v>2990.4671539205433</v>
      </c>
      <c r="Y381" s="42">
        <v>3098.5871539205436</v>
      </c>
    </row>
    <row r="382" spans="1:25" ht="15.75" customHeight="1">
      <c r="A382" s="41">
        <f t="shared" si="9"/>
        <v>43269</v>
      </c>
      <c r="B382" s="42">
        <v>2940.0571539205434</v>
      </c>
      <c r="C382" s="42">
        <v>2950.4171539205436</v>
      </c>
      <c r="D382" s="42">
        <v>2968.0171539205435</v>
      </c>
      <c r="E382" s="42">
        <v>2963.9771539205435</v>
      </c>
      <c r="F382" s="42">
        <v>3064.1871539205436</v>
      </c>
      <c r="G382" s="42">
        <v>3103.5171539205435</v>
      </c>
      <c r="H382" s="42">
        <v>2927.0271539205432</v>
      </c>
      <c r="I382" s="42">
        <v>3045.9871539205433</v>
      </c>
      <c r="J382" s="42">
        <v>3075.6871539205436</v>
      </c>
      <c r="K382" s="42">
        <v>2992.107153920543</v>
      </c>
      <c r="L382" s="42">
        <v>2950.3771539205436</v>
      </c>
      <c r="M382" s="42">
        <v>2933.9571539205435</v>
      </c>
      <c r="N382" s="42">
        <v>2957.6271539205436</v>
      </c>
      <c r="O382" s="42">
        <v>2981.2771539205432</v>
      </c>
      <c r="P382" s="42">
        <v>2988.4071539205434</v>
      </c>
      <c r="Q382" s="42">
        <v>2992.6671539205436</v>
      </c>
      <c r="R382" s="42">
        <v>3040.7871539205435</v>
      </c>
      <c r="S382" s="42">
        <v>3018.3471539205434</v>
      </c>
      <c r="T382" s="42">
        <v>3019.3871539205434</v>
      </c>
      <c r="U382" s="42">
        <v>3119.9171539205436</v>
      </c>
      <c r="V382" s="42">
        <v>2991.5171539205435</v>
      </c>
      <c r="W382" s="42">
        <v>3080.4071539205434</v>
      </c>
      <c r="X382" s="42">
        <v>2990.4771539205435</v>
      </c>
      <c r="Y382" s="42">
        <v>3094.8771539205436</v>
      </c>
    </row>
    <row r="383" spans="1:25" ht="15.75" customHeight="1">
      <c r="A383" s="41">
        <f t="shared" si="9"/>
        <v>43270</v>
      </c>
      <c r="B383" s="42">
        <v>2923.3271539205434</v>
      </c>
      <c r="C383" s="42">
        <v>2942.8271539205434</v>
      </c>
      <c r="D383" s="42">
        <v>2961.6171539205434</v>
      </c>
      <c r="E383" s="42">
        <v>2959.7271539205435</v>
      </c>
      <c r="F383" s="42">
        <v>3060.2771539205432</v>
      </c>
      <c r="G383" s="42">
        <v>3101.2971539205437</v>
      </c>
      <c r="H383" s="42">
        <v>2923.0071539205433</v>
      </c>
      <c r="I383" s="42">
        <v>3037.067153920543</v>
      </c>
      <c r="J383" s="42">
        <v>3070.2571539205433</v>
      </c>
      <c r="K383" s="42">
        <v>2986.9571539205435</v>
      </c>
      <c r="L383" s="42">
        <v>2945.9671539205433</v>
      </c>
      <c r="M383" s="42">
        <v>2929.5571539205434</v>
      </c>
      <c r="N383" s="42">
        <v>2951.7771539205432</v>
      </c>
      <c r="O383" s="42">
        <v>2974.5771539205434</v>
      </c>
      <c r="P383" s="42">
        <v>2979.607153920543</v>
      </c>
      <c r="Q383" s="42">
        <v>2984.5371539205435</v>
      </c>
      <c r="R383" s="42">
        <v>3017.357153920543</v>
      </c>
      <c r="S383" s="42">
        <v>3005.5071539205433</v>
      </c>
      <c r="T383" s="42">
        <v>3013.2771539205432</v>
      </c>
      <c r="U383" s="42">
        <v>3094.5471539205437</v>
      </c>
      <c r="V383" s="42">
        <v>2982.9171539205436</v>
      </c>
      <c r="W383" s="42">
        <v>3069.6171539205434</v>
      </c>
      <c r="X383" s="42">
        <v>2983.2171539205433</v>
      </c>
      <c r="Y383" s="42">
        <v>3078.817153920543</v>
      </c>
    </row>
    <row r="384" spans="1:25" ht="15.75" customHeight="1">
      <c r="A384" s="41">
        <f t="shared" si="9"/>
        <v>43271</v>
      </c>
      <c r="B384" s="42">
        <v>2931.5271539205432</v>
      </c>
      <c r="C384" s="42">
        <v>2935.8871539205434</v>
      </c>
      <c r="D384" s="42">
        <v>2950.0771539205434</v>
      </c>
      <c r="E384" s="42">
        <v>2951.2271539205435</v>
      </c>
      <c r="F384" s="42">
        <v>3048.2571539205433</v>
      </c>
      <c r="G384" s="42">
        <v>3087.4771539205435</v>
      </c>
      <c r="H384" s="42">
        <v>2929.9771539205435</v>
      </c>
      <c r="I384" s="42">
        <v>3059.9571539205435</v>
      </c>
      <c r="J384" s="42">
        <v>3048.5371539205435</v>
      </c>
      <c r="K384" s="42">
        <v>2971.8071539205434</v>
      </c>
      <c r="L384" s="42">
        <v>2932.6571539205434</v>
      </c>
      <c r="M384" s="42">
        <v>2948.7371539205433</v>
      </c>
      <c r="N384" s="42">
        <v>2976.3771539205436</v>
      </c>
      <c r="O384" s="42">
        <v>3004.0071539205433</v>
      </c>
      <c r="P384" s="42">
        <v>3003.7071539205435</v>
      </c>
      <c r="Q384" s="42">
        <v>3015.5371539205435</v>
      </c>
      <c r="R384" s="42">
        <v>3049.0371539205435</v>
      </c>
      <c r="S384" s="42">
        <v>3037.5571539205434</v>
      </c>
      <c r="T384" s="42">
        <v>3037.9071539205434</v>
      </c>
      <c r="U384" s="42">
        <v>3120.8371539205436</v>
      </c>
      <c r="V384" s="42">
        <v>3028.9371539205436</v>
      </c>
      <c r="W384" s="42">
        <v>3099.2471539205435</v>
      </c>
      <c r="X384" s="42">
        <v>3021.4171539205436</v>
      </c>
      <c r="Y384" s="42">
        <v>3051.5971539205434</v>
      </c>
    </row>
    <row r="385" spans="1:25" ht="15.75" customHeight="1">
      <c r="A385" s="41">
        <f t="shared" si="9"/>
        <v>43272</v>
      </c>
      <c r="B385" s="42">
        <v>2984.2671539205435</v>
      </c>
      <c r="C385" s="42">
        <v>2933.8771539205436</v>
      </c>
      <c r="D385" s="42">
        <v>2911.3071539205434</v>
      </c>
      <c r="E385" s="42">
        <v>2933.0371539205435</v>
      </c>
      <c r="F385" s="42">
        <v>3016.6671539205436</v>
      </c>
      <c r="G385" s="42">
        <v>3062.2171539205433</v>
      </c>
      <c r="H385" s="42">
        <v>2916.4471539205433</v>
      </c>
      <c r="I385" s="42">
        <v>3024.067153920543</v>
      </c>
      <c r="J385" s="42">
        <v>3096.4971539205435</v>
      </c>
      <c r="K385" s="42">
        <v>2980.4171539205436</v>
      </c>
      <c r="L385" s="42">
        <v>2949.6871539205436</v>
      </c>
      <c r="M385" s="42">
        <v>2950.6771539205433</v>
      </c>
      <c r="N385" s="42">
        <v>3028.6971539205433</v>
      </c>
      <c r="O385" s="42">
        <v>3078.5371539205435</v>
      </c>
      <c r="P385" s="42">
        <v>3069.5271539205432</v>
      </c>
      <c r="Q385" s="42">
        <v>3080.0571539205434</v>
      </c>
      <c r="R385" s="42">
        <v>3124.8871539205434</v>
      </c>
      <c r="S385" s="42">
        <v>3131.9271539205433</v>
      </c>
      <c r="T385" s="42">
        <v>3136.0771539205434</v>
      </c>
      <c r="U385" s="42">
        <v>3243.1771539205433</v>
      </c>
      <c r="V385" s="42">
        <v>3127.0071539205433</v>
      </c>
      <c r="W385" s="42">
        <v>3130.3271539205434</v>
      </c>
      <c r="X385" s="42">
        <v>3015.9771539205435</v>
      </c>
      <c r="Y385" s="42">
        <v>3096.4571539205435</v>
      </c>
    </row>
    <row r="386" spans="1:25" ht="15.75" customHeight="1">
      <c r="A386" s="41">
        <f t="shared" si="9"/>
        <v>43273</v>
      </c>
      <c r="B386" s="42">
        <v>2986.8471539205434</v>
      </c>
      <c r="C386" s="42">
        <v>2936.1971539205433</v>
      </c>
      <c r="D386" s="42">
        <v>2914.0271539205432</v>
      </c>
      <c r="E386" s="42">
        <v>2930.0871539205436</v>
      </c>
      <c r="F386" s="42">
        <v>3012.6771539205433</v>
      </c>
      <c r="G386" s="42">
        <v>3061.3671539205434</v>
      </c>
      <c r="H386" s="42">
        <v>2918.2671539205435</v>
      </c>
      <c r="I386" s="42">
        <v>3028.1871539205436</v>
      </c>
      <c r="J386" s="42">
        <v>3098.0371539205435</v>
      </c>
      <c r="K386" s="42">
        <v>2989.1771539205433</v>
      </c>
      <c r="L386" s="42">
        <v>2957.0171539205435</v>
      </c>
      <c r="M386" s="42">
        <v>2958.067153920543</v>
      </c>
      <c r="N386" s="42">
        <v>3040.6171539205434</v>
      </c>
      <c r="O386" s="42">
        <v>3096.4671539205433</v>
      </c>
      <c r="P386" s="42">
        <v>3086.6871539205436</v>
      </c>
      <c r="Q386" s="42">
        <v>3089.0971539205434</v>
      </c>
      <c r="R386" s="42">
        <v>3128.5971539205434</v>
      </c>
      <c r="S386" s="42">
        <v>3136.317153920543</v>
      </c>
      <c r="T386" s="42">
        <v>3135.9071539205434</v>
      </c>
      <c r="U386" s="42">
        <v>3240.357153920543</v>
      </c>
      <c r="V386" s="42">
        <v>3130.2171539205433</v>
      </c>
      <c r="W386" s="42">
        <v>3159.8971539205436</v>
      </c>
      <c r="X386" s="42">
        <v>3024.1771539205433</v>
      </c>
      <c r="Y386" s="42">
        <v>3104.5571539205434</v>
      </c>
    </row>
    <row r="387" spans="1:25" ht="15.75" customHeight="1">
      <c r="A387" s="41">
        <f t="shared" si="9"/>
        <v>43274</v>
      </c>
      <c r="B387" s="42">
        <v>2973.1471539205436</v>
      </c>
      <c r="C387" s="42">
        <v>2910.4371539205436</v>
      </c>
      <c r="D387" s="42">
        <v>2943.3371539205436</v>
      </c>
      <c r="E387" s="42">
        <v>2984.8271539205434</v>
      </c>
      <c r="F387" s="42">
        <v>3058.9671539205433</v>
      </c>
      <c r="G387" s="42">
        <v>3097.107153920543</v>
      </c>
      <c r="H387" s="42">
        <v>2933.4471539205433</v>
      </c>
      <c r="I387" s="42">
        <v>2979.4371539205436</v>
      </c>
      <c r="J387" s="42">
        <v>3051.6571539205434</v>
      </c>
      <c r="K387" s="42">
        <v>2931.6671539205436</v>
      </c>
      <c r="L387" s="42">
        <v>3017.1771539205433</v>
      </c>
      <c r="M387" s="42">
        <v>3082.9171539205436</v>
      </c>
      <c r="N387" s="42">
        <v>3119.7871539205435</v>
      </c>
      <c r="O387" s="42">
        <v>3153.2771539205432</v>
      </c>
      <c r="P387" s="42">
        <v>3145.4471539205433</v>
      </c>
      <c r="Q387" s="42">
        <v>3130.0271539205432</v>
      </c>
      <c r="R387" s="42">
        <v>3140.4671539205433</v>
      </c>
      <c r="S387" s="42">
        <v>3128.9371539205436</v>
      </c>
      <c r="T387" s="42">
        <v>3086.6871539205436</v>
      </c>
      <c r="U387" s="42">
        <v>3110.5771539205434</v>
      </c>
      <c r="V387" s="42">
        <v>3050.5271539205432</v>
      </c>
      <c r="W387" s="42">
        <v>3080.5771539205434</v>
      </c>
      <c r="X387" s="42">
        <v>2958.0171539205435</v>
      </c>
      <c r="Y387" s="42">
        <v>3293.0771539205434</v>
      </c>
    </row>
    <row r="388" spans="1:25" ht="15.75" customHeight="1">
      <c r="A388" s="41">
        <f t="shared" si="9"/>
        <v>43275</v>
      </c>
      <c r="B388" s="42">
        <v>2954.5571539205434</v>
      </c>
      <c r="C388" s="42">
        <v>2922.3071539205434</v>
      </c>
      <c r="D388" s="42">
        <v>2960.1571539205434</v>
      </c>
      <c r="E388" s="42">
        <v>3004.2171539205433</v>
      </c>
      <c r="F388" s="42">
        <v>3093.1471539205436</v>
      </c>
      <c r="G388" s="42">
        <v>3108.8371539205436</v>
      </c>
      <c r="H388" s="42">
        <v>2912.7171539205433</v>
      </c>
      <c r="I388" s="42">
        <v>2973.8471539205434</v>
      </c>
      <c r="J388" s="42">
        <v>2991.3271539205434</v>
      </c>
      <c r="K388" s="42">
        <v>2968.8371539205436</v>
      </c>
      <c r="L388" s="42">
        <v>3058.3671539205434</v>
      </c>
      <c r="M388" s="42">
        <v>3116.1771539205433</v>
      </c>
      <c r="N388" s="42">
        <v>3154.2371539205433</v>
      </c>
      <c r="O388" s="42">
        <v>3170.3071539205434</v>
      </c>
      <c r="P388" s="42">
        <v>3161.4171539205436</v>
      </c>
      <c r="Q388" s="42">
        <v>3164.8471539205434</v>
      </c>
      <c r="R388" s="42">
        <v>3136.107153920543</v>
      </c>
      <c r="S388" s="42">
        <v>3111.817153920543</v>
      </c>
      <c r="T388" s="42">
        <v>3068.817153920543</v>
      </c>
      <c r="U388" s="42">
        <v>3068.6871539205436</v>
      </c>
      <c r="V388" s="42">
        <v>3046.1471539205436</v>
      </c>
      <c r="W388" s="42">
        <v>3038.6971539205433</v>
      </c>
      <c r="X388" s="42">
        <v>3178.8471539205434</v>
      </c>
      <c r="Y388" s="42">
        <v>3635.1171539205434</v>
      </c>
    </row>
    <row r="389" spans="1:25" ht="15.75" customHeight="1">
      <c r="A389" s="41">
        <f t="shared" si="9"/>
        <v>43276</v>
      </c>
      <c r="B389" s="42">
        <v>2951.0371539205435</v>
      </c>
      <c r="C389" s="42">
        <v>2922.2871539205435</v>
      </c>
      <c r="D389" s="42">
        <v>2959.0471539205437</v>
      </c>
      <c r="E389" s="42">
        <v>3002.1371539205434</v>
      </c>
      <c r="F389" s="42">
        <v>3090.8671539205434</v>
      </c>
      <c r="G389" s="42">
        <v>3106.5571539205434</v>
      </c>
      <c r="H389" s="42">
        <v>2914.7671539205435</v>
      </c>
      <c r="I389" s="42">
        <v>3017.9871539205433</v>
      </c>
      <c r="J389" s="42">
        <v>3003.7671539205435</v>
      </c>
      <c r="K389" s="42">
        <v>2983.607153920543</v>
      </c>
      <c r="L389" s="42">
        <v>3073.7871539205435</v>
      </c>
      <c r="M389" s="42">
        <v>3174.0071539205433</v>
      </c>
      <c r="N389" s="42">
        <v>3211.2571539205433</v>
      </c>
      <c r="O389" s="42">
        <v>3213.3971539205436</v>
      </c>
      <c r="P389" s="42">
        <v>3214.9171539205436</v>
      </c>
      <c r="Q389" s="42">
        <v>3231.3771539205436</v>
      </c>
      <c r="R389" s="42">
        <v>3167.6571539205434</v>
      </c>
      <c r="S389" s="42">
        <v>3123.567153920543</v>
      </c>
      <c r="T389" s="42">
        <v>3078.817153920543</v>
      </c>
      <c r="U389" s="42">
        <v>3073.6971539205433</v>
      </c>
      <c r="V389" s="42">
        <v>3045.357153920543</v>
      </c>
      <c r="W389" s="42">
        <v>3043.0271539205432</v>
      </c>
      <c r="X389" s="42">
        <v>3179.7171539205433</v>
      </c>
      <c r="Y389" s="42">
        <v>3633.147153920543</v>
      </c>
    </row>
    <row r="390" spans="1:25" ht="15.75" customHeight="1">
      <c r="A390" s="41">
        <f t="shared" si="9"/>
        <v>43277</v>
      </c>
      <c r="B390" s="42">
        <v>2926.7371539205433</v>
      </c>
      <c r="C390" s="42">
        <v>2919.9871539205433</v>
      </c>
      <c r="D390" s="42">
        <v>2958.6271539205436</v>
      </c>
      <c r="E390" s="42">
        <v>3001.4971539205435</v>
      </c>
      <c r="F390" s="42">
        <v>3090.3371539205436</v>
      </c>
      <c r="G390" s="42">
        <v>3107.0471539205437</v>
      </c>
      <c r="H390" s="42">
        <v>2908.8371539205436</v>
      </c>
      <c r="I390" s="42">
        <v>2976.7771539205432</v>
      </c>
      <c r="J390" s="42">
        <v>3003.0371539205435</v>
      </c>
      <c r="K390" s="42">
        <v>2983.6371539205434</v>
      </c>
      <c r="L390" s="42">
        <v>3080.7771539205432</v>
      </c>
      <c r="M390" s="42">
        <v>3134.6971539205433</v>
      </c>
      <c r="N390" s="42">
        <v>3178.7371539205433</v>
      </c>
      <c r="O390" s="42">
        <v>3195.107153920543</v>
      </c>
      <c r="P390" s="42">
        <v>3184.4371539205436</v>
      </c>
      <c r="Q390" s="42">
        <v>3189.1271539205436</v>
      </c>
      <c r="R390" s="42">
        <v>3155.1571539205434</v>
      </c>
      <c r="S390" s="42">
        <v>3131.4971539205435</v>
      </c>
      <c r="T390" s="42">
        <v>3083.317153920543</v>
      </c>
      <c r="U390" s="42">
        <v>3082.317153920543</v>
      </c>
      <c r="V390" s="42">
        <v>3054.4471539205433</v>
      </c>
      <c r="W390" s="42">
        <v>3048.5771539205434</v>
      </c>
      <c r="X390" s="42">
        <v>3187.5571539205434</v>
      </c>
      <c r="Y390" s="42">
        <v>3656.7071539205435</v>
      </c>
    </row>
    <row r="391" spans="1:25" ht="15.75" customHeight="1">
      <c r="A391" s="41">
        <f t="shared" si="9"/>
        <v>43278</v>
      </c>
      <c r="B391" s="42">
        <v>2978.5871539205436</v>
      </c>
      <c r="C391" s="42">
        <v>2922.317153920543</v>
      </c>
      <c r="D391" s="42">
        <v>2908.5771539205434</v>
      </c>
      <c r="E391" s="42">
        <v>2944.2871539205435</v>
      </c>
      <c r="F391" s="42">
        <v>3017.8271539205434</v>
      </c>
      <c r="G391" s="42">
        <v>3043.2671539205435</v>
      </c>
      <c r="H391" s="42">
        <v>2927.4171539205436</v>
      </c>
      <c r="I391" s="42">
        <v>3020.8471539205434</v>
      </c>
      <c r="J391" s="42">
        <v>2993.3371539205436</v>
      </c>
      <c r="K391" s="42">
        <v>3053.9671539205433</v>
      </c>
      <c r="L391" s="42">
        <v>3217.5771539205434</v>
      </c>
      <c r="M391" s="42">
        <v>3302.2571539205433</v>
      </c>
      <c r="N391" s="42">
        <v>3326.7471539205435</v>
      </c>
      <c r="O391" s="42">
        <v>3348.647153920543</v>
      </c>
      <c r="P391" s="42">
        <v>3346.1671539205436</v>
      </c>
      <c r="Q391" s="42">
        <v>3361.1671539205436</v>
      </c>
      <c r="R391" s="42">
        <v>3367.6971539205433</v>
      </c>
      <c r="S391" s="42">
        <v>3361.4071539205434</v>
      </c>
      <c r="T391" s="42">
        <v>3275.8371539205436</v>
      </c>
      <c r="U391" s="42">
        <v>3321.147153920543</v>
      </c>
      <c r="V391" s="42">
        <v>3193.1971539205433</v>
      </c>
      <c r="W391" s="42">
        <v>3236.0171539205435</v>
      </c>
      <c r="X391" s="42">
        <v>3127.4871539205433</v>
      </c>
      <c r="Y391" s="42">
        <v>3145.0571539205434</v>
      </c>
    </row>
    <row r="392" spans="1:25" ht="15.75" customHeight="1">
      <c r="A392" s="41">
        <f t="shared" si="9"/>
        <v>43279</v>
      </c>
      <c r="B392" s="42">
        <v>2984.3671539205434</v>
      </c>
      <c r="C392" s="42">
        <v>2934.2771539205432</v>
      </c>
      <c r="D392" s="42">
        <v>2911.2671539205435</v>
      </c>
      <c r="E392" s="42">
        <v>2947.5871539205436</v>
      </c>
      <c r="F392" s="42">
        <v>3021.0371539205435</v>
      </c>
      <c r="G392" s="42">
        <v>3046.5571539205434</v>
      </c>
      <c r="H392" s="42">
        <v>2953.8871539205434</v>
      </c>
      <c r="I392" s="42">
        <v>3049.6171539205434</v>
      </c>
      <c r="J392" s="42">
        <v>3001.9071539205434</v>
      </c>
      <c r="K392" s="42">
        <v>3060.4571539205435</v>
      </c>
      <c r="L392" s="42">
        <v>3207.4371539205436</v>
      </c>
      <c r="M392" s="42">
        <v>3290.4171539205436</v>
      </c>
      <c r="N392" s="42">
        <v>3312.3271539205434</v>
      </c>
      <c r="O392" s="42">
        <v>3332.0371539205435</v>
      </c>
      <c r="P392" s="42">
        <v>3328.7471539205435</v>
      </c>
      <c r="Q392" s="42">
        <v>3324.567153920543</v>
      </c>
      <c r="R392" s="42">
        <v>3340.5471539205437</v>
      </c>
      <c r="S392" s="42">
        <v>3315.857153920543</v>
      </c>
      <c r="T392" s="42">
        <v>3269.5471539205437</v>
      </c>
      <c r="U392" s="42">
        <v>3268.8971539205436</v>
      </c>
      <c r="V392" s="42">
        <v>3151.7471539205435</v>
      </c>
      <c r="W392" s="42">
        <v>3172.1271539205436</v>
      </c>
      <c r="X392" s="42">
        <v>3074.9671539205433</v>
      </c>
      <c r="Y392" s="42">
        <v>3147.3871539205434</v>
      </c>
    </row>
    <row r="393" spans="1:25" ht="15.75" customHeight="1">
      <c r="A393" s="41">
        <f t="shared" si="9"/>
        <v>43280</v>
      </c>
      <c r="B393" s="42">
        <v>2993.0171539205435</v>
      </c>
      <c r="C393" s="42">
        <v>2945.0071539205433</v>
      </c>
      <c r="D393" s="42">
        <v>2920.1871539205436</v>
      </c>
      <c r="E393" s="42">
        <v>2924.2271539205435</v>
      </c>
      <c r="F393" s="42">
        <v>2991.7771539205432</v>
      </c>
      <c r="G393" s="42">
        <v>3029.5871539205436</v>
      </c>
      <c r="H393" s="42">
        <v>2975.8971539205436</v>
      </c>
      <c r="I393" s="42">
        <v>3112.5571539205434</v>
      </c>
      <c r="J393" s="42">
        <v>3038.817153920543</v>
      </c>
      <c r="K393" s="42">
        <v>3232.817153920543</v>
      </c>
      <c r="L393" s="42">
        <v>3313.0771539205434</v>
      </c>
      <c r="M393" s="42">
        <v>3344.0871539205436</v>
      </c>
      <c r="N393" s="42">
        <v>3372.3271539205434</v>
      </c>
      <c r="O393" s="42">
        <v>3402.5071539205437</v>
      </c>
      <c r="P393" s="42">
        <v>3385.7371539205433</v>
      </c>
      <c r="Q393" s="42">
        <v>3379.6271539205436</v>
      </c>
      <c r="R393" s="42">
        <v>3371.937153920543</v>
      </c>
      <c r="S393" s="42">
        <v>3341.5371539205435</v>
      </c>
      <c r="T393" s="42">
        <v>3311.5971539205434</v>
      </c>
      <c r="U393" s="42">
        <v>3325.9271539205433</v>
      </c>
      <c r="V393" s="42">
        <v>3309.7571539205433</v>
      </c>
      <c r="W393" s="42">
        <v>3336.8071539205434</v>
      </c>
      <c r="X393" s="42">
        <v>3370.1671539205436</v>
      </c>
      <c r="Y393" s="42">
        <v>2970.9971539205435</v>
      </c>
    </row>
    <row r="394" spans="1:25" ht="15.75" customHeight="1">
      <c r="A394" s="41">
        <f t="shared" si="9"/>
        <v>43281</v>
      </c>
      <c r="B394" s="42">
        <v>3059.3371539205436</v>
      </c>
      <c r="C394" s="42">
        <v>2964.6971539205433</v>
      </c>
      <c r="D394" s="42">
        <v>2940.2371539205433</v>
      </c>
      <c r="E394" s="42">
        <v>2916.3471539205434</v>
      </c>
      <c r="F394" s="42">
        <v>2962.6971539205433</v>
      </c>
      <c r="G394" s="42">
        <v>2992.0871539205436</v>
      </c>
      <c r="H394" s="42">
        <v>3017.2871539205435</v>
      </c>
      <c r="I394" s="42">
        <v>3097.6971539205433</v>
      </c>
      <c r="J394" s="42">
        <v>3039.107153920543</v>
      </c>
      <c r="K394" s="42">
        <v>3279.2771539205432</v>
      </c>
      <c r="L394" s="42">
        <v>3353.4271539205433</v>
      </c>
      <c r="M394" s="42">
        <v>3389.3771539205436</v>
      </c>
      <c r="N394" s="42">
        <v>3420.1371539205434</v>
      </c>
      <c r="O394" s="42">
        <v>3419.7471539205435</v>
      </c>
      <c r="P394" s="42">
        <v>3417.8271539205434</v>
      </c>
      <c r="Q394" s="42">
        <v>3417.9571539205435</v>
      </c>
      <c r="R394" s="42">
        <v>3421.7571539205437</v>
      </c>
      <c r="S394" s="42">
        <v>3433.7171539205438</v>
      </c>
      <c r="T394" s="42">
        <v>3399.4671539205438</v>
      </c>
      <c r="U394" s="42">
        <v>3390.1171539205434</v>
      </c>
      <c r="V394" s="42">
        <v>3377.3271539205434</v>
      </c>
      <c r="W394" s="42">
        <v>3549.3271539205434</v>
      </c>
      <c r="X394" s="42">
        <v>3309.0371539205435</v>
      </c>
      <c r="Y394" s="42">
        <v>3090.7571539205433</v>
      </c>
    </row>
    <row r="395" spans="1:25" ht="15.75" customHeight="1">
      <c r="A395" s="41">
        <f t="shared" si="9"/>
        <v>43282</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89" t="s">
        <v>82</v>
      </c>
      <c r="B398" s="92" t="s">
        <v>83</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ustomHeight="1">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98" t="s">
        <v>84</v>
      </c>
      <c r="C400" s="98" t="s">
        <v>85</v>
      </c>
      <c r="D400" s="98" t="s">
        <v>86</v>
      </c>
      <c r="E400" s="98" t="s">
        <v>87</v>
      </c>
      <c r="F400" s="98" t="s">
        <v>88</v>
      </c>
      <c r="G400" s="98" t="s">
        <v>89</v>
      </c>
      <c r="H400" s="98" t="s">
        <v>90</v>
      </c>
      <c r="I400" s="98" t="s">
        <v>91</v>
      </c>
      <c r="J400" s="98" t="s">
        <v>92</v>
      </c>
      <c r="K400" s="98" t="s">
        <v>93</v>
      </c>
      <c r="L400" s="98" t="s">
        <v>94</v>
      </c>
      <c r="M400" s="98" t="s">
        <v>95</v>
      </c>
      <c r="N400" s="98" t="s">
        <v>96</v>
      </c>
      <c r="O400" s="98" t="s">
        <v>97</v>
      </c>
      <c r="P400" s="98" t="s">
        <v>98</v>
      </c>
      <c r="Q400" s="98" t="s">
        <v>99</v>
      </c>
      <c r="R400" s="98" t="s">
        <v>100</v>
      </c>
      <c r="S400" s="98" t="s">
        <v>101</v>
      </c>
      <c r="T400" s="98" t="s">
        <v>102</v>
      </c>
      <c r="U400" s="98" t="s">
        <v>103</v>
      </c>
      <c r="V400" s="98" t="s">
        <v>104</v>
      </c>
      <c r="W400" s="98" t="s">
        <v>105</v>
      </c>
      <c r="X400" s="98" t="s">
        <v>106</v>
      </c>
      <c r="Y400" s="98" t="s">
        <v>107</v>
      </c>
    </row>
    <row r="401" spans="1:25" ht="15.75" customHeight="1">
      <c r="A401" s="91"/>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row>
    <row r="402" spans="1:25" ht="15.75" customHeight="1">
      <c r="A402" s="41">
        <f>A365</f>
        <v>43252</v>
      </c>
      <c r="B402" s="42">
        <v>3256.2971539205437</v>
      </c>
      <c r="C402" s="42">
        <v>3220.5671539205437</v>
      </c>
      <c r="D402" s="42">
        <v>3242.3971539205436</v>
      </c>
      <c r="E402" s="42">
        <v>3247.1471539205436</v>
      </c>
      <c r="F402" s="42">
        <v>3376.5271539205437</v>
      </c>
      <c r="G402" s="42">
        <v>3429.2071539205435</v>
      </c>
      <c r="H402" s="42">
        <v>3375.2271539205435</v>
      </c>
      <c r="I402" s="42">
        <v>3249.5771539205434</v>
      </c>
      <c r="J402" s="42">
        <v>3522.7071539205435</v>
      </c>
      <c r="K402" s="42">
        <v>3430.2271539205435</v>
      </c>
      <c r="L402" s="42">
        <v>3350.6471539205436</v>
      </c>
      <c r="M402" s="42">
        <v>3334.9571539205435</v>
      </c>
      <c r="N402" s="42">
        <v>3321.7671539205435</v>
      </c>
      <c r="O402" s="42">
        <v>3307.2671539205435</v>
      </c>
      <c r="P402" s="42">
        <v>3329.0671539205437</v>
      </c>
      <c r="Q402" s="42">
        <v>3266.0371539205435</v>
      </c>
      <c r="R402" s="42">
        <v>3278.9771539205435</v>
      </c>
      <c r="S402" s="42">
        <v>3268.427153920544</v>
      </c>
      <c r="T402" s="42">
        <v>3316.3071539205434</v>
      </c>
      <c r="U402" s="42">
        <v>3435.9471539205433</v>
      </c>
      <c r="V402" s="42">
        <v>3337.6071539205436</v>
      </c>
      <c r="W402" s="42">
        <v>3374.0671539205437</v>
      </c>
      <c r="X402" s="42">
        <v>3515.2971539205437</v>
      </c>
      <c r="Y402" s="42">
        <v>4025.2671539205435</v>
      </c>
    </row>
    <row r="403" spans="1:25" ht="15.75" customHeight="1">
      <c r="A403" s="41">
        <f>A402+1</f>
        <v>43253</v>
      </c>
      <c r="B403" s="42">
        <v>3265.677153920544</v>
      </c>
      <c r="C403" s="42">
        <v>3224.6971539205433</v>
      </c>
      <c r="D403" s="42">
        <v>3252.2471539205435</v>
      </c>
      <c r="E403" s="42">
        <v>3249.6171539205434</v>
      </c>
      <c r="F403" s="42">
        <v>3378.5071539205437</v>
      </c>
      <c r="G403" s="42">
        <v>3428.8271539205434</v>
      </c>
      <c r="H403" s="42">
        <v>3363.8971539205436</v>
      </c>
      <c r="I403" s="42">
        <v>3250.1971539205433</v>
      </c>
      <c r="J403" s="42">
        <v>3516.4671539205438</v>
      </c>
      <c r="K403" s="42">
        <v>3424.5071539205437</v>
      </c>
      <c r="L403" s="42">
        <v>3347.2471539205435</v>
      </c>
      <c r="M403" s="42">
        <v>3330.0671539205437</v>
      </c>
      <c r="N403" s="42">
        <v>3320.7771539205437</v>
      </c>
      <c r="O403" s="42">
        <v>3306.7271539205435</v>
      </c>
      <c r="P403" s="42">
        <v>3325.8971539205436</v>
      </c>
      <c r="Q403" s="42">
        <v>3263.0871539205436</v>
      </c>
      <c r="R403" s="42">
        <v>3287.4771539205435</v>
      </c>
      <c r="S403" s="42">
        <v>3278.7371539205433</v>
      </c>
      <c r="T403" s="42">
        <v>3337.7071539205435</v>
      </c>
      <c r="U403" s="42">
        <v>3472.5671539205437</v>
      </c>
      <c r="V403" s="42">
        <v>3319.0471539205437</v>
      </c>
      <c r="W403" s="42">
        <v>3357.0171539205435</v>
      </c>
      <c r="X403" s="42">
        <v>3495.1271539205436</v>
      </c>
      <c r="Y403" s="42">
        <v>3999.5571539205434</v>
      </c>
    </row>
    <row r="404" spans="1:25" ht="15.75" customHeight="1">
      <c r="A404" s="41">
        <f aca="true" t="shared" si="10" ref="A404:A432">A403+1</f>
        <v>43254</v>
      </c>
      <c r="B404" s="42">
        <v>3234.5071539205437</v>
      </c>
      <c r="C404" s="42">
        <v>3209.5671539205437</v>
      </c>
      <c r="D404" s="42">
        <v>3208.3871539205434</v>
      </c>
      <c r="E404" s="42">
        <v>3231.6371539205434</v>
      </c>
      <c r="F404" s="42">
        <v>3344.3871539205434</v>
      </c>
      <c r="G404" s="42">
        <v>3402.4471539205433</v>
      </c>
      <c r="H404" s="42">
        <v>3276.5471539205437</v>
      </c>
      <c r="I404" s="42">
        <v>3164.3471539205434</v>
      </c>
      <c r="J404" s="42">
        <v>3481.0371539205435</v>
      </c>
      <c r="K404" s="42">
        <v>3359.1171539205434</v>
      </c>
      <c r="L404" s="42">
        <v>3310.4671539205438</v>
      </c>
      <c r="M404" s="42">
        <v>3295.2271539205435</v>
      </c>
      <c r="N404" s="42">
        <v>3265.7471539205435</v>
      </c>
      <c r="O404" s="42">
        <v>3256.7671539205435</v>
      </c>
      <c r="P404" s="42">
        <v>3293.3471539205434</v>
      </c>
      <c r="Q404" s="42">
        <v>3325.8771539205436</v>
      </c>
      <c r="R404" s="42">
        <v>3270.8771539205436</v>
      </c>
      <c r="S404" s="42">
        <v>3239.0871539205436</v>
      </c>
      <c r="T404" s="42">
        <v>3250.5671539205437</v>
      </c>
      <c r="U404" s="42">
        <v>3381.6971539205433</v>
      </c>
      <c r="V404" s="42">
        <v>3254.7971539205437</v>
      </c>
      <c r="W404" s="42">
        <v>3270.0171539205435</v>
      </c>
      <c r="X404" s="42">
        <v>3401.6671539205436</v>
      </c>
      <c r="Y404" s="42">
        <v>3825.1571539205434</v>
      </c>
    </row>
    <row r="405" spans="1:25" ht="15.75" customHeight="1">
      <c r="A405" s="41">
        <f t="shared" si="10"/>
        <v>43255</v>
      </c>
      <c r="B405" s="42">
        <v>3257.1471539205436</v>
      </c>
      <c r="C405" s="42">
        <v>3225.8071539205434</v>
      </c>
      <c r="D405" s="42">
        <v>3229.8971539205436</v>
      </c>
      <c r="E405" s="42">
        <v>3226.7971539205437</v>
      </c>
      <c r="F405" s="42">
        <v>3338.1571539205434</v>
      </c>
      <c r="G405" s="42">
        <v>3382.3171539205437</v>
      </c>
      <c r="H405" s="42">
        <v>3242.0171539205435</v>
      </c>
      <c r="I405" s="42">
        <v>3383.4071539205434</v>
      </c>
      <c r="J405" s="42">
        <v>3393.8371539205436</v>
      </c>
      <c r="K405" s="42">
        <v>3327.0271539205437</v>
      </c>
      <c r="L405" s="42">
        <v>3306.1971539205433</v>
      </c>
      <c r="M405" s="42">
        <v>3292.6571539205434</v>
      </c>
      <c r="N405" s="42">
        <v>3274.5871539205436</v>
      </c>
      <c r="O405" s="42">
        <v>3254.9871539205433</v>
      </c>
      <c r="P405" s="42">
        <v>3316.5271539205437</v>
      </c>
      <c r="Q405" s="42">
        <v>3306.3271539205434</v>
      </c>
      <c r="R405" s="42">
        <v>3258.1471539205436</v>
      </c>
      <c r="S405" s="42">
        <v>3255.9471539205433</v>
      </c>
      <c r="T405" s="42">
        <v>3322.9971539205435</v>
      </c>
      <c r="U405" s="42">
        <v>3476.0271539205437</v>
      </c>
      <c r="V405" s="42">
        <v>3307.1371539205434</v>
      </c>
      <c r="W405" s="42">
        <v>3339.5771539205434</v>
      </c>
      <c r="X405" s="42">
        <v>3474.9571539205435</v>
      </c>
      <c r="Y405" s="42">
        <v>3877.2771539205432</v>
      </c>
    </row>
    <row r="406" spans="1:25" ht="15.75" customHeight="1">
      <c r="A406" s="41">
        <f t="shared" si="10"/>
        <v>43256</v>
      </c>
      <c r="B406" s="42">
        <v>3254.9971539205435</v>
      </c>
      <c r="C406" s="42">
        <v>3225.2771539205437</v>
      </c>
      <c r="D406" s="42">
        <v>3213.3171539205437</v>
      </c>
      <c r="E406" s="42">
        <v>3217.3671539205434</v>
      </c>
      <c r="F406" s="42">
        <v>3327.677153920544</v>
      </c>
      <c r="G406" s="42">
        <v>3382.1571539205434</v>
      </c>
      <c r="H406" s="42">
        <v>3244.1371539205434</v>
      </c>
      <c r="I406" s="42">
        <v>3378.8971539205436</v>
      </c>
      <c r="J406" s="42">
        <v>3391.4171539205436</v>
      </c>
      <c r="K406" s="42">
        <v>3326.8771539205436</v>
      </c>
      <c r="L406" s="42">
        <v>3306.3871539205434</v>
      </c>
      <c r="M406" s="42">
        <v>3292.1571539205434</v>
      </c>
      <c r="N406" s="42">
        <v>3274.8671539205434</v>
      </c>
      <c r="O406" s="42">
        <v>3254.7671539205435</v>
      </c>
      <c r="P406" s="42">
        <v>3316.6871539205436</v>
      </c>
      <c r="Q406" s="42">
        <v>3306.2171539205438</v>
      </c>
      <c r="R406" s="42">
        <v>3258.7971539205437</v>
      </c>
      <c r="S406" s="42">
        <v>3257.2371539205433</v>
      </c>
      <c r="T406" s="42">
        <v>3333.3471539205434</v>
      </c>
      <c r="U406" s="42">
        <v>3476.5971539205434</v>
      </c>
      <c r="V406" s="42">
        <v>3314.2571539205437</v>
      </c>
      <c r="W406" s="42">
        <v>3334.7471539205435</v>
      </c>
      <c r="X406" s="42">
        <v>3467.4371539205436</v>
      </c>
      <c r="Y406" s="42">
        <v>3863.6571539205434</v>
      </c>
    </row>
    <row r="407" spans="1:25" ht="15.75" customHeight="1">
      <c r="A407" s="41">
        <f t="shared" si="10"/>
        <v>43257</v>
      </c>
      <c r="B407" s="42">
        <v>3268.1671539205436</v>
      </c>
      <c r="C407" s="42">
        <v>3223.6571539205434</v>
      </c>
      <c r="D407" s="42">
        <v>3221.2771539205437</v>
      </c>
      <c r="E407" s="42">
        <v>3214.1171539205434</v>
      </c>
      <c r="F407" s="42">
        <v>3306.9371539205436</v>
      </c>
      <c r="G407" s="42">
        <v>3354.3271539205434</v>
      </c>
      <c r="H407" s="42">
        <v>3230.6171539205434</v>
      </c>
      <c r="I407" s="42">
        <v>3304.6571539205434</v>
      </c>
      <c r="J407" s="42">
        <v>3444.7171539205438</v>
      </c>
      <c r="K407" s="42">
        <v>3340.6471539205436</v>
      </c>
      <c r="L407" s="42">
        <v>3295.1371539205434</v>
      </c>
      <c r="M407" s="42">
        <v>3299.3671539205434</v>
      </c>
      <c r="N407" s="42">
        <v>3280.0871539205436</v>
      </c>
      <c r="O407" s="42">
        <v>3263.7471539205435</v>
      </c>
      <c r="P407" s="42">
        <v>3294.4371539205436</v>
      </c>
      <c r="Q407" s="42">
        <v>3303.1371539205434</v>
      </c>
      <c r="R407" s="42">
        <v>3269.9471539205433</v>
      </c>
      <c r="S407" s="42">
        <v>3308.1271539205436</v>
      </c>
      <c r="T407" s="42">
        <v>3325.0971539205434</v>
      </c>
      <c r="U407" s="42">
        <v>3446.6371539205434</v>
      </c>
      <c r="V407" s="42">
        <v>3334.2571539205437</v>
      </c>
      <c r="W407" s="42">
        <v>3421.3571539205436</v>
      </c>
      <c r="X407" s="42">
        <v>3275.5571539205434</v>
      </c>
      <c r="Y407" s="42">
        <v>3468.6071539205436</v>
      </c>
    </row>
    <row r="408" spans="1:25" ht="15.75" customHeight="1">
      <c r="A408" s="41">
        <f t="shared" si="10"/>
        <v>43258</v>
      </c>
      <c r="B408" s="42">
        <v>3281.6571539205434</v>
      </c>
      <c r="C408" s="42">
        <v>3244.3271539205434</v>
      </c>
      <c r="D408" s="42">
        <v>3209.7271539205435</v>
      </c>
      <c r="E408" s="42">
        <v>3211.6271539205436</v>
      </c>
      <c r="F408" s="42">
        <v>3333.9971539205435</v>
      </c>
      <c r="G408" s="42">
        <v>3375.4371539205436</v>
      </c>
      <c r="H408" s="42">
        <v>3271.6471539205436</v>
      </c>
      <c r="I408" s="42">
        <v>3292.2471539205435</v>
      </c>
      <c r="J408" s="42">
        <v>3419.3771539205436</v>
      </c>
      <c r="K408" s="42">
        <v>3346.7471539205435</v>
      </c>
      <c r="L408" s="42">
        <v>3330.927153920544</v>
      </c>
      <c r="M408" s="42">
        <v>3315.2071539205435</v>
      </c>
      <c r="N408" s="42">
        <v>3261.6471539205436</v>
      </c>
      <c r="O408" s="42">
        <v>3250.4671539205438</v>
      </c>
      <c r="P408" s="42">
        <v>3263.3571539205436</v>
      </c>
      <c r="Q408" s="42">
        <v>3273.0971539205434</v>
      </c>
      <c r="R408" s="42">
        <v>3246.0471539205437</v>
      </c>
      <c r="S408" s="42">
        <v>3263.5371539205435</v>
      </c>
      <c r="T408" s="42">
        <v>3293.3771539205436</v>
      </c>
      <c r="U408" s="42">
        <v>3407.8871539205434</v>
      </c>
      <c r="V408" s="42">
        <v>3290.2071539205435</v>
      </c>
      <c r="W408" s="42">
        <v>3331.2271539205435</v>
      </c>
      <c r="X408" s="42">
        <v>3308.2871539205435</v>
      </c>
      <c r="Y408" s="42">
        <v>3560.427153920544</v>
      </c>
    </row>
    <row r="409" spans="1:25" ht="15.75" customHeight="1">
      <c r="A409" s="41">
        <f t="shared" si="10"/>
        <v>43259</v>
      </c>
      <c r="B409" s="42">
        <v>3269.4471539205433</v>
      </c>
      <c r="C409" s="42">
        <v>3237.0171539205435</v>
      </c>
      <c r="D409" s="42">
        <v>3246.677153920544</v>
      </c>
      <c r="E409" s="42">
        <v>3219.0871539205436</v>
      </c>
      <c r="F409" s="42">
        <v>3323.8871539205434</v>
      </c>
      <c r="G409" s="42">
        <v>3392.177153920544</v>
      </c>
      <c r="H409" s="42">
        <v>3242.8471539205434</v>
      </c>
      <c r="I409" s="42">
        <v>3292.9371539205436</v>
      </c>
      <c r="J409" s="42">
        <v>3422.2371539205433</v>
      </c>
      <c r="K409" s="42">
        <v>3308.3071539205434</v>
      </c>
      <c r="L409" s="42">
        <v>3256.1371539205434</v>
      </c>
      <c r="M409" s="42">
        <v>3266.0871539205436</v>
      </c>
      <c r="N409" s="42">
        <v>3261.3171539205437</v>
      </c>
      <c r="O409" s="42">
        <v>3257.0371539205435</v>
      </c>
      <c r="P409" s="42">
        <v>3290.7871539205435</v>
      </c>
      <c r="Q409" s="42">
        <v>3311.6371539205434</v>
      </c>
      <c r="R409" s="42">
        <v>3267.3371539205436</v>
      </c>
      <c r="S409" s="42">
        <v>3254.3271539205434</v>
      </c>
      <c r="T409" s="42">
        <v>3253.9771539205435</v>
      </c>
      <c r="U409" s="42">
        <v>3383.2071539205435</v>
      </c>
      <c r="V409" s="42">
        <v>3255.1371539205434</v>
      </c>
      <c r="W409" s="42">
        <v>3301.0071539205437</v>
      </c>
      <c r="X409" s="42">
        <v>3324.8971539205436</v>
      </c>
      <c r="Y409" s="42">
        <v>3571.6371539205434</v>
      </c>
    </row>
    <row r="410" spans="1:25" ht="15.75" customHeight="1">
      <c r="A410" s="41">
        <f t="shared" si="10"/>
        <v>43260</v>
      </c>
      <c r="B410" s="42">
        <v>3286.6971539205433</v>
      </c>
      <c r="C410" s="42">
        <v>3248.1071539205436</v>
      </c>
      <c r="D410" s="42">
        <v>3259.6871539205436</v>
      </c>
      <c r="E410" s="42">
        <v>3218.9771539205435</v>
      </c>
      <c r="F410" s="42">
        <v>3317.1071539205436</v>
      </c>
      <c r="G410" s="42">
        <v>3364.4871539205433</v>
      </c>
      <c r="H410" s="42">
        <v>3245.9371539205436</v>
      </c>
      <c r="I410" s="42">
        <v>3291.7571539205437</v>
      </c>
      <c r="J410" s="42">
        <v>3439.3971539205436</v>
      </c>
      <c r="K410" s="42">
        <v>3344.8071539205434</v>
      </c>
      <c r="L410" s="42">
        <v>3298.5771539205434</v>
      </c>
      <c r="M410" s="42">
        <v>3270.3571539205436</v>
      </c>
      <c r="N410" s="42">
        <v>3251.8171539205437</v>
      </c>
      <c r="O410" s="42">
        <v>3242.0571539205434</v>
      </c>
      <c r="P410" s="42">
        <v>3267.2271539205435</v>
      </c>
      <c r="Q410" s="42">
        <v>3274.7571539205437</v>
      </c>
      <c r="R410" s="42">
        <v>3254.1271539205436</v>
      </c>
      <c r="S410" s="42">
        <v>3281.6371539205434</v>
      </c>
      <c r="T410" s="42">
        <v>3293.177153920544</v>
      </c>
      <c r="U410" s="42">
        <v>3416.5571539205434</v>
      </c>
      <c r="V410" s="42">
        <v>3314.1971539205433</v>
      </c>
      <c r="W410" s="42">
        <v>3370.0271539205437</v>
      </c>
      <c r="X410" s="42">
        <v>3272.2971539205437</v>
      </c>
      <c r="Y410" s="42">
        <v>3518.177153920544</v>
      </c>
    </row>
    <row r="411" spans="1:25" ht="15.75" customHeight="1">
      <c r="A411" s="41">
        <f t="shared" si="10"/>
        <v>43261</v>
      </c>
      <c r="B411" s="42">
        <v>3300.9171539205436</v>
      </c>
      <c r="C411" s="42">
        <v>3254.7471539205435</v>
      </c>
      <c r="D411" s="42">
        <v>3265.6871539205436</v>
      </c>
      <c r="E411" s="42">
        <v>3217.8271539205434</v>
      </c>
      <c r="F411" s="42">
        <v>3331.7771539205437</v>
      </c>
      <c r="G411" s="42">
        <v>3370.6671539205436</v>
      </c>
      <c r="H411" s="42">
        <v>3258.177153920544</v>
      </c>
      <c r="I411" s="42">
        <v>3263.7771539205437</v>
      </c>
      <c r="J411" s="42">
        <v>3402.3671539205434</v>
      </c>
      <c r="K411" s="42">
        <v>3337.3171539205437</v>
      </c>
      <c r="L411" s="42">
        <v>3322.0671539205437</v>
      </c>
      <c r="M411" s="42">
        <v>3312.0371539205435</v>
      </c>
      <c r="N411" s="42">
        <v>3253.9171539205436</v>
      </c>
      <c r="O411" s="42">
        <v>3239.9171539205436</v>
      </c>
      <c r="P411" s="42">
        <v>3251.8671539205434</v>
      </c>
      <c r="Q411" s="42">
        <v>3261.1671539205436</v>
      </c>
      <c r="R411" s="42">
        <v>3239.7371539205433</v>
      </c>
      <c r="S411" s="42">
        <v>3256.6671539205436</v>
      </c>
      <c r="T411" s="42">
        <v>3274.5771539205434</v>
      </c>
      <c r="U411" s="42">
        <v>3387.7171539205438</v>
      </c>
      <c r="V411" s="42">
        <v>3289.9571539205435</v>
      </c>
      <c r="W411" s="42">
        <v>3331.0271539205437</v>
      </c>
      <c r="X411" s="42">
        <v>3301.177153920544</v>
      </c>
      <c r="Y411" s="42">
        <v>3554.677153920544</v>
      </c>
    </row>
    <row r="412" spans="1:25" ht="15.75" customHeight="1">
      <c r="A412" s="41">
        <f t="shared" si="10"/>
        <v>43262</v>
      </c>
      <c r="B412" s="42">
        <v>3275.9671539205438</v>
      </c>
      <c r="C412" s="42">
        <v>3253.1471539205436</v>
      </c>
      <c r="D412" s="42">
        <v>3268.7871539205435</v>
      </c>
      <c r="E412" s="42">
        <v>3227.2071539205435</v>
      </c>
      <c r="F412" s="42">
        <v>3324.6971539205433</v>
      </c>
      <c r="G412" s="42">
        <v>3358.9671539205438</v>
      </c>
      <c r="H412" s="42">
        <v>3218.8871539205434</v>
      </c>
      <c r="I412" s="42">
        <v>3280.9371539205436</v>
      </c>
      <c r="J412" s="42">
        <v>3352.0271539205437</v>
      </c>
      <c r="K412" s="42">
        <v>3300.0971539205434</v>
      </c>
      <c r="L412" s="42">
        <v>3279.0571539205434</v>
      </c>
      <c r="M412" s="42">
        <v>3269.2871539205435</v>
      </c>
      <c r="N412" s="42">
        <v>3240.3471539205434</v>
      </c>
      <c r="O412" s="42">
        <v>3274.8471539205434</v>
      </c>
      <c r="P412" s="42">
        <v>3253.6971539205433</v>
      </c>
      <c r="Q412" s="42">
        <v>3244.4371539205436</v>
      </c>
      <c r="R412" s="42">
        <v>3282.6471539205436</v>
      </c>
      <c r="S412" s="42">
        <v>3221.8071539205434</v>
      </c>
      <c r="T412" s="42">
        <v>3297.6571539205434</v>
      </c>
      <c r="U412" s="42">
        <v>3406.3671539205434</v>
      </c>
      <c r="V412" s="42">
        <v>3266.3871539205434</v>
      </c>
      <c r="W412" s="42">
        <v>3294.9471539205433</v>
      </c>
      <c r="X412" s="42">
        <v>3326.6571539205434</v>
      </c>
      <c r="Y412" s="42">
        <v>3610.2971539205437</v>
      </c>
    </row>
    <row r="413" spans="1:25" ht="15.75" customHeight="1">
      <c r="A413" s="41">
        <f t="shared" si="10"/>
        <v>43263</v>
      </c>
      <c r="B413" s="42">
        <v>3254.6971539205433</v>
      </c>
      <c r="C413" s="42">
        <v>3230.9671539205438</v>
      </c>
      <c r="D413" s="42">
        <v>3239.4471539205433</v>
      </c>
      <c r="E413" s="42">
        <v>3215.8171539205437</v>
      </c>
      <c r="F413" s="42">
        <v>3318.0671539205437</v>
      </c>
      <c r="G413" s="42">
        <v>3384.6671539205436</v>
      </c>
      <c r="H413" s="42">
        <v>3192.7871539205435</v>
      </c>
      <c r="I413" s="42">
        <v>3220.9771539205435</v>
      </c>
      <c r="J413" s="42">
        <v>3393.6871539205436</v>
      </c>
      <c r="K413" s="42">
        <v>3285.7071539205435</v>
      </c>
      <c r="L413" s="42">
        <v>3237.7171539205438</v>
      </c>
      <c r="M413" s="42">
        <v>3254.8771539205436</v>
      </c>
      <c r="N413" s="42">
        <v>3248.1271539205436</v>
      </c>
      <c r="O413" s="42">
        <v>3238.6271539205436</v>
      </c>
      <c r="P413" s="42">
        <v>3276.0071539205437</v>
      </c>
      <c r="Q413" s="42">
        <v>3296.0571539205434</v>
      </c>
      <c r="R413" s="42">
        <v>3252.6071539205436</v>
      </c>
      <c r="S413" s="42">
        <v>3224.9171539205436</v>
      </c>
      <c r="T413" s="42">
        <v>3242.5871539205436</v>
      </c>
      <c r="U413" s="42">
        <v>3337.677153920544</v>
      </c>
      <c r="V413" s="42">
        <v>3263.8971539205436</v>
      </c>
      <c r="W413" s="42">
        <v>3306.8971539205436</v>
      </c>
      <c r="X413" s="42">
        <v>3292.427153920544</v>
      </c>
      <c r="Y413" s="42">
        <v>3534.2471539205435</v>
      </c>
    </row>
    <row r="414" spans="1:25" ht="15.75" customHeight="1">
      <c r="A414" s="41">
        <f t="shared" si="10"/>
        <v>43264</v>
      </c>
      <c r="B414" s="42">
        <v>3254.9071539205434</v>
      </c>
      <c r="C414" s="42">
        <v>3241.8571539205436</v>
      </c>
      <c r="D414" s="42">
        <v>3255.2471539205435</v>
      </c>
      <c r="E414" s="42">
        <v>3250.1271539205436</v>
      </c>
      <c r="F414" s="42">
        <v>3363.4971539205435</v>
      </c>
      <c r="G414" s="42">
        <v>3396.4171539205436</v>
      </c>
      <c r="H414" s="42">
        <v>3311.2971539205437</v>
      </c>
      <c r="I414" s="42">
        <v>3294.0171539205435</v>
      </c>
      <c r="J414" s="42">
        <v>3461.1471539205436</v>
      </c>
      <c r="K414" s="42">
        <v>3334.1071539205436</v>
      </c>
      <c r="L414" s="42">
        <v>3297.8671539205434</v>
      </c>
      <c r="M414" s="42">
        <v>3262.3671539205434</v>
      </c>
      <c r="N414" s="42">
        <v>3286.4871539205433</v>
      </c>
      <c r="O414" s="42">
        <v>3338.5671539205437</v>
      </c>
      <c r="P414" s="42">
        <v>3338.5171539205435</v>
      </c>
      <c r="Q414" s="42">
        <v>3346.8371539205436</v>
      </c>
      <c r="R414" s="42">
        <v>3393.7871539205435</v>
      </c>
      <c r="S414" s="42">
        <v>3390.2771539205437</v>
      </c>
      <c r="T414" s="42">
        <v>3398.1571539205434</v>
      </c>
      <c r="U414" s="42">
        <v>3484.5271539205437</v>
      </c>
      <c r="V414" s="42">
        <v>3338.1671539205436</v>
      </c>
      <c r="W414" s="42">
        <v>3364.7371539205433</v>
      </c>
      <c r="X414" s="42">
        <v>3285.7371539205433</v>
      </c>
      <c r="Y414" s="42">
        <v>3526.5571539205434</v>
      </c>
    </row>
    <row r="415" spans="1:25" ht="15.75" customHeight="1">
      <c r="A415" s="41">
        <f t="shared" si="10"/>
        <v>43265</v>
      </c>
      <c r="B415" s="42">
        <v>3262.2671539205435</v>
      </c>
      <c r="C415" s="42">
        <v>3244.0071539205437</v>
      </c>
      <c r="D415" s="42">
        <v>3245.7571539205437</v>
      </c>
      <c r="E415" s="42">
        <v>3234.1871539205436</v>
      </c>
      <c r="F415" s="42">
        <v>3348.427153920544</v>
      </c>
      <c r="G415" s="42">
        <v>3381.4771539205435</v>
      </c>
      <c r="H415" s="42">
        <v>3283.3971539205436</v>
      </c>
      <c r="I415" s="42">
        <v>3305.3371539205436</v>
      </c>
      <c r="J415" s="42">
        <v>3432.3871539205434</v>
      </c>
      <c r="K415" s="42">
        <v>3317.8871539205434</v>
      </c>
      <c r="L415" s="42">
        <v>3283.6571539205434</v>
      </c>
      <c r="M415" s="42">
        <v>3242.9471539205433</v>
      </c>
      <c r="N415" s="42">
        <v>3309.3871539205434</v>
      </c>
      <c r="O415" s="42">
        <v>3355.5271539205437</v>
      </c>
      <c r="P415" s="42">
        <v>3358.5871539205436</v>
      </c>
      <c r="Q415" s="42">
        <v>3355.1671539205436</v>
      </c>
      <c r="R415" s="42">
        <v>3405.7771539205437</v>
      </c>
      <c r="S415" s="42">
        <v>3413.8971539205436</v>
      </c>
      <c r="T415" s="42">
        <v>3391.3171539205437</v>
      </c>
      <c r="U415" s="42">
        <v>3422.9871539205433</v>
      </c>
      <c r="V415" s="42">
        <v>3399.9471539205433</v>
      </c>
      <c r="W415" s="42">
        <v>3426.9371539205436</v>
      </c>
      <c r="X415" s="42">
        <v>3274.0871539205436</v>
      </c>
      <c r="Y415" s="42">
        <v>3494.5971539205434</v>
      </c>
    </row>
    <row r="416" spans="1:25" ht="15.75" customHeight="1">
      <c r="A416" s="41">
        <f t="shared" si="10"/>
        <v>43266</v>
      </c>
      <c r="B416" s="42">
        <v>3284.6371539205434</v>
      </c>
      <c r="C416" s="42">
        <v>3257.0571539205434</v>
      </c>
      <c r="D416" s="42">
        <v>3250.3871539205434</v>
      </c>
      <c r="E416" s="42">
        <v>3238.677153920544</v>
      </c>
      <c r="F416" s="42">
        <v>3345.4371539205436</v>
      </c>
      <c r="G416" s="42">
        <v>3423.5271539205437</v>
      </c>
      <c r="H416" s="42">
        <v>3333.3471539205434</v>
      </c>
      <c r="I416" s="42">
        <v>3249.3071539205434</v>
      </c>
      <c r="J416" s="42">
        <v>3458.5871539205436</v>
      </c>
      <c r="K416" s="42">
        <v>3338.0771539205434</v>
      </c>
      <c r="L416" s="42">
        <v>3264.2271539205435</v>
      </c>
      <c r="M416" s="42">
        <v>3301.6471539205436</v>
      </c>
      <c r="N416" s="42">
        <v>3343.7871539205435</v>
      </c>
      <c r="O416" s="42">
        <v>3419.177153920544</v>
      </c>
      <c r="P416" s="42">
        <v>3398.9171539205436</v>
      </c>
      <c r="Q416" s="42">
        <v>3357.4071539205434</v>
      </c>
      <c r="R416" s="42">
        <v>3452.9171539205436</v>
      </c>
      <c r="S416" s="42">
        <v>3479.9171539205436</v>
      </c>
      <c r="T416" s="42">
        <v>3461.5771539205434</v>
      </c>
      <c r="U416" s="42">
        <v>3592.927153920544</v>
      </c>
      <c r="V416" s="42">
        <v>3368.2071539205435</v>
      </c>
      <c r="W416" s="42">
        <v>3530.3571539205436</v>
      </c>
      <c r="X416" s="42">
        <v>3408.7071539205435</v>
      </c>
      <c r="Y416" s="42">
        <v>3311.2971539205437</v>
      </c>
    </row>
    <row r="417" spans="1:25" ht="15.75" customHeight="1">
      <c r="A417" s="41">
        <f t="shared" si="10"/>
        <v>43267</v>
      </c>
      <c r="B417" s="42">
        <v>3442.2071539205435</v>
      </c>
      <c r="C417" s="42">
        <v>3338.2771539205437</v>
      </c>
      <c r="D417" s="42">
        <v>3267.5171539205435</v>
      </c>
      <c r="E417" s="42">
        <v>3230.0371539205435</v>
      </c>
      <c r="F417" s="42">
        <v>3271.6171539205434</v>
      </c>
      <c r="G417" s="42">
        <v>3337.4371539205436</v>
      </c>
      <c r="H417" s="42">
        <v>3226.0971539205434</v>
      </c>
      <c r="I417" s="42">
        <v>3285.7271539205435</v>
      </c>
      <c r="J417" s="42">
        <v>3500.4171539205436</v>
      </c>
      <c r="K417" s="42">
        <v>3365.3471539205434</v>
      </c>
      <c r="L417" s="42">
        <v>3293.8271539205434</v>
      </c>
      <c r="M417" s="42">
        <v>3269.2271539205435</v>
      </c>
      <c r="N417" s="42">
        <v>3322.3171539205437</v>
      </c>
      <c r="O417" s="42">
        <v>3384.7871539205435</v>
      </c>
      <c r="P417" s="42">
        <v>3366.4371539205436</v>
      </c>
      <c r="Q417" s="42">
        <v>3317.1171539205434</v>
      </c>
      <c r="R417" s="42">
        <v>3383.9171539205436</v>
      </c>
      <c r="S417" s="42">
        <v>3406.0471539205437</v>
      </c>
      <c r="T417" s="42">
        <v>3434.3971539205436</v>
      </c>
      <c r="U417" s="42">
        <v>3598.3871539205434</v>
      </c>
      <c r="V417" s="42">
        <v>3304.8071539205434</v>
      </c>
      <c r="W417" s="42">
        <v>3435.4771539205435</v>
      </c>
      <c r="X417" s="42">
        <v>3309.1871539205436</v>
      </c>
      <c r="Y417" s="42">
        <v>3505.0571539205434</v>
      </c>
    </row>
    <row r="418" spans="1:25" ht="15.75" customHeight="1">
      <c r="A418" s="41">
        <f t="shared" si="10"/>
        <v>43268</v>
      </c>
      <c r="B418" s="42">
        <v>3258.2171539205438</v>
      </c>
      <c r="C418" s="42">
        <v>3258.8671539205434</v>
      </c>
      <c r="D418" s="42">
        <v>3276.7771539205437</v>
      </c>
      <c r="E418" s="42">
        <v>3274.4371539205436</v>
      </c>
      <c r="F418" s="42">
        <v>3374.7571539205437</v>
      </c>
      <c r="G418" s="42">
        <v>3414.3871539205434</v>
      </c>
      <c r="H418" s="42">
        <v>3231.9471539205433</v>
      </c>
      <c r="I418" s="42">
        <v>3309.2971539205437</v>
      </c>
      <c r="J418" s="42">
        <v>3373.177153920544</v>
      </c>
      <c r="K418" s="42">
        <v>3297.7871539205435</v>
      </c>
      <c r="L418" s="42">
        <v>3257.1371539205434</v>
      </c>
      <c r="M418" s="42">
        <v>3241.2771539205437</v>
      </c>
      <c r="N418" s="42">
        <v>3267.7871539205435</v>
      </c>
      <c r="O418" s="42">
        <v>3292.9371539205436</v>
      </c>
      <c r="P418" s="42">
        <v>3302.4071539205434</v>
      </c>
      <c r="Q418" s="42">
        <v>3307.7871539205435</v>
      </c>
      <c r="R418" s="42">
        <v>3346.3571539205436</v>
      </c>
      <c r="S418" s="42">
        <v>3333.4571539205435</v>
      </c>
      <c r="T418" s="42">
        <v>3327.6671539205436</v>
      </c>
      <c r="U418" s="42">
        <v>3427.7471539205435</v>
      </c>
      <c r="V418" s="42">
        <v>3304.4571539205435</v>
      </c>
      <c r="W418" s="42">
        <v>3475.4971539205435</v>
      </c>
      <c r="X418" s="42">
        <v>3300.5971539205434</v>
      </c>
      <c r="Y418" s="42">
        <v>3408.7171539205438</v>
      </c>
    </row>
    <row r="419" spans="1:25" ht="15.75" customHeight="1">
      <c r="A419" s="41">
        <f t="shared" si="10"/>
        <v>43269</v>
      </c>
      <c r="B419" s="42">
        <v>3250.1871539205436</v>
      </c>
      <c r="C419" s="42">
        <v>3260.5471539205437</v>
      </c>
      <c r="D419" s="42">
        <v>3278.1471539205436</v>
      </c>
      <c r="E419" s="42">
        <v>3274.1071539205436</v>
      </c>
      <c r="F419" s="42">
        <v>3374.3171539205437</v>
      </c>
      <c r="G419" s="42">
        <v>3413.6471539205436</v>
      </c>
      <c r="H419" s="42">
        <v>3237.1571539205434</v>
      </c>
      <c r="I419" s="42">
        <v>3356.1171539205434</v>
      </c>
      <c r="J419" s="42">
        <v>3385.8171539205437</v>
      </c>
      <c r="K419" s="42">
        <v>3302.2371539205433</v>
      </c>
      <c r="L419" s="42">
        <v>3260.5071539205437</v>
      </c>
      <c r="M419" s="42">
        <v>3244.0871539205436</v>
      </c>
      <c r="N419" s="42">
        <v>3267.7571539205437</v>
      </c>
      <c r="O419" s="42">
        <v>3291.4071539205434</v>
      </c>
      <c r="P419" s="42">
        <v>3298.5371539205435</v>
      </c>
      <c r="Q419" s="42">
        <v>3302.7971539205437</v>
      </c>
      <c r="R419" s="42">
        <v>3350.9171539205436</v>
      </c>
      <c r="S419" s="42">
        <v>3328.4771539205435</v>
      </c>
      <c r="T419" s="42">
        <v>3329.5171539205435</v>
      </c>
      <c r="U419" s="42">
        <v>3430.0471539205437</v>
      </c>
      <c r="V419" s="42">
        <v>3301.6471539205436</v>
      </c>
      <c r="W419" s="42">
        <v>3390.5371539205435</v>
      </c>
      <c r="X419" s="42">
        <v>3300.6071539205436</v>
      </c>
      <c r="Y419" s="42">
        <v>3405.0071539205437</v>
      </c>
    </row>
    <row r="420" spans="1:25" ht="15.75" customHeight="1">
      <c r="A420" s="41">
        <f t="shared" si="10"/>
        <v>43270</v>
      </c>
      <c r="B420" s="42">
        <v>3233.4571539205435</v>
      </c>
      <c r="C420" s="42">
        <v>3252.9571539205435</v>
      </c>
      <c r="D420" s="42">
        <v>3271.7471539205435</v>
      </c>
      <c r="E420" s="42">
        <v>3269.8571539205436</v>
      </c>
      <c r="F420" s="42">
        <v>3370.4071539205434</v>
      </c>
      <c r="G420" s="42">
        <v>3411.427153920544</v>
      </c>
      <c r="H420" s="42">
        <v>3233.1371539205434</v>
      </c>
      <c r="I420" s="42">
        <v>3347.1971539205433</v>
      </c>
      <c r="J420" s="42">
        <v>3380.3871539205434</v>
      </c>
      <c r="K420" s="42">
        <v>3297.0871539205436</v>
      </c>
      <c r="L420" s="42">
        <v>3256.0971539205434</v>
      </c>
      <c r="M420" s="42">
        <v>3239.6871539205436</v>
      </c>
      <c r="N420" s="42">
        <v>3261.9071539205434</v>
      </c>
      <c r="O420" s="42">
        <v>3284.7071539205435</v>
      </c>
      <c r="P420" s="42">
        <v>3289.7371539205433</v>
      </c>
      <c r="Q420" s="42">
        <v>3294.6671539205436</v>
      </c>
      <c r="R420" s="42">
        <v>3327.4871539205433</v>
      </c>
      <c r="S420" s="42">
        <v>3315.6371539205434</v>
      </c>
      <c r="T420" s="42">
        <v>3323.4071539205434</v>
      </c>
      <c r="U420" s="42">
        <v>3404.677153920544</v>
      </c>
      <c r="V420" s="42">
        <v>3293.0471539205437</v>
      </c>
      <c r="W420" s="42">
        <v>3379.7471539205435</v>
      </c>
      <c r="X420" s="42">
        <v>3293.3471539205434</v>
      </c>
      <c r="Y420" s="42">
        <v>3388.9471539205433</v>
      </c>
    </row>
    <row r="421" spans="1:25" ht="15.75" customHeight="1">
      <c r="A421" s="41">
        <f t="shared" si="10"/>
        <v>43271</v>
      </c>
      <c r="B421" s="42">
        <v>3241.6571539205434</v>
      </c>
      <c r="C421" s="42">
        <v>3246.0171539205435</v>
      </c>
      <c r="D421" s="42">
        <v>3260.2071539205435</v>
      </c>
      <c r="E421" s="42">
        <v>3261.3571539205436</v>
      </c>
      <c r="F421" s="42">
        <v>3358.3871539205434</v>
      </c>
      <c r="G421" s="42">
        <v>3397.6071539205436</v>
      </c>
      <c r="H421" s="42">
        <v>3240.1071539205436</v>
      </c>
      <c r="I421" s="42">
        <v>3370.0871539205436</v>
      </c>
      <c r="J421" s="42">
        <v>3358.6671539205436</v>
      </c>
      <c r="K421" s="42">
        <v>3281.9371539205436</v>
      </c>
      <c r="L421" s="42">
        <v>3242.7871539205435</v>
      </c>
      <c r="M421" s="42">
        <v>3258.8671539205434</v>
      </c>
      <c r="N421" s="42">
        <v>3286.5071539205437</v>
      </c>
      <c r="O421" s="42">
        <v>3314.1371539205434</v>
      </c>
      <c r="P421" s="42">
        <v>3313.8371539205436</v>
      </c>
      <c r="Q421" s="42">
        <v>3325.6671539205436</v>
      </c>
      <c r="R421" s="42">
        <v>3359.1671539205436</v>
      </c>
      <c r="S421" s="42">
        <v>3347.6871539205436</v>
      </c>
      <c r="T421" s="42">
        <v>3348.0371539205435</v>
      </c>
      <c r="U421" s="42">
        <v>3430.9671539205438</v>
      </c>
      <c r="V421" s="42">
        <v>3339.0671539205437</v>
      </c>
      <c r="W421" s="42">
        <v>3409.3771539205436</v>
      </c>
      <c r="X421" s="42">
        <v>3331.5471539205437</v>
      </c>
      <c r="Y421" s="42">
        <v>3361.7271539205435</v>
      </c>
    </row>
    <row r="422" spans="1:25" ht="15.75" customHeight="1">
      <c r="A422" s="41">
        <f t="shared" si="10"/>
        <v>43272</v>
      </c>
      <c r="B422" s="42">
        <v>3294.3971539205436</v>
      </c>
      <c r="C422" s="42">
        <v>3244.0071539205437</v>
      </c>
      <c r="D422" s="42">
        <v>3221.4371539205436</v>
      </c>
      <c r="E422" s="42">
        <v>3243.1671539205436</v>
      </c>
      <c r="F422" s="42">
        <v>3326.7971539205437</v>
      </c>
      <c r="G422" s="42">
        <v>3372.3471539205434</v>
      </c>
      <c r="H422" s="42">
        <v>3226.5771539205434</v>
      </c>
      <c r="I422" s="42">
        <v>3334.1971539205433</v>
      </c>
      <c r="J422" s="42">
        <v>3406.6271539205436</v>
      </c>
      <c r="K422" s="42">
        <v>3290.5471539205437</v>
      </c>
      <c r="L422" s="42">
        <v>3259.8171539205437</v>
      </c>
      <c r="M422" s="42">
        <v>3260.8071539205434</v>
      </c>
      <c r="N422" s="42">
        <v>3338.8271539205434</v>
      </c>
      <c r="O422" s="42">
        <v>3388.6671539205436</v>
      </c>
      <c r="P422" s="42">
        <v>3379.6571539205434</v>
      </c>
      <c r="Q422" s="42">
        <v>3390.1871539205436</v>
      </c>
      <c r="R422" s="42">
        <v>3435.0171539205435</v>
      </c>
      <c r="S422" s="42">
        <v>3442.0571539205434</v>
      </c>
      <c r="T422" s="42">
        <v>3446.2071539205435</v>
      </c>
      <c r="U422" s="42">
        <v>3553.3071539205434</v>
      </c>
      <c r="V422" s="42">
        <v>3437.1371539205434</v>
      </c>
      <c r="W422" s="42">
        <v>3440.4571539205435</v>
      </c>
      <c r="X422" s="42">
        <v>3326.1071539205436</v>
      </c>
      <c r="Y422" s="42">
        <v>3406.5871539205436</v>
      </c>
    </row>
    <row r="423" spans="1:25" ht="15.75" customHeight="1">
      <c r="A423" s="41">
        <f t="shared" si="10"/>
        <v>43273</v>
      </c>
      <c r="B423" s="42">
        <v>3296.9771539205435</v>
      </c>
      <c r="C423" s="42">
        <v>3246.3271539205434</v>
      </c>
      <c r="D423" s="42">
        <v>3224.1571539205434</v>
      </c>
      <c r="E423" s="42">
        <v>3240.2171539205438</v>
      </c>
      <c r="F423" s="42">
        <v>3322.8071539205434</v>
      </c>
      <c r="G423" s="42">
        <v>3371.4971539205435</v>
      </c>
      <c r="H423" s="42">
        <v>3228.3971539205436</v>
      </c>
      <c r="I423" s="42">
        <v>3338.3171539205437</v>
      </c>
      <c r="J423" s="42">
        <v>3408.1671539205436</v>
      </c>
      <c r="K423" s="42">
        <v>3299.3071539205434</v>
      </c>
      <c r="L423" s="42">
        <v>3267.1471539205436</v>
      </c>
      <c r="M423" s="42">
        <v>3268.1971539205433</v>
      </c>
      <c r="N423" s="42">
        <v>3350.7471539205435</v>
      </c>
      <c r="O423" s="42">
        <v>3406.5971539205434</v>
      </c>
      <c r="P423" s="42">
        <v>3396.8171539205437</v>
      </c>
      <c r="Q423" s="42">
        <v>3399.2271539205435</v>
      </c>
      <c r="R423" s="42">
        <v>3438.7271539205435</v>
      </c>
      <c r="S423" s="42">
        <v>3446.4471539205433</v>
      </c>
      <c r="T423" s="42">
        <v>3446.0371539205435</v>
      </c>
      <c r="U423" s="42">
        <v>3550.4871539205433</v>
      </c>
      <c r="V423" s="42">
        <v>3440.3471539205434</v>
      </c>
      <c r="W423" s="42">
        <v>3470.0271539205437</v>
      </c>
      <c r="X423" s="42">
        <v>3334.3071539205434</v>
      </c>
      <c r="Y423" s="42">
        <v>3414.6871539205436</v>
      </c>
    </row>
    <row r="424" spans="1:25" ht="15.75" customHeight="1">
      <c r="A424" s="41">
        <f t="shared" si="10"/>
        <v>43274</v>
      </c>
      <c r="B424" s="42">
        <v>3283.2771539205437</v>
      </c>
      <c r="C424" s="42">
        <v>3220.5671539205437</v>
      </c>
      <c r="D424" s="42">
        <v>3253.4671539205438</v>
      </c>
      <c r="E424" s="42">
        <v>3294.9571539205435</v>
      </c>
      <c r="F424" s="42">
        <v>3369.0971539205434</v>
      </c>
      <c r="G424" s="42">
        <v>3407.2371539205433</v>
      </c>
      <c r="H424" s="42">
        <v>3243.5771539205434</v>
      </c>
      <c r="I424" s="42">
        <v>3289.5671539205437</v>
      </c>
      <c r="J424" s="42">
        <v>3361.7871539205435</v>
      </c>
      <c r="K424" s="42">
        <v>3241.7971539205437</v>
      </c>
      <c r="L424" s="42">
        <v>3327.3071539205434</v>
      </c>
      <c r="M424" s="42">
        <v>3393.0471539205437</v>
      </c>
      <c r="N424" s="42">
        <v>3429.9171539205436</v>
      </c>
      <c r="O424" s="42">
        <v>3463.4071539205434</v>
      </c>
      <c r="P424" s="42">
        <v>3455.5771539205434</v>
      </c>
      <c r="Q424" s="42">
        <v>3440.1571539205434</v>
      </c>
      <c r="R424" s="42">
        <v>3450.5971539205434</v>
      </c>
      <c r="S424" s="42">
        <v>3439.0671539205437</v>
      </c>
      <c r="T424" s="42">
        <v>3396.8171539205437</v>
      </c>
      <c r="U424" s="42">
        <v>3420.7071539205435</v>
      </c>
      <c r="V424" s="42">
        <v>3360.6571539205434</v>
      </c>
      <c r="W424" s="42">
        <v>3390.7071539205435</v>
      </c>
      <c r="X424" s="42">
        <v>3268.1471539205436</v>
      </c>
      <c r="Y424" s="42">
        <v>3603.2071539205435</v>
      </c>
    </row>
    <row r="425" spans="1:25" ht="15.75" customHeight="1">
      <c r="A425" s="41">
        <f t="shared" si="10"/>
        <v>43275</v>
      </c>
      <c r="B425" s="42">
        <v>3264.6871539205436</v>
      </c>
      <c r="C425" s="42">
        <v>3232.4371539205436</v>
      </c>
      <c r="D425" s="42">
        <v>3270.2871539205435</v>
      </c>
      <c r="E425" s="42">
        <v>3314.3471539205434</v>
      </c>
      <c r="F425" s="42">
        <v>3403.2771539205437</v>
      </c>
      <c r="G425" s="42">
        <v>3418.9671539205438</v>
      </c>
      <c r="H425" s="42">
        <v>3222.8471539205434</v>
      </c>
      <c r="I425" s="42">
        <v>3283.9771539205435</v>
      </c>
      <c r="J425" s="42">
        <v>3301.4571539205435</v>
      </c>
      <c r="K425" s="42">
        <v>3278.9671539205438</v>
      </c>
      <c r="L425" s="42">
        <v>3368.4971539205435</v>
      </c>
      <c r="M425" s="42">
        <v>3426.3071539205434</v>
      </c>
      <c r="N425" s="42">
        <v>3464.3671539205434</v>
      </c>
      <c r="O425" s="42">
        <v>3480.4371539205436</v>
      </c>
      <c r="P425" s="42">
        <v>3471.5471539205437</v>
      </c>
      <c r="Q425" s="42">
        <v>3474.9771539205435</v>
      </c>
      <c r="R425" s="42">
        <v>3446.2371539205433</v>
      </c>
      <c r="S425" s="42">
        <v>3421.9471539205433</v>
      </c>
      <c r="T425" s="42">
        <v>3378.9471539205433</v>
      </c>
      <c r="U425" s="42">
        <v>3378.8171539205437</v>
      </c>
      <c r="V425" s="42">
        <v>3356.2771539205437</v>
      </c>
      <c r="W425" s="42">
        <v>3348.8271539205434</v>
      </c>
      <c r="X425" s="42">
        <v>3488.9771539205435</v>
      </c>
      <c r="Y425" s="42">
        <v>3945.2471539205435</v>
      </c>
    </row>
    <row r="426" spans="1:25" ht="15.75" customHeight="1">
      <c r="A426" s="41">
        <f t="shared" si="10"/>
        <v>43276</v>
      </c>
      <c r="B426" s="42">
        <v>3261.1671539205436</v>
      </c>
      <c r="C426" s="42">
        <v>3232.4171539205436</v>
      </c>
      <c r="D426" s="42">
        <v>3269.177153920544</v>
      </c>
      <c r="E426" s="42">
        <v>3312.2671539205435</v>
      </c>
      <c r="F426" s="42">
        <v>3400.9971539205435</v>
      </c>
      <c r="G426" s="42">
        <v>3416.6871539205436</v>
      </c>
      <c r="H426" s="42">
        <v>3224.8971539205436</v>
      </c>
      <c r="I426" s="42">
        <v>3328.1171539205434</v>
      </c>
      <c r="J426" s="42">
        <v>3313.8971539205436</v>
      </c>
      <c r="K426" s="42">
        <v>3293.7371539205433</v>
      </c>
      <c r="L426" s="42">
        <v>3383.9171539205436</v>
      </c>
      <c r="M426" s="42">
        <v>3484.1371539205434</v>
      </c>
      <c r="N426" s="42">
        <v>3521.3871539205434</v>
      </c>
      <c r="O426" s="42">
        <v>3523.5271539205437</v>
      </c>
      <c r="P426" s="42">
        <v>3525.0471539205437</v>
      </c>
      <c r="Q426" s="42">
        <v>3541.5071539205437</v>
      </c>
      <c r="R426" s="42">
        <v>3477.7871539205435</v>
      </c>
      <c r="S426" s="42">
        <v>3433.6971539205433</v>
      </c>
      <c r="T426" s="42">
        <v>3388.9471539205433</v>
      </c>
      <c r="U426" s="42">
        <v>3383.8271539205434</v>
      </c>
      <c r="V426" s="42">
        <v>3355.4871539205433</v>
      </c>
      <c r="W426" s="42">
        <v>3353.1571539205434</v>
      </c>
      <c r="X426" s="42">
        <v>3489.8471539205434</v>
      </c>
      <c r="Y426" s="42">
        <v>3943.2771539205432</v>
      </c>
    </row>
    <row r="427" spans="1:25" ht="15.75" customHeight="1">
      <c r="A427" s="41">
        <f t="shared" si="10"/>
        <v>43277</v>
      </c>
      <c r="B427" s="42">
        <v>3236.8671539205434</v>
      </c>
      <c r="C427" s="42">
        <v>3230.1171539205434</v>
      </c>
      <c r="D427" s="42">
        <v>3268.7571539205437</v>
      </c>
      <c r="E427" s="42">
        <v>3311.6271539205436</v>
      </c>
      <c r="F427" s="42">
        <v>3400.4671539205438</v>
      </c>
      <c r="G427" s="42">
        <v>3417.177153920544</v>
      </c>
      <c r="H427" s="42">
        <v>3218.9671539205438</v>
      </c>
      <c r="I427" s="42">
        <v>3286.9071539205434</v>
      </c>
      <c r="J427" s="42">
        <v>3313.1671539205436</v>
      </c>
      <c r="K427" s="42">
        <v>3293.7671539205435</v>
      </c>
      <c r="L427" s="42">
        <v>3390.9071539205434</v>
      </c>
      <c r="M427" s="42">
        <v>3444.8271539205434</v>
      </c>
      <c r="N427" s="42">
        <v>3488.8671539205434</v>
      </c>
      <c r="O427" s="42">
        <v>3505.2371539205433</v>
      </c>
      <c r="P427" s="42">
        <v>3494.5671539205437</v>
      </c>
      <c r="Q427" s="42">
        <v>3499.2571539205437</v>
      </c>
      <c r="R427" s="42">
        <v>3465.2871539205435</v>
      </c>
      <c r="S427" s="42">
        <v>3441.6271539205436</v>
      </c>
      <c r="T427" s="42">
        <v>3393.4471539205433</v>
      </c>
      <c r="U427" s="42">
        <v>3392.4471539205433</v>
      </c>
      <c r="V427" s="42">
        <v>3364.5771539205434</v>
      </c>
      <c r="W427" s="42">
        <v>3358.7071539205435</v>
      </c>
      <c r="X427" s="42">
        <v>3497.6871539205436</v>
      </c>
      <c r="Y427" s="42">
        <v>3966.8371539205436</v>
      </c>
    </row>
    <row r="428" spans="1:25" ht="15.75" customHeight="1">
      <c r="A428" s="41">
        <f t="shared" si="10"/>
        <v>43278</v>
      </c>
      <c r="B428" s="42">
        <v>3288.7171539205438</v>
      </c>
      <c r="C428" s="42">
        <v>3232.4471539205433</v>
      </c>
      <c r="D428" s="42">
        <v>3218.7071539205435</v>
      </c>
      <c r="E428" s="42">
        <v>3254.4171539205436</v>
      </c>
      <c r="F428" s="42">
        <v>3327.9571539205435</v>
      </c>
      <c r="G428" s="42">
        <v>3353.3971539205436</v>
      </c>
      <c r="H428" s="42">
        <v>3237.5471539205437</v>
      </c>
      <c r="I428" s="42">
        <v>3330.9771539205435</v>
      </c>
      <c r="J428" s="42">
        <v>3303.4671539205438</v>
      </c>
      <c r="K428" s="42">
        <v>3364.0971539205434</v>
      </c>
      <c r="L428" s="42">
        <v>3527.7071539205435</v>
      </c>
      <c r="M428" s="42">
        <v>3612.3871539205434</v>
      </c>
      <c r="N428" s="42">
        <v>3636.8771539205436</v>
      </c>
      <c r="O428" s="42">
        <v>3658.7771539205432</v>
      </c>
      <c r="P428" s="42">
        <v>3656.2971539205437</v>
      </c>
      <c r="Q428" s="42">
        <v>3671.2971539205437</v>
      </c>
      <c r="R428" s="42">
        <v>3677.8271539205434</v>
      </c>
      <c r="S428" s="42">
        <v>3671.5371539205435</v>
      </c>
      <c r="T428" s="42">
        <v>3585.9671539205438</v>
      </c>
      <c r="U428" s="42">
        <v>3631.2771539205432</v>
      </c>
      <c r="V428" s="42">
        <v>3503.3271539205434</v>
      </c>
      <c r="W428" s="42">
        <v>3546.1471539205436</v>
      </c>
      <c r="X428" s="42">
        <v>3437.6171539205434</v>
      </c>
      <c r="Y428" s="42">
        <v>3455.1871539205436</v>
      </c>
    </row>
    <row r="429" spans="1:25" ht="15.75" customHeight="1">
      <c r="A429" s="41">
        <f t="shared" si="10"/>
        <v>43279</v>
      </c>
      <c r="B429" s="42">
        <v>3294.4971539205435</v>
      </c>
      <c r="C429" s="42">
        <v>3244.4071539205434</v>
      </c>
      <c r="D429" s="42">
        <v>3221.3971539205436</v>
      </c>
      <c r="E429" s="42">
        <v>3257.7171539205438</v>
      </c>
      <c r="F429" s="42">
        <v>3331.1671539205436</v>
      </c>
      <c r="G429" s="42">
        <v>3356.6871539205436</v>
      </c>
      <c r="H429" s="42">
        <v>3264.0171539205435</v>
      </c>
      <c r="I429" s="42">
        <v>3359.7471539205435</v>
      </c>
      <c r="J429" s="42">
        <v>3312.0371539205435</v>
      </c>
      <c r="K429" s="42">
        <v>3370.5871539205436</v>
      </c>
      <c r="L429" s="42">
        <v>3517.5671539205437</v>
      </c>
      <c r="M429" s="42">
        <v>3600.5471539205437</v>
      </c>
      <c r="N429" s="42">
        <v>3622.4571539205435</v>
      </c>
      <c r="O429" s="42">
        <v>3642.1671539205436</v>
      </c>
      <c r="P429" s="42">
        <v>3638.8771539205436</v>
      </c>
      <c r="Q429" s="42">
        <v>3634.6971539205433</v>
      </c>
      <c r="R429" s="42">
        <v>3650.677153920544</v>
      </c>
      <c r="S429" s="42">
        <v>3625.9871539205433</v>
      </c>
      <c r="T429" s="42">
        <v>3579.677153920544</v>
      </c>
      <c r="U429" s="42">
        <v>3579.0271539205437</v>
      </c>
      <c r="V429" s="42">
        <v>3461.8771539205436</v>
      </c>
      <c r="W429" s="42">
        <v>3482.2571539205437</v>
      </c>
      <c r="X429" s="42">
        <v>3385.0971539205434</v>
      </c>
      <c r="Y429" s="42">
        <v>3457.5171539205435</v>
      </c>
    </row>
    <row r="430" spans="1:25" ht="15.75" customHeight="1">
      <c r="A430" s="41">
        <f t="shared" si="10"/>
        <v>43280</v>
      </c>
      <c r="B430" s="42">
        <v>3303.1471539205436</v>
      </c>
      <c r="C430" s="42">
        <v>3255.1371539205434</v>
      </c>
      <c r="D430" s="42">
        <v>3230.3171539205437</v>
      </c>
      <c r="E430" s="42">
        <v>3234.3571539205436</v>
      </c>
      <c r="F430" s="42">
        <v>3301.9071539205434</v>
      </c>
      <c r="G430" s="42">
        <v>3339.7171539205438</v>
      </c>
      <c r="H430" s="42">
        <v>3286.0271539205437</v>
      </c>
      <c r="I430" s="42">
        <v>3422.6871539205436</v>
      </c>
      <c r="J430" s="42">
        <v>3348.9471539205433</v>
      </c>
      <c r="K430" s="42">
        <v>3542.9471539205433</v>
      </c>
      <c r="L430" s="42">
        <v>3623.2071539205435</v>
      </c>
      <c r="M430" s="42">
        <v>3654.2171539205438</v>
      </c>
      <c r="N430" s="42">
        <v>3682.4571539205435</v>
      </c>
      <c r="O430" s="42">
        <v>3712.637153920544</v>
      </c>
      <c r="P430" s="42">
        <v>3695.8671539205434</v>
      </c>
      <c r="Q430" s="42">
        <v>3689.7571539205437</v>
      </c>
      <c r="R430" s="42">
        <v>3682.067153920543</v>
      </c>
      <c r="S430" s="42">
        <v>3651.6671539205436</v>
      </c>
      <c r="T430" s="42">
        <v>3621.7271539205435</v>
      </c>
      <c r="U430" s="42">
        <v>3636.0571539205434</v>
      </c>
      <c r="V430" s="42">
        <v>3619.8871539205434</v>
      </c>
      <c r="W430" s="42">
        <v>3646.9371539205436</v>
      </c>
      <c r="X430" s="42">
        <v>3680.2971539205437</v>
      </c>
      <c r="Y430" s="42">
        <v>3281.1271539205436</v>
      </c>
    </row>
    <row r="431" spans="1:25" ht="15.75" customHeight="1">
      <c r="A431" s="41">
        <f t="shared" si="10"/>
        <v>43281</v>
      </c>
      <c r="B431" s="42">
        <v>3369.4671539205438</v>
      </c>
      <c r="C431" s="42">
        <v>3274.8271539205434</v>
      </c>
      <c r="D431" s="42">
        <v>3250.3671539205434</v>
      </c>
      <c r="E431" s="42">
        <v>3226.4771539205435</v>
      </c>
      <c r="F431" s="42">
        <v>3272.8271539205434</v>
      </c>
      <c r="G431" s="42">
        <v>3302.2171539205438</v>
      </c>
      <c r="H431" s="42">
        <v>3327.4171539205436</v>
      </c>
      <c r="I431" s="42">
        <v>3407.8271539205434</v>
      </c>
      <c r="J431" s="42">
        <v>3349.2371539205433</v>
      </c>
      <c r="K431" s="42">
        <v>3589.4071539205434</v>
      </c>
      <c r="L431" s="42">
        <v>3663.5571539205434</v>
      </c>
      <c r="M431" s="42">
        <v>3699.5071539205437</v>
      </c>
      <c r="N431" s="42">
        <v>3730.2671539205435</v>
      </c>
      <c r="O431" s="42">
        <v>3729.8771539205436</v>
      </c>
      <c r="P431" s="42">
        <v>3727.9571539205435</v>
      </c>
      <c r="Q431" s="42">
        <v>3728.0871539205436</v>
      </c>
      <c r="R431" s="42">
        <v>3731.887153920544</v>
      </c>
      <c r="S431" s="42">
        <v>3743.847153920544</v>
      </c>
      <c r="T431" s="42">
        <v>3709.597153920544</v>
      </c>
      <c r="U431" s="42">
        <v>3700.2471539205435</v>
      </c>
      <c r="V431" s="42">
        <v>3687.4571539205435</v>
      </c>
      <c r="W431" s="42">
        <v>3859.4571539205435</v>
      </c>
      <c r="X431" s="42">
        <v>3619.1671539205436</v>
      </c>
      <c r="Y431" s="42">
        <v>3400.8871539205434</v>
      </c>
    </row>
    <row r="432" spans="1:25" ht="15.75" customHeight="1">
      <c r="A432" s="41">
        <f t="shared" si="10"/>
        <v>43282</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89" t="s">
        <v>82</v>
      </c>
      <c r="B435" s="92" t="s">
        <v>83</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ustomHeight="1">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98" t="s">
        <v>84</v>
      </c>
      <c r="C437" s="98" t="s">
        <v>85</v>
      </c>
      <c r="D437" s="98" t="s">
        <v>86</v>
      </c>
      <c r="E437" s="98" t="s">
        <v>87</v>
      </c>
      <c r="F437" s="98" t="s">
        <v>88</v>
      </c>
      <c r="G437" s="98" t="s">
        <v>89</v>
      </c>
      <c r="H437" s="98" t="s">
        <v>90</v>
      </c>
      <c r="I437" s="98" t="s">
        <v>91</v>
      </c>
      <c r="J437" s="98" t="s">
        <v>92</v>
      </c>
      <c r="K437" s="98" t="s">
        <v>93</v>
      </c>
      <c r="L437" s="98" t="s">
        <v>94</v>
      </c>
      <c r="M437" s="98" t="s">
        <v>95</v>
      </c>
      <c r="N437" s="98" t="s">
        <v>96</v>
      </c>
      <c r="O437" s="98" t="s">
        <v>97</v>
      </c>
      <c r="P437" s="98" t="s">
        <v>98</v>
      </c>
      <c r="Q437" s="98" t="s">
        <v>99</v>
      </c>
      <c r="R437" s="98" t="s">
        <v>100</v>
      </c>
      <c r="S437" s="98" t="s">
        <v>101</v>
      </c>
      <c r="T437" s="98" t="s">
        <v>102</v>
      </c>
      <c r="U437" s="98" t="s">
        <v>103</v>
      </c>
      <c r="V437" s="98" t="s">
        <v>104</v>
      </c>
      <c r="W437" s="98" t="s">
        <v>105</v>
      </c>
      <c r="X437" s="98" t="s">
        <v>106</v>
      </c>
      <c r="Y437" s="98" t="s">
        <v>107</v>
      </c>
    </row>
    <row r="438" spans="1:25" ht="15.75" customHeight="1">
      <c r="A438" s="91"/>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row>
    <row r="439" spans="1:25" ht="15.75" customHeight="1">
      <c r="A439" s="41">
        <f>A402</f>
        <v>43252</v>
      </c>
      <c r="B439" s="42">
        <v>3640.7371539205437</v>
      </c>
      <c r="C439" s="42">
        <v>3605.0071539205437</v>
      </c>
      <c r="D439" s="42">
        <v>3626.8371539205436</v>
      </c>
      <c r="E439" s="42">
        <v>3631.5871539205436</v>
      </c>
      <c r="F439" s="42">
        <v>3760.9671539205438</v>
      </c>
      <c r="G439" s="42">
        <v>3813.6471539205436</v>
      </c>
      <c r="H439" s="42">
        <v>3759.6671539205436</v>
      </c>
      <c r="I439" s="42">
        <v>3634.0171539205435</v>
      </c>
      <c r="J439" s="42">
        <v>3907.1471539205436</v>
      </c>
      <c r="K439" s="42">
        <v>3814.6671539205436</v>
      </c>
      <c r="L439" s="42">
        <v>3735.0871539205436</v>
      </c>
      <c r="M439" s="42">
        <v>3719.3971539205436</v>
      </c>
      <c r="N439" s="42">
        <v>3706.2071539205435</v>
      </c>
      <c r="O439" s="42">
        <v>3691.7071539205435</v>
      </c>
      <c r="P439" s="42">
        <v>3713.5071539205437</v>
      </c>
      <c r="Q439" s="42">
        <v>3650.4771539205435</v>
      </c>
      <c r="R439" s="42">
        <v>3663.4171539205436</v>
      </c>
      <c r="S439" s="42">
        <v>3652.8671539205434</v>
      </c>
      <c r="T439" s="42">
        <v>3700.7471539205435</v>
      </c>
      <c r="U439" s="42">
        <v>3820.387153920544</v>
      </c>
      <c r="V439" s="42">
        <v>3722.0471539205437</v>
      </c>
      <c r="W439" s="42">
        <v>3758.5071539205437</v>
      </c>
      <c r="X439" s="42">
        <v>3899.7371539205437</v>
      </c>
      <c r="Y439" s="42">
        <v>4409.7071539205435</v>
      </c>
    </row>
    <row r="440" spans="1:25" ht="15.75" customHeight="1">
      <c r="A440" s="41">
        <f>A439+1</f>
        <v>43253</v>
      </c>
      <c r="B440" s="42">
        <v>3650.1171539205434</v>
      </c>
      <c r="C440" s="42">
        <v>3609.137153920544</v>
      </c>
      <c r="D440" s="42">
        <v>3636.6871539205436</v>
      </c>
      <c r="E440" s="42">
        <v>3634.0571539205434</v>
      </c>
      <c r="F440" s="42">
        <v>3762.9471539205433</v>
      </c>
      <c r="G440" s="42">
        <v>3813.2671539205435</v>
      </c>
      <c r="H440" s="42">
        <v>3748.3371539205436</v>
      </c>
      <c r="I440" s="42">
        <v>3634.637153920544</v>
      </c>
      <c r="J440" s="42">
        <v>3900.9071539205434</v>
      </c>
      <c r="K440" s="42">
        <v>3808.9471539205433</v>
      </c>
      <c r="L440" s="42">
        <v>3731.6871539205436</v>
      </c>
      <c r="M440" s="42">
        <v>3714.5071539205437</v>
      </c>
      <c r="N440" s="42">
        <v>3705.2171539205438</v>
      </c>
      <c r="O440" s="42">
        <v>3691.1671539205436</v>
      </c>
      <c r="P440" s="42">
        <v>3710.3371539205436</v>
      </c>
      <c r="Q440" s="42">
        <v>3647.5271539205437</v>
      </c>
      <c r="R440" s="42">
        <v>3671.9171539205436</v>
      </c>
      <c r="S440" s="42">
        <v>3663.177153920544</v>
      </c>
      <c r="T440" s="42">
        <v>3722.1471539205436</v>
      </c>
      <c r="U440" s="42">
        <v>3857.0071539205437</v>
      </c>
      <c r="V440" s="42">
        <v>3703.4871539205437</v>
      </c>
      <c r="W440" s="42">
        <v>3741.4571539205435</v>
      </c>
      <c r="X440" s="42">
        <v>3879.5671539205437</v>
      </c>
      <c r="Y440" s="42">
        <v>4383.9971539205435</v>
      </c>
    </row>
    <row r="441" spans="1:25" ht="15.75" customHeight="1">
      <c r="A441" s="41">
        <f aca="true" t="shared" si="11" ref="A441:A469">A440+1</f>
        <v>43254</v>
      </c>
      <c r="B441" s="42">
        <v>3618.9471539205433</v>
      </c>
      <c r="C441" s="42">
        <v>3594.0071539205437</v>
      </c>
      <c r="D441" s="42">
        <v>3592.8271539205434</v>
      </c>
      <c r="E441" s="42">
        <v>3616.0771539205434</v>
      </c>
      <c r="F441" s="42">
        <v>3728.8271539205434</v>
      </c>
      <c r="G441" s="42">
        <v>3786.887153920544</v>
      </c>
      <c r="H441" s="42">
        <v>3660.9871539205437</v>
      </c>
      <c r="I441" s="42">
        <v>3548.7871539205435</v>
      </c>
      <c r="J441" s="42">
        <v>3865.4771539205435</v>
      </c>
      <c r="K441" s="42">
        <v>3743.5571539205434</v>
      </c>
      <c r="L441" s="42">
        <v>3694.9071539205434</v>
      </c>
      <c r="M441" s="42">
        <v>3679.6671539205436</v>
      </c>
      <c r="N441" s="42">
        <v>3650.1871539205436</v>
      </c>
      <c r="O441" s="42">
        <v>3641.2071539205435</v>
      </c>
      <c r="P441" s="42">
        <v>3677.7871539205435</v>
      </c>
      <c r="Q441" s="42">
        <v>3710.3171539205437</v>
      </c>
      <c r="R441" s="42">
        <v>3655.3171539205437</v>
      </c>
      <c r="S441" s="42">
        <v>3623.5271539205437</v>
      </c>
      <c r="T441" s="42">
        <v>3635.0071539205437</v>
      </c>
      <c r="U441" s="42">
        <v>3766.137153920544</v>
      </c>
      <c r="V441" s="42">
        <v>3639.2371539205437</v>
      </c>
      <c r="W441" s="42">
        <v>3654.4571539205435</v>
      </c>
      <c r="X441" s="42">
        <v>3786.1071539205436</v>
      </c>
      <c r="Y441" s="42">
        <v>4209.597153920544</v>
      </c>
    </row>
    <row r="442" spans="1:25" ht="15.75" customHeight="1">
      <c r="A442" s="41">
        <f t="shared" si="11"/>
        <v>43255</v>
      </c>
      <c r="B442" s="42">
        <v>3641.5871539205436</v>
      </c>
      <c r="C442" s="42">
        <v>3610.2471539205435</v>
      </c>
      <c r="D442" s="42">
        <v>3614.3371539205436</v>
      </c>
      <c r="E442" s="42">
        <v>3611.2371539205437</v>
      </c>
      <c r="F442" s="42">
        <v>3722.597153920544</v>
      </c>
      <c r="G442" s="42">
        <v>3766.7571539205437</v>
      </c>
      <c r="H442" s="42">
        <v>3626.4571539205435</v>
      </c>
      <c r="I442" s="42">
        <v>3767.847153920544</v>
      </c>
      <c r="J442" s="42">
        <v>3778.2771539205437</v>
      </c>
      <c r="K442" s="42">
        <v>3711.4671539205438</v>
      </c>
      <c r="L442" s="42">
        <v>3690.637153920544</v>
      </c>
      <c r="M442" s="42">
        <v>3677.097153920544</v>
      </c>
      <c r="N442" s="42">
        <v>3659.0271539205437</v>
      </c>
      <c r="O442" s="42">
        <v>3639.427153920544</v>
      </c>
      <c r="P442" s="42">
        <v>3700.9671539205438</v>
      </c>
      <c r="Q442" s="42">
        <v>3690.7671539205435</v>
      </c>
      <c r="R442" s="42">
        <v>3642.5871539205436</v>
      </c>
      <c r="S442" s="42">
        <v>3640.387153920544</v>
      </c>
      <c r="T442" s="42">
        <v>3707.4371539205436</v>
      </c>
      <c r="U442" s="42">
        <v>3860.4671539205438</v>
      </c>
      <c r="V442" s="42">
        <v>3691.5771539205434</v>
      </c>
      <c r="W442" s="42">
        <v>3724.0171539205435</v>
      </c>
      <c r="X442" s="42">
        <v>3859.3971539205436</v>
      </c>
      <c r="Y442" s="42">
        <v>4261.717153920544</v>
      </c>
    </row>
    <row r="443" spans="1:25" ht="15.75" customHeight="1">
      <c r="A443" s="41">
        <f t="shared" si="11"/>
        <v>43256</v>
      </c>
      <c r="B443" s="42">
        <v>3639.4371539205436</v>
      </c>
      <c r="C443" s="42">
        <v>3609.7171539205438</v>
      </c>
      <c r="D443" s="42">
        <v>3597.7571539205437</v>
      </c>
      <c r="E443" s="42">
        <v>3601.8071539205434</v>
      </c>
      <c r="F443" s="42">
        <v>3712.1171539205434</v>
      </c>
      <c r="G443" s="42">
        <v>3766.597153920544</v>
      </c>
      <c r="H443" s="42">
        <v>3628.5771539205434</v>
      </c>
      <c r="I443" s="42">
        <v>3763.3371539205436</v>
      </c>
      <c r="J443" s="42">
        <v>3775.8571539205436</v>
      </c>
      <c r="K443" s="42">
        <v>3711.3171539205437</v>
      </c>
      <c r="L443" s="42">
        <v>3690.8271539205434</v>
      </c>
      <c r="M443" s="42">
        <v>3676.597153920544</v>
      </c>
      <c r="N443" s="42">
        <v>3659.3071539205434</v>
      </c>
      <c r="O443" s="42">
        <v>3639.2071539205435</v>
      </c>
      <c r="P443" s="42">
        <v>3701.1271539205436</v>
      </c>
      <c r="Q443" s="42">
        <v>3690.6571539205434</v>
      </c>
      <c r="R443" s="42">
        <v>3643.2371539205437</v>
      </c>
      <c r="S443" s="42">
        <v>3641.677153920544</v>
      </c>
      <c r="T443" s="42">
        <v>3717.7871539205435</v>
      </c>
      <c r="U443" s="42">
        <v>3861.0371539205435</v>
      </c>
      <c r="V443" s="42">
        <v>3698.6971539205433</v>
      </c>
      <c r="W443" s="42">
        <v>3719.1871539205436</v>
      </c>
      <c r="X443" s="42">
        <v>3851.8771539205436</v>
      </c>
      <c r="Y443" s="42">
        <v>4248.097153920544</v>
      </c>
    </row>
    <row r="444" spans="1:25" ht="15.75" customHeight="1">
      <c r="A444" s="41">
        <f t="shared" si="11"/>
        <v>43257</v>
      </c>
      <c r="B444" s="42">
        <v>3652.6071539205436</v>
      </c>
      <c r="C444" s="42">
        <v>3608.097153920544</v>
      </c>
      <c r="D444" s="42">
        <v>3605.7171539205438</v>
      </c>
      <c r="E444" s="42">
        <v>3598.5571539205434</v>
      </c>
      <c r="F444" s="42">
        <v>3691.3771539205436</v>
      </c>
      <c r="G444" s="42">
        <v>3738.7671539205435</v>
      </c>
      <c r="H444" s="42">
        <v>3615.0571539205434</v>
      </c>
      <c r="I444" s="42">
        <v>3689.097153920544</v>
      </c>
      <c r="J444" s="42">
        <v>3829.1571539205434</v>
      </c>
      <c r="K444" s="42">
        <v>3725.0871539205436</v>
      </c>
      <c r="L444" s="42">
        <v>3679.5771539205434</v>
      </c>
      <c r="M444" s="42">
        <v>3683.8071539205434</v>
      </c>
      <c r="N444" s="42">
        <v>3664.5271539205437</v>
      </c>
      <c r="O444" s="42">
        <v>3648.1871539205436</v>
      </c>
      <c r="P444" s="42">
        <v>3678.8771539205436</v>
      </c>
      <c r="Q444" s="42">
        <v>3687.5771539205434</v>
      </c>
      <c r="R444" s="42">
        <v>3654.387153920544</v>
      </c>
      <c r="S444" s="42">
        <v>3692.5671539205437</v>
      </c>
      <c r="T444" s="42">
        <v>3709.5371539205435</v>
      </c>
      <c r="U444" s="42">
        <v>3831.0771539205434</v>
      </c>
      <c r="V444" s="42">
        <v>3718.6971539205433</v>
      </c>
      <c r="W444" s="42">
        <v>3805.7971539205437</v>
      </c>
      <c r="X444" s="42">
        <v>3659.9971539205435</v>
      </c>
      <c r="Y444" s="42">
        <v>3853.0471539205437</v>
      </c>
    </row>
    <row r="445" spans="1:25" ht="15.75" customHeight="1">
      <c r="A445" s="41">
        <f t="shared" si="11"/>
        <v>43258</v>
      </c>
      <c r="B445" s="42">
        <v>3666.097153920544</v>
      </c>
      <c r="C445" s="42">
        <v>3628.7671539205435</v>
      </c>
      <c r="D445" s="42">
        <v>3594.1671539205436</v>
      </c>
      <c r="E445" s="42">
        <v>3596.0671539205437</v>
      </c>
      <c r="F445" s="42">
        <v>3718.4371539205436</v>
      </c>
      <c r="G445" s="42">
        <v>3759.8771539205436</v>
      </c>
      <c r="H445" s="42">
        <v>3656.0871539205436</v>
      </c>
      <c r="I445" s="42">
        <v>3676.6871539205436</v>
      </c>
      <c r="J445" s="42">
        <v>3803.8171539205437</v>
      </c>
      <c r="K445" s="42">
        <v>3731.1871539205436</v>
      </c>
      <c r="L445" s="42">
        <v>3715.3671539205434</v>
      </c>
      <c r="M445" s="42">
        <v>3699.6471539205436</v>
      </c>
      <c r="N445" s="42">
        <v>3646.0871539205436</v>
      </c>
      <c r="O445" s="42">
        <v>3634.9071539205434</v>
      </c>
      <c r="P445" s="42">
        <v>3647.7971539205437</v>
      </c>
      <c r="Q445" s="42">
        <v>3657.5371539205435</v>
      </c>
      <c r="R445" s="42">
        <v>3630.4871539205437</v>
      </c>
      <c r="S445" s="42">
        <v>3647.9771539205435</v>
      </c>
      <c r="T445" s="42">
        <v>3677.8171539205437</v>
      </c>
      <c r="U445" s="42">
        <v>3792.3271539205434</v>
      </c>
      <c r="V445" s="42">
        <v>3674.6471539205436</v>
      </c>
      <c r="W445" s="42">
        <v>3715.6671539205436</v>
      </c>
      <c r="X445" s="42">
        <v>3692.7271539205435</v>
      </c>
      <c r="Y445" s="42">
        <v>3944.8671539205434</v>
      </c>
    </row>
    <row r="446" spans="1:25" ht="15.75" customHeight="1">
      <c r="A446" s="41">
        <f t="shared" si="11"/>
        <v>43259</v>
      </c>
      <c r="B446" s="42">
        <v>3653.887153920544</v>
      </c>
      <c r="C446" s="42">
        <v>3621.4571539205435</v>
      </c>
      <c r="D446" s="42">
        <v>3631.1171539205434</v>
      </c>
      <c r="E446" s="42">
        <v>3603.5271539205437</v>
      </c>
      <c r="F446" s="42">
        <v>3708.3271539205434</v>
      </c>
      <c r="G446" s="42">
        <v>3776.6171539205434</v>
      </c>
      <c r="H446" s="42">
        <v>3627.2871539205435</v>
      </c>
      <c r="I446" s="42">
        <v>3677.3771539205436</v>
      </c>
      <c r="J446" s="42">
        <v>3806.677153920544</v>
      </c>
      <c r="K446" s="42">
        <v>3692.7471539205435</v>
      </c>
      <c r="L446" s="42">
        <v>3640.5771539205434</v>
      </c>
      <c r="M446" s="42">
        <v>3650.5271539205437</v>
      </c>
      <c r="N446" s="42">
        <v>3645.7571539205437</v>
      </c>
      <c r="O446" s="42">
        <v>3641.4771539205435</v>
      </c>
      <c r="P446" s="42">
        <v>3675.2271539205435</v>
      </c>
      <c r="Q446" s="42">
        <v>3696.0771539205434</v>
      </c>
      <c r="R446" s="42">
        <v>3651.7771539205437</v>
      </c>
      <c r="S446" s="42">
        <v>3638.7671539205435</v>
      </c>
      <c r="T446" s="42">
        <v>3638.4171539205436</v>
      </c>
      <c r="U446" s="42">
        <v>3767.6471539205436</v>
      </c>
      <c r="V446" s="42">
        <v>3639.5771539205434</v>
      </c>
      <c r="W446" s="42">
        <v>3685.4471539205433</v>
      </c>
      <c r="X446" s="42">
        <v>3709.3371539205436</v>
      </c>
      <c r="Y446" s="42">
        <v>3956.0771539205434</v>
      </c>
    </row>
    <row r="447" spans="1:25" ht="15.75" customHeight="1">
      <c r="A447" s="41">
        <f t="shared" si="11"/>
        <v>43260</v>
      </c>
      <c r="B447" s="42">
        <v>3671.137153920544</v>
      </c>
      <c r="C447" s="42">
        <v>3632.5471539205437</v>
      </c>
      <c r="D447" s="42">
        <v>3644.1271539205436</v>
      </c>
      <c r="E447" s="42">
        <v>3603.4171539205436</v>
      </c>
      <c r="F447" s="42">
        <v>3701.5471539205437</v>
      </c>
      <c r="G447" s="42">
        <v>3748.927153920544</v>
      </c>
      <c r="H447" s="42">
        <v>3630.3771539205436</v>
      </c>
      <c r="I447" s="42">
        <v>3676.1971539205433</v>
      </c>
      <c r="J447" s="42">
        <v>3823.8371539205436</v>
      </c>
      <c r="K447" s="42">
        <v>3729.2471539205435</v>
      </c>
      <c r="L447" s="42">
        <v>3683.0171539205435</v>
      </c>
      <c r="M447" s="42">
        <v>3654.7971539205437</v>
      </c>
      <c r="N447" s="42">
        <v>3636.2571539205437</v>
      </c>
      <c r="O447" s="42">
        <v>3626.4971539205435</v>
      </c>
      <c r="P447" s="42">
        <v>3651.6671539205436</v>
      </c>
      <c r="Q447" s="42">
        <v>3659.1971539205433</v>
      </c>
      <c r="R447" s="42">
        <v>3638.5671539205437</v>
      </c>
      <c r="S447" s="42">
        <v>3666.0771539205434</v>
      </c>
      <c r="T447" s="42">
        <v>3677.6171539205434</v>
      </c>
      <c r="U447" s="42">
        <v>3800.9971539205435</v>
      </c>
      <c r="V447" s="42">
        <v>3698.637153920544</v>
      </c>
      <c r="W447" s="42">
        <v>3754.4671539205438</v>
      </c>
      <c r="X447" s="42">
        <v>3656.7371539205437</v>
      </c>
      <c r="Y447" s="42">
        <v>3902.6171539205434</v>
      </c>
    </row>
    <row r="448" spans="1:25" ht="15.75" customHeight="1">
      <c r="A448" s="41">
        <f t="shared" si="11"/>
        <v>43261</v>
      </c>
      <c r="B448" s="42">
        <v>3685.3571539205436</v>
      </c>
      <c r="C448" s="42">
        <v>3639.1871539205436</v>
      </c>
      <c r="D448" s="42">
        <v>3650.1271539205436</v>
      </c>
      <c r="E448" s="42">
        <v>3602.2671539205435</v>
      </c>
      <c r="F448" s="42">
        <v>3716.2171539205438</v>
      </c>
      <c r="G448" s="42">
        <v>3755.1071539205436</v>
      </c>
      <c r="H448" s="42">
        <v>3642.6171539205434</v>
      </c>
      <c r="I448" s="42">
        <v>3648.2171539205438</v>
      </c>
      <c r="J448" s="42">
        <v>3786.8071539205434</v>
      </c>
      <c r="K448" s="42">
        <v>3721.7571539205437</v>
      </c>
      <c r="L448" s="42">
        <v>3706.5071539205437</v>
      </c>
      <c r="M448" s="42">
        <v>3696.4771539205435</v>
      </c>
      <c r="N448" s="42">
        <v>3638.3571539205436</v>
      </c>
      <c r="O448" s="42">
        <v>3624.3571539205436</v>
      </c>
      <c r="P448" s="42">
        <v>3636.3071539205434</v>
      </c>
      <c r="Q448" s="42">
        <v>3645.6071539205436</v>
      </c>
      <c r="R448" s="42">
        <v>3624.177153920544</v>
      </c>
      <c r="S448" s="42">
        <v>3641.1071539205436</v>
      </c>
      <c r="T448" s="42">
        <v>3659.0171539205435</v>
      </c>
      <c r="U448" s="42">
        <v>3772.1571539205434</v>
      </c>
      <c r="V448" s="42">
        <v>3674.3971539205436</v>
      </c>
      <c r="W448" s="42">
        <v>3715.4671539205438</v>
      </c>
      <c r="X448" s="42">
        <v>3685.6171539205434</v>
      </c>
      <c r="Y448" s="42">
        <v>3939.1171539205434</v>
      </c>
    </row>
    <row r="449" spans="1:25" ht="15.75" customHeight="1">
      <c r="A449" s="41">
        <f t="shared" si="11"/>
        <v>43262</v>
      </c>
      <c r="B449" s="42">
        <v>3660.4071539205434</v>
      </c>
      <c r="C449" s="42">
        <v>3637.5871539205436</v>
      </c>
      <c r="D449" s="42">
        <v>3653.2271539205435</v>
      </c>
      <c r="E449" s="42">
        <v>3611.6471539205436</v>
      </c>
      <c r="F449" s="42">
        <v>3709.137153920544</v>
      </c>
      <c r="G449" s="42">
        <v>3743.4071539205434</v>
      </c>
      <c r="H449" s="42">
        <v>3603.3271539205434</v>
      </c>
      <c r="I449" s="42">
        <v>3665.3771539205436</v>
      </c>
      <c r="J449" s="42">
        <v>3736.4671539205438</v>
      </c>
      <c r="K449" s="42">
        <v>3684.5371539205435</v>
      </c>
      <c r="L449" s="42">
        <v>3663.4971539205435</v>
      </c>
      <c r="M449" s="42">
        <v>3653.7271539205435</v>
      </c>
      <c r="N449" s="42">
        <v>3624.7871539205435</v>
      </c>
      <c r="O449" s="42">
        <v>3659.2871539205435</v>
      </c>
      <c r="P449" s="42">
        <v>3638.137153920544</v>
      </c>
      <c r="Q449" s="42">
        <v>3628.8771539205436</v>
      </c>
      <c r="R449" s="42">
        <v>3667.0871539205436</v>
      </c>
      <c r="S449" s="42">
        <v>3606.2471539205435</v>
      </c>
      <c r="T449" s="42">
        <v>3682.097153920544</v>
      </c>
      <c r="U449" s="42">
        <v>3790.8071539205434</v>
      </c>
      <c r="V449" s="42">
        <v>3650.8271539205434</v>
      </c>
      <c r="W449" s="42">
        <v>3679.387153920544</v>
      </c>
      <c r="X449" s="42">
        <v>3711.097153920544</v>
      </c>
      <c r="Y449" s="42">
        <v>3994.7371539205437</v>
      </c>
    </row>
    <row r="450" spans="1:25" ht="15.75" customHeight="1">
      <c r="A450" s="41">
        <f t="shared" si="11"/>
        <v>43263</v>
      </c>
      <c r="B450" s="42">
        <v>3639.137153920544</v>
      </c>
      <c r="C450" s="42">
        <v>3615.4071539205434</v>
      </c>
      <c r="D450" s="42">
        <v>3623.887153920544</v>
      </c>
      <c r="E450" s="42">
        <v>3600.2571539205437</v>
      </c>
      <c r="F450" s="42">
        <v>3702.5071539205437</v>
      </c>
      <c r="G450" s="42">
        <v>3769.1071539205436</v>
      </c>
      <c r="H450" s="42">
        <v>3577.2271539205435</v>
      </c>
      <c r="I450" s="42">
        <v>3605.4171539205436</v>
      </c>
      <c r="J450" s="42">
        <v>3778.1271539205436</v>
      </c>
      <c r="K450" s="42">
        <v>3670.1471539205436</v>
      </c>
      <c r="L450" s="42">
        <v>3622.1571539205434</v>
      </c>
      <c r="M450" s="42">
        <v>3639.3171539205437</v>
      </c>
      <c r="N450" s="42">
        <v>3632.5671539205437</v>
      </c>
      <c r="O450" s="42">
        <v>3623.0671539205437</v>
      </c>
      <c r="P450" s="42">
        <v>3660.4471539205433</v>
      </c>
      <c r="Q450" s="42">
        <v>3680.4971539205435</v>
      </c>
      <c r="R450" s="42">
        <v>3637.0471539205437</v>
      </c>
      <c r="S450" s="42">
        <v>3609.3571539205436</v>
      </c>
      <c r="T450" s="42">
        <v>3627.0271539205437</v>
      </c>
      <c r="U450" s="42">
        <v>3722.1171539205434</v>
      </c>
      <c r="V450" s="42">
        <v>3648.3371539205436</v>
      </c>
      <c r="W450" s="42">
        <v>3691.3371539205436</v>
      </c>
      <c r="X450" s="42">
        <v>3676.8671539205434</v>
      </c>
      <c r="Y450" s="42">
        <v>3918.6871539205436</v>
      </c>
    </row>
    <row r="451" spans="1:25" ht="15.75" customHeight="1">
      <c r="A451" s="41">
        <f t="shared" si="11"/>
        <v>43264</v>
      </c>
      <c r="B451" s="42">
        <v>3639.347153920544</v>
      </c>
      <c r="C451" s="42">
        <v>3626.2971539205437</v>
      </c>
      <c r="D451" s="42">
        <v>3639.6871539205436</v>
      </c>
      <c r="E451" s="42">
        <v>3634.5671539205437</v>
      </c>
      <c r="F451" s="42">
        <v>3747.9371539205436</v>
      </c>
      <c r="G451" s="42">
        <v>3780.8571539205436</v>
      </c>
      <c r="H451" s="42">
        <v>3695.7371539205437</v>
      </c>
      <c r="I451" s="42">
        <v>3678.4571539205435</v>
      </c>
      <c r="J451" s="42">
        <v>3845.5871539205436</v>
      </c>
      <c r="K451" s="42">
        <v>3718.5471539205437</v>
      </c>
      <c r="L451" s="42">
        <v>3682.3071539205434</v>
      </c>
      <c r="M451" s="42">
        <v>3646.8071539205434</v>
      </c>
      <c r="N451" s="42">
        <v>3670.927153920544</v>
      </c>
      <c r="O451" s="42">
        <v>3723.0071539205437</v>
      </c>
      <c r="P451" s="42">
        <v>3722.9571539205435</v>
      </c>
      <c r="Q451" s="42">
        <v>3731.2771539205437</v>
      </c>
      <c r="R451" s="42">
        <v>3778.2271539205435</v>
      </c>
      <c r="S451" s="42">
        <v>3774.7171539205438</v>
      </c>
      <c r="T451" s="42">
        <v>3782.597153920544</v>
      </c>
      <c r="U451" s="42">
        <v>3868.9671539205438</v>
      </c>
      <c r="V451" s="42">
        <v>3722.6071539205436</v>
      </c>
      <c r="W451" s="42">
        <v>3749.177153920544</v>
      </c>
      <c r="X451" s="42">
        <v>3670.177153920544</v>
      </c>
      <c r="Y451" s="42">
        <v>3910.9971539205435</v>
      </c>
    </row>
    <row r="452" spans="1:25" ht="15.75" customHeight="1">
      <c r="A452" s="41">
        <f t="shared" si="11"/>
        <v>43265</v>
      </c>
      <c r="B452" s="42">
        <v>3646.7071539205435</v>
      </c>
      <c r="C452" s="42">
        <v>3628.4471539205433</v>
      </c>
      <c r="D452" s="42">
        <v>3630.1971539205433</v>
      </c>
      <c r="E452" s="42">
        <v>3618.6271539205436</v>
      </c>
      <c r="F452" s="42">
        <v>3732.8671539205434</v>
      </c>
      <c r="G452" s="42">
        <v>3765.9171539205436</v>
      </c>
      <c r="H452" s="42">
        <v>3667.8371539205436</v>
      </c>
      <c r="I452" s="42">
        <v>3689.7771539205437</v>
      </c>
      <c r="J452" s="42">
        <v>3816.8271539205434</v>
      </c>
      <c r="K452" s="42">
        <v>3702.3271539205434</v>
      </c>
      <c r="L452" s="42">
        <v>3668.097153920544</v>
      </c>
      <c r="M452" s="42">
        <v>3627.387153920544</v>
      </c>
      <c r="N452" s="42">
        <v>3693.8271539205434</v>
      </c>
      <c r="O452" s="42">
        <v>3739.9671539205438</v>
      </c>
      <c r="P452" s="42">
        <v>3743.0271539205437</v>
      </c>
      <c r="Q452" s="42">
        <v>3739.6071539205436</v>
      </c>
      <c r="R452" s="42">
        <v>3790.2171539205438</v>
      </c>
      <c r="S452" s="42">
        <v>3798.3371539205436</v>
      </c>
      <c r="T452" s="42">
        <v>3775.7571539205437</v>
      </c>
      <c r="U452" s="42">
        <v>3807.427153920544</v>
      </c>
      <c r="V452" s="42">
        <v>3784.387153920544</v>
      </c>
      <c r="W452" s="42">
        <v>3811.3771539205436</v>
      </c>
      <c r="X452" s="42">
        <v>3658.5271539205437</v>
      </c>
      <c r="Y452" s="42">
        <v>3879.0371539205435</v>
      </c>
    </row>
    <row r="453" spans="1:25" ht="15.75" customHeight="1">
      <c r="A453" s="41">
        <f t="shared" si="11"/>
        <v>43266</v>
      </c>
      <c r="B453" s="42">
        <v>3669.0771539205434</v>
      </c>
      <c r="C453" s="42">
        <v>3641.4971539205435</v>
      </c>
      <c r="D453" s="42">
        <v>3634.8271539205434</v>
      </c>
      <c r="E453" s="42">
        <v>3623.1171539205434</v>
      </c>
      <c r="F453" s="42">
        <v>3729.8771539205436</v>
      </c>
      <c r="G453" s="42">
        <v>3807.9671539205438</v>
      </c>
      <c r="H453" s="42">
        <v>3717.7871539205435</v>
      </c>
      <c r="I453" s="42">
        <v>3633.7471539205435</v>
      </c>
      <c r="J453" s="42">
        <v>3843.0271539205437</v>
      </c>
      <c r="K453" s="42">
        <v>3722.5171539205435</v>
      </c>
      <c r="L453" s="42">
        <v>3648.6671539205436</v>
      </c>
      <c r="M453" s="42">
        <v>3686.0871539205436</v>
      </c>
      <c r="N453" s="42">
        <v>3728.2271539205435</v>
      </c>
      <c r="O453" s="42">
        <v>3803.6171539205434</v>
      </c>
      <c r="P453" s="42">
        <v>3783.3571539205436</v>
      </c>
      <c r="Q453" s="42">
        <v>3741.847153920544</v>
      </c>
      <c r="R453" s="42">
        <v>3837.3571539205436</v>
      </c>
      <c r="S453" s="42">
        <v>3864.3571539205436</v>
      </c>
      <c r="T453" s="42">
        <v>3846.0171539205435</v>
      </c>
      <c r="U453" s="42">
        <v>3977.3671539205434</v>
      </c>
      <c r="V453" s="42">
        <v>3752.6471539205436</v>
      </c>
      <c r="W453" s="42">
        <v>3914.7971539205437</v>
      </c>
      <c r="X453" s="42">
        <v>3793.1471539205436</v>
      </c>
      <c r="Y453" s="42">
        <v>3695.7371539205437</v>
      </c>
    </row>
    <row r="454" spans="1:25" ht="15.75" customHeight="1">
      <c r="A454" s="41">
        <f t="shared" si="11"/>
        <v>43267</v>
      </c>
      <c r="B454" s="42">
        <v>3826.6471539205436</v>
      </c>
      <c r="C454" s="42">
        <v>3722.7171539205438</v>
      </c>
      <c r="D454" s="42">
        <v>3651.9571539205435</v>
      </c>
      <c r="E454" s="42">
        <v>3614.4771539205435</v>
      </c>
      <c r="F454" s="42">
        <v>3656.0571539205434</v>
      </c>
      <c r="G454" s="42">
        <v>3721.8771539205436</v>
      </c>
      <c r="H454" s="42">
        <v>3610.5371539205435</v>
      </c>
      <c r="I454" s="42">
        <v>3670.1671539205436</v>
      </c>
      <c r="J454" s="42">
        <v>3884.8571539205436</v>
      </c>
      <c r="K454" s="42">
        <v>3749.7871539205435</v>
      </c>
      <c r="L454" s="42">
        <v>3678.2671539205435</v>
      </c>
      <c r="M454" s="42">
        <v>3653.6671539205436</v>
      </c>
      <c r="N454" s="42">
        <v>3706.7571539205437</v>
      </c>
      <c r="O454" s="42">
        <v>3769.2271539205435</v>
      </c>
      <c r="P454" s="42">
        <v>3750.8771539205436</v>
      </c>
      <c r="Q454" s="42">
        <v>3701.5571539205434</v>
      </c>
      <c r="R454" s="42">
        <v>3768.3571539205436</v>
      </c>
      <c r="S454" s="42">
        <v>3790.4871539205437</v>
      </c>
      <c r="T454" s="42">
        <v>3818.8371539205436</v>
      </c>
      <c r="U454" s="42">
        <v>3982.8271539205434</v>
      </c>
      <c r="V454" s="42">
        <v>3689.2471539205435</v>
      </c>
      <c r="W454" s="42">
        <v>3819.9171539205436</v>
      </c>
      <c r="X454" s="42">
        <v>3693.6271539205436</v>
      </c>
      <c r="Y454" s="42">
        <v>3889.4971539205435</v>
      </c>
    </row>
    <row r="455" spans="1:25" ht="15.75" customHeight="1">
      <c r="A455" s="41">
        <f t="shared" si="11"/>
        <v>43268</v>
      </c>
      <c r="B455" s="42">
        <v>3642.6571539205434</v>
      </c>
      <c r="C455" s="42">
        <v>3643.3071539205434</v>
      </c>
      <c r="D455" s="42">
        <v>3661.2171539205438</v>
      </c>
      <c r="E455" s="42">
        <v>3658.8771539205436</v>
      </c>
      <c r="F455" s="42">
        <v>3759.1971539205433</v>
      </c>
      <c r="G455" s="42">
        <v>3798.8271539205434</v>
      </c>
      <c r="H455" s="42">
        <v>3616.387153920544</v>
      </c>
      <c r="I455" s="42">
        <v>3693.7371539205437</v>
      </c>
      <c r="J455" s="42">
        <v>3757.6171539205434</v>
      </c>
      <c r="K455" s="42">
        <v>3682.2271539205435</v>
      </c>
      <c r="L455" s="42">
        <v>3641.5771539205434</v>
      </c>
      <c r="M455" s="42">
        <v>3625.7171539205438</v>
      </c>
      <c r="N455" s="42">
        <v>3652.2271539205435</v>
      </c>
      <c r="O455" s="42">
        <v>3677.3771539205436</v>
      </c>
      <c r="P455" s="42">
        <v>3686.847153920544</v>
      </c>
      <c r="Q455" s="42">
        <v>3692.2271539205435</v>
      </c>
      <c r="R455" s="42">
        <v>3730.7971539205437</v>
      </c>
      <c r="S455" s="42">
        <v>3717.8971539205436</v>
      </c>
      <c r="T455" s="42">
        <v>3712.1071539205436</v>
      </c>
      <c r="U455" s="42">
        <v>3812.1871539205436</v>
      </c>
      <c r="V455" s="42">
        <v>3688.8971539205436</v>
      </c>
      <c r="W455" s="42">
        <v>3859.9371539205436</v>
      </c>
      <c r="X455" s="42">
        <v>3685.0371539205435</v>
      </c>
      <c r="Y455" s="42">
        <v>3793.1571539205434</v>
      </c>
    </row>
    <row r="456" spans="1:25" ht="15.75" customHeight="1">
      <c r="A456" s="41">
        <f t="shared" si="11"/>
        <v>43269</v>
      </c>
      <c r="B456" s="42">
        <v>3634.6271539205436</v>
      </c>
      <c r="C456" s="42">
        <v>3644.9871539205437</v>
      </c>
      <c r="D456" s="42">
        <v>3662.5871539205436</v>
      </c>
      <c r="E456" s="42">
        <v>3658.5471539205437</v>
      </c>
      <c r="F456" s="42">
        <v>3758.7571539205437</v>
      </c>
      <c r="G456" s="42">
        <v>3798.0871539205436</v>
      </c>
      <c r="H456" s="42">
        <v>3621.597153920544</v>
      </c>
      <c r="I456" s="42">
        <v>3740.5571539205434</v>
      </c>
      <c r="J456" s="42">
        <v>3770.2571539205437</v>
      </c>
      <c r="K456" s="42">
        <v>3686.677153920544</v>
      </c>
      <c r="L456" s="42">
        <v>3644.9471539205433</v>
      </c>
      <c r="M456" s="42">
        <v>3628.5271539205437</v>
      </c>
      <c r="N456" s="42">
        <v>3652.1971539205433</v>
      </c>
      <c r="O456" s="42">
        <v>3675.847153920544</v>
      </c>
      <c r="P456" s="42">
        <v>3682.9771539205435</v>
      </c>
      <c r="Q456" s="42">
        <v>3687.2371539205437</v>
      </c>
      <c r="R456" s="42">
        <v>3735.3571539205436</v>
      </c>
      <c r="S456" s="42">
        <v>3712.9171539205436</v>
      </c>
      <c r="T456" s="42">
        <v>3713.9571539205435</v>
      </c>
      <c r="U456" s="42">
        <v>3814.4871539205437</v>
      </c>
      <c r="V456" s="42">
        <v>3686.0871539205436</v>
      </c>
      <c r="W456" s="42">
        <v>3774.9771539205435</v>
      </c>
      <c r="X456" s="42">
        <v>3685.0471539205437</v>
      </c>
      <c r="Y456" s="42">
        <v>3789.4471539205433</v>
      </c>
    </row>
    <row r="457" spans="1:25" ht="15.75" customHeight="1">
      <c r="A457" s="41">
        <f t="shared" si="11"/>
        <v>43270</v>
      </c>
      <c r="B457" s="42">
        <v>3617.8971539205436</v>
      </c>
      <c r="C457" s="42">
        <v>3637.3971539205436</v>
      </c>
      <c r="D457" s="42">
        <v>3656.1871539205436</v>
      </c>
      <c r="E457" s="42">
        <v>3654.2971539205437</v>
      </c>
      <c r="F457" s="42">
        <v>3754.847153920544</v>
      </c>
      <c r="G457" s="42">
        <v>3795.8671539205434</v>
      </c>
      <c r="H457" s="42">
        <v>3617.5771539205434</v>
      </c>
      <c r="I457" s="42">
        <v>3731.637153920544</v>
      </c>
      <c r="J457" s="42">
        <v>3764.8271539205434</v>
      </c>
      <c r="K457" s="42">
        <v>3681.5271539205437</v>
      </c>
      <c r="L457" s="42">
        <v>3640.5371539205435</v>
      </c>
      <c r="M457" s="42">
        <v>3624.1271539205436</v>
      </c>
      <c r="N457" s="42">
        <v>3646.347153920544</v>
      </c>
      <c r="O457" s="42">
        <v>3669.1471539205436</v>
      </c>
      <c r="P457" s="42">
        <v>3674.177153920544</v>
      </c>
      <c r="Q457" s="42">
        <v>3679.1071539205436</v>
      </c>
      <c r="R457" s="42">
        <v>3711.927153920544</v>
      </c>
      <c r="S457" s="42">
        <v>3700.0771539205434</v>
      </c>
      <c r="T457" s="42">
        <v>3707.847153920544</v>
      </c>
      <c r="U457" s="42">
        <v>3789.1171539205434</v>
      </c>
      <c r="V457" s="42">
        <v>3677.4871539205437</v>
      </c>
      <c r="W457" s="42">
        <v>3764.1871539205436</v>
      </c>
      <c r="X457" s="42">
        <v>3677.7871539205435</v>
      </c>
      <c r="Y457" s="42">
        <v>3773.387153920544</v>
      </c>
    </row>
    <row r="458" spans="1:25" ht="15.75" customHeight="1">
      <c r="A458" s="41">
        <f t="shared" si="11"/>
        <v>43271</v>
      </c>
      <c r="B458" s="42">
        <v>3626.097153920544</v>
      </c>
      <c r="C458" s="42">
        <v>3630.4571539205435</v>
      </c>
      <c r="D458" s="42">
        <v>3644.6471539205436</v>
      </c>
      <c r="E458" s="42">
        <v>3645.7971539205437</v>
      </c>
      <c r="F458" s="42">
        <v>3742.8271539205434</v>
      </c>
      <c r="G458" s="42">
        <v>3782.0471539205437</v>
      </c>
      <c r="H458" s="42">
        <v>3624.5471539205437</v>
      </c>
      <c r="I458" s="42">
        <v>3754.5271539205437</v>
      </c>
      <c r="J458" s="42">
        <v>3743.1071539205436</v>
      </c>
      <c r="K458" s="42">
        <v>3666.3771539205436</v>
      </c>
      <c r="L458" s="42">
        <v>3627.2271539205435</v>
      </c>
      <c r="M458" s="42">
        <v>3643.3071539205434</v>
      </c>
      <c r="N458" s="42">
        <v>3670.9471539205433</v>
      </c>
      <c r="O458" s="42">
        <v>3698.5771539205434</v>
      </c>
      <c r="P458" s="42">
        <v>3698.2771539205437</v>
      </c>
      <c r="Q458" s="42">
        <v>3710.1071539205436</v>
      </c>
      <c r="R458" s="42">
        <v>3743.6071539205436</v>
      </c>
      <c r="S458" s="42">
        <v>3732.1271539205436</v>
      </c>
      <c r="T458" s="42">
        <v>3732.4771539205435</v>
      </c>
      <c r="U458" s="42">
        <v>3815.4071539205434</v>
      </c>
      <c r="V458" s="42">
        <v>3723.5071539205437</v>
      </c>
      <c r="W458" s="42">
        <v>3793.8171539205437</v>
      </c>
      <c r="X458" s="42">
        <v>3715.9871539205437</v>
      </c>
      <c r="Y458" s="42">
        <v>3746.1671539205436</v>
      </c>
    </row>
    <row r="459" spans="1:25" ht="15.75" customHeight="1">
      <c r="A459" s="41">
        <f t="shared" si="11"/>
        <v>43272</v>
      </c>
      <c r="B459" s="42">
        <v>3678.8371539205436</v>
      </c>
      <c r="C459" s="42">
        <v>3628.4471539205433</v>
      </c>
      <c r="D459" s="42">
        <v>3605.8771539205436</v>
      </c>
      <c r="E459" s="42">
        <v>3627.6071539205436</v>
      </c>
      <c r="F459" s="42">
        <v>3711.2371539205437</v>
      </c>
      <c r="G459" s="42">
        <v>3756.7871539205435</v>
      </c>
      <c r="H459" s="42">
        <v>3611.0171539205435</v>
      </c>
      <c r="I459" s="42">
        <v>3718.637153920544</v>
      </c>
      <c r="J459" s="42">
        <v>3791.0671539205437</v>
      </c>
      <c r="K459" s="42">
        <v>3674.9871539205437</v>
      </c>
      <c r="L459" s="42">
        <v>3644.2571539205437</v>
      </c>
      <c r="M459" s="42">
        <v>3645.2471539205435</v>
      </c>
      <c r="N459" s="42">
        <v>3723.2671539205435</v>
      </c>
      <c r="O459" s="42">
        <v>3773.1071539205436</v>
      </c>
      <c r="P459" s="42">
        <v>3764.097153920544</v>
      </c>
      <c r="Q459" s="42">
        <v>3774.6271539205436</v>
      </c>
      <c r="R459" s="42">
        <v>3819.4571539205435</v>
      </c>
      <c r="S459" s="42">
        <v>3826.4971539205435</v>
      </c>
      <c r="T459" s="42">
        <v>3830.6471539205436</v>
      </c>
      <c r="U459" s="42">
        <v>3937.7471539205435</v>
      </c>
      <c r="V459" s="42">
        <v>3821.5771539205434</v>
      </c>
      <c r="W459" s="42">
        <v>3824.8971539205436</v>
      </c>
      <c r="X459" s="42">
        <v>3710.5471539205437</v>
      </c>
      <c r="Y459" s="42">
        <v>3791.0271539205437</v>
      </c>
    </row>
    <row r="460" spans="1:25" ht="15.75" customHeight="1">
      <c r="A460" s="41">
        <f t="shared" si="11"/>
        <v>43273</v>
      </c>
      <c r="B460" s="42">
        <v>3681.4171539205436</v>
      </c>
      <c r="C460" s="42">
        <v>3630.7671539205435</v>
      </c>
      <c r="D460" s="42">
        <v>3608.597153920544</v>
      </c>
      <c r="E460" s="42">
        <v>3624.6571539205434</v>
      </c>
      <c r="F460" s="42">
        <v>3707.2471539205435</v>
      </c>
      <c r="G460" s="42">
        <v>3755.9371539205436</v>
      </c>
      <c r="H460" s="42">
        <v>3612.8371539205436</v>
      </c>
      <c r="I460" s="42">
        <v>3722.7571539205437</v>
      </c>
      <c r="J460" s="42">
        <v>3792.6071539205436</v>
      </c>
      <c r="K460" s="42">
        <v>3683.7471539205435</v>
      </c>
      <c r="L460" s="42">
        <v>3651.5871539205436</v>
      </c>
      <c r="M460" s="42">
        <v>3652.637153920544</v>
      </c>
      <c r="N460" s="42">
        <v>3735.1871539205436</v>
      </c>
      <c r="O460" s="42">
        <v>3791.0371539205435</v>
      </c>
      <c r="P460" s="42">
        <v>3781.2571539205437</v>
      </c>
      <c r="Q460" s="42">
        <v>3783.6671539205436</v>
      </c>
      <c r="R460" s="42">
        <v>3823.1671539205436</v>
      </c>
      <c r="S460" s="42">
        <v>3830.887153920544</v>
      </c>
      <c r="T460" s="42">
        <v>3830.4771539205435</v>
      </c>
      <c r="U460" s="42">
        <v>3934.927153920544</v>
      </c>
      <c r="V460" s="42">
        <v>3824.7871539205435</v>
      </c>
      <c r="W460" s="42">
        <v>3854.4671539205438</v>
      </c>
      <c r="X460" s="42">
        <v>3718.7471539205435</v>
      </c>
      <c r="Y460" s="42">
        <v>3799.1271539205436</v>
      </c>
    </row>
    <row r="461" spans="1:25" ht="15.75" customHeight="1">
      <c r="A461" s="41">
        <f t="shared" si="11"/>
        <v>43274</v>
      </c>
      <c r="B461" s="42">
        <v>3667.7171539205438</v>
      </c>
      <c r="C461" s="42">
        <v>3605.0071539205437</v>
      </c>
      <c r="D461" s="42">
        <v>3637.9071539205434</v>
      </c>
      <c r="E461" s="42">
        <v>3679.3971539205436</v>
      </c>
      <c r="F461" s="42">
        <v>3753.5371539205435</v>
      </c>
      <c r="G461" s="42">
        <v>3791.677153920544</v>
      </c>
      <c r="H461" s="42">
        <v>3628.0171539205435</v>
      </c>
      <c r="I461" s="42">
        <v>3674.0071539205437</v>
      </c>
      <c r="J461" s="42">
        <v>3746.2271539205435</v>
      </c>
      <c r="K461" s="42">
        <v>3626.2371539205437</v>
      </c>
      <c r="L461" s="42">
        <v>3711.7471539205435</v>
      </c>
      <c r="M461" s="42">
        <v>3777.4871539205437</v>
      </c>
      <c r="N461" s="42">
        <v>3814.3571539205436</v>
      </c>
      <c r="O461" s="42">
        <v>3847.847153920544</v>
      </c>
      <c r="P461" s="42">
        <v>3840.0171539205435</v>
      </c>
      <c r="Q461" s="42">
        <v>3824.597153920544</v>
      </c>
      <c r="R461" s="42">
        <v>3835.0371539205435</v>
      </c>
      <c r="S461" s="42">
        <v>3823.5071539205437</v>
      </c>
      <c r="T461" s="42">
        <v>3781.2571539205437</v>
      </c>
      <c r="U461" s="42">
        <v>3805.1471539205436</v>
      </c>
      <c r="V461" s="42">
        <v>3745.097153920544</v>
      </c>
      <c r="W461" s="42">
        <v>3775.1471539205436</v>
      </c>
      <c r="X461" s="42">
        <v>3652.5871539205436</v>
      </c>
      <c r="Y461" s="42">
        <v>3987.6471539205436</v>
      </c>
    </row>
    <row r="462" spans="1:25" ht="15.75" customHeight="1">
      <c r="A462" s="41">
        <f t="shared" si="11"/>
        <v>43275</v>
      </c>
      <c r="B462" s="42">
        <v>3649.1271539205436</v>
      </c>
      <c r="C462" s="42">
        <v>3616.8771539205436</v>
      </c>
      <c r="D462" s="42">
        <v>3654.7271539205435</v>
      </c>
      <c r="E462" s="42">
        <v>3698.7871539205435</v>
      </c>
      <c r="F462" s="42">
        <v>3787.7171539205438</v>
      </c>
      <c r="G462" s="42">
        <v>3803.4071539205434</v>
      </c>
      <c r="H462" s="42">
        <v>3607.2871539205435</v>
      </c>
      <c r="I462" s="42">
        <v>3668.4171539205436</v>
      </c>
      <c r="J462" s="42">
        <v>3685.8971539205436</v>
      </c>
      <c r="K462" s="42">
        <v>3663.4071539205434</v>
      </c>
      <c r="L462" s="42">
        <v>3752.9371539205436</v>
      </c>
      <c r="M462" s="42">
        <v>3810.7471539205435</v>
      </c>
      <c r="N462" s="42">
        <v>3848.8071539205434</v>
      </c>
      <c r="O462" s="42">
        <v>3864.8771539205436</v>
      </c>
      <c r="P462" s="42">
        <v>3855.9871539205437</v>
      </c>
      <c r="Q462" s="42">
        <v>3859.4171539205436</v>
      </c>
      <c r="R462" s="42">
        <v>3830.677153920544</v>
      </c>
      <c r="S462" s="42">
        <v>3806.387153920544</v>
      </c>
      <c r="T462" s="42">
        <v>3763.387153920544</v>
      </c>
      <c r="U462" s="42">
        <v>3763.2571539205437</v>
      </c>
      <c r="V462" s="42">
        <v>3740.7171539205438</v>
      </c>
      <c r="W462" s="42">
        <v>3733.2671539205435</v>
      </c>
      <c r="X462" s="42">
        <v>3873.4171539205436</v>
      </c>
      <c r="Y462" s="42">
        <v>4329.687153920544</v>
      </c>
    </row>
    <row r="463" spans="1:25" ht="15.75" customHeight="1">
      <c r="A463" s="41">
        <f t="shared" si="11"/>
        <v>43276</v>
      </c>
      <c r="B463" s="42">
        <v>3645.6071539205436</v>
      </c>
      <c r="C463" s="42">
        <v>3616.8571539205436</v>
      </c>
      <c r="D463" s="42">
        <v>3653.6171539205434</v>
      </c>
      <c r="E463" s="42">
        <v>3696.7071539205435</v>
      </c>
      <c r="F463" s="42">
        <v>3785.4371539205436</v>
      </c>
      <c r="G463" s="42">
        <v>3801.1271539205436</v>
      </c>
      <c r="H463" s="42">
        <v>3609.3371539205436</v>
      </c>
      <c r="I463" s="42">
        <v>3712.5571539205434</v>
      </c>
      <c r="J463" s="42">
        <v>3698.3371539205436</v>
      </c>
      <c r="K463" s="42">
        <v>3678.177153920544</v>
      </c>
      <c r="L463" s="42">
        <v>3768.3571539205436</v>
      </c>
      <c r="M463" s="42">
        <v>3868.5771539205434</v>
      </c>
      <c r="N463" s="42">
        <v>3905.8271539205434</v>
      </c>
      <c r="O463" s="42">
        <v>3907.9671539205438</v>
      </c>
      <c r="P463" s="42">
        <v>3909.4871539205437</v>
      </c>
      <c r="Q463" s="42">
        <v>3925.9471539205433</v>
      </c>
      <c r="R463" s="42">
        <v>3862.2271539205435</v>
      </c>
      <c r="S463" s="42">
        <v>3818.137153920544</v>
      </c>
      <c r="T463" s="42">
        <v>3773.387153920544</v>
      </c>
      <c r="U463" s="42">
        <v>3768.2671539205435</v>
      </c>
      <c r="V463" s="42">
        <v>3739.927153920544</v>
      </c>
      <c r="W463" s="42">
        <v>3737.597153920544</v>
      </c>
      <c r="X463" s="42">
        <v>3874.2871539205435</v>
      </c>
      <c r="Y463" s="42">
        <v>4327.717153920544</v>
      </c>
    </row>
    <row r="464" spans="1:25" ht="15.75" customHeight="1">
      <c r="A464" s="41">
        <f t="shared" si="11"/>
        <v>43277</v>
      </c>
      <c r="B464" s="42">
        <v>3621.3071539205434</v>
      </c>
      <c r="C464" s="42">
        <v>3614.5571539205434</v>
      </c>
      <c r="D464" s="42">
        <v>3653.1971539205433</v>
      </c>
      <c r="E464" s="42">
        <v>3696.0671539205437</v>
      </c>
      <c r="F464" s="42">
        <v>3784.9071539205434</v>
      </c>
      <c r="G464" s="42">
        <v>3801.6171539205434</v>
      </c>
      <c r="H464" s="42">
        <v>3603.4071539205434</v>
      </c>
      <c r="I464" s="42">
        <v>3671.347153920544</v>
      </c>
      <c r="J464" s="42">
        <v>3697.6071539205436</v>
      </c>
      <c r="K464" s="42">
        <v>3678.2071539205435</v>
      </c>
      <c r="L464" s="42">
        <v>3775.347153920544</v>
      </c>
      <c r="M464" s="42">
        <v>3829.2671539205435</v>
      </c>
      <c r="N464" s="42">
        <v>3873.3071539205434</v>
      </c>
      <c r="O464" s="42">
        <v>3889.677153920544</v>
      </c>
      <c r="P464" s="42">
        <v>3879.0071539205437</v>
      </c>
      <c r="Q464" s="42">
        <v>3883.6971539205433</v>
      </c>
      <c r="R464" s="42">
        <v>3849.7271539205435</v>
      </c>
      <c r="S464" s="42">
        <v>3826.0671539205437</v>
      </c>
      <c r="T464" s="42">
        <v>3777.887153920544</v>
      </c>
      <c r="U464" s="42">
        <v>3776.887153920544</v>
      </c>
      <c r="V464" s="42">
        <v>3749.0171539205435</v>
      </c>
      <c r="W464" s="42">
        <v>3743.1471539205436</v>
      </c>
      <c r="X464" s="42">
        <v>3882.1271539205436</v>
      </c>
      <c r="Y464" s="42">
        <v>4351.277153920544</v>
      </c>
    </row>
    <row r="465" spans="1:25" ht="15.75" customHeight="1">
      <c r="A465" s="41">
        <f t="shared" si="11"/>
        <v>43278</v>
      </c>
      <c r="B465" s="42">
        <v>3673.1571539205434</v>
      </c>
      <c r="C465" s="42">
        <v>3616.887153920544</v>
      </c>
      <c r="D465" s="42">
        <v>3603.1471539205436</v>
      </c>
      <c r="E465" s="42">
        <v>3638.8571539205436</v>
      </c>
      <c r="F465" s="42">
        <v>3712.3971539205436</v>
      </c>
      <c r="G465" s="42">
        <v>3737.8371539205436</v>
      </c>
      <c r="H465" s="42">
        <v>3621.9871539205437</v>
      </c>
      <c r="I465" s="42">
        <v>3715.4171539205436</v>
      </c>
      <c r="J465" s="42">
        <v>3687.9071539205434</v>
      </c>
      <c r="K465" s="42">
        <v>3748.5371539205435</v>
      </c>
      <c r="L465" s="42">
        <v>3912.1471539205436</v>
      </c>
      <c r="M465" s="42">
        <v>3996.8271539205434</v>
      </c>
      <c r="N465" s="42">
        <v>4021.3171539205437</v>
      </c>
      <c r="O465" s="42">
        <v>4043.2171539205438</v>
      </c>
      <c r="P465" s="42">
        <v>4040.7371539205433</v>
      </c>
      <c r="Q465" s="42">
        <v>4055.7371539205433</v>
      </c>
      <c r="R465" s="42">
        <v>4062.2671539205435</v>
      </c>
      <c r="S465" s="42">
        <v>4055.9771539205435</v>
      </c>
      <c r="T465" s="42">
        <v>3970.4071539205434</v>
      </c>
      <c r="U465" s="42">
        <v>4015.7171539205438</v>
      </c>
      <c r="V465" s="42">
        <v>3887.7671539205435</v>
      </c>
      <c r="W465" s="42">
        <v>3930.5871539205436</v>
      </c>
      <c r="X465" s="42">
        <v>3822.0571539205434</v>
      </c>
      <c r="Y465" s="42">
        <v>3839.6271539205436</v>
      </c>
    </row>
    <row r="466" spans="1:25" ht="15.75" customHeight="1">
      <c r="A466" s="41">
        <f t="shared" si="11"/>
        <v>43279</v>
      </c>
      <c r="B466" s="42">
        <v>3678.9371539205436</v>
      </c>
      <c r="C466" s="42">
        <v>3628.847153920544</v>
      </c>
      <c r="D466" s="42">
        <v>3605.8371539205436</v>
      </c>
      <c r="E466" s="42">
        <v>3642.1571539205434</v>
      </c>
      <c r="F466" s="42">
        <v>3715.6071539205436</v>
      </c>
      <c r="G466" s="42">
        <v>3741.1271539205436</v>
      </c>
      <c r="H466" s="42">
        <v>3648.4571539205435</v>
      </c>
      <c r="I466" s="42">
        <v>3744.1871539205436</v>
      </c>
      <c r="J466" s="42">
        <v>3696.4771539205435</v>
      </c>
      <c r="K466" s="42">
        <v>3755.0271539205437</v>
      </c>
      <c r="L466" s="42">
        <v>3902.0071539205437</v>
      </c>
      <c r="M466" s="42">
        <v>3984.9871539205437</v>
      </c>
      <c r="N466" s="42">
        <v>4006.8971539205436</v>
      </c>
      <c r="O466" s="42">
        <v>4026.6071539205436</v>
      </c>
      <c r="P466" s="42">
        <v>4023.3171539205437</v>
      </c>
      <c r="Q466" s="42">
        <v>4019.137153920544</v>
      </c>
      <c r="R466" s="42">
        <v>4035.1171539205434</v>
      </c>
      <c r="S466" s="42">
        <v>4010.427153920544</v>
      </c>
      <c r="T466" s="42">
        <v>3964.1171539205434</v>
      </c>
      <c r="U466" s="42">
        <v>3963.4671539205438</v>
      </c>
      <c r="V466" s="42">
        <v>3846.3171539205437</v>
      </c>
      <c r="W466" s="42">
        <v>3866.6971539205433</v>
      </c>
      <c r="X466" s="42">
        <v>3769.5371539205435</v>
      </c>
      <c r="Y466" s="42">
        <v>3841.9571539205435</v>
      </c>
    </row>
    <row r="467" spans="1:25" ht="15.75" customHeight="1">
      <c r="A467" s="41">
        <f t="shared" si="11"/>
        <v>43280</v>
      </c>
      <c r="B467" s="42">
        <v>3687.5871539205436</v>
      </c>
      <c r="C467" s="42">
        <v>3639.5771539205434</v>
      </c>
      <c r="D467" s="42">
        <v>3614.7571539205437</v>
      </c>
      <c r="E467" s="42">
        <v>3618.7971539205437</v>
      </c>
      <c r="F467" s="42">
        <v>3686.347153920544</v>
      </c>
      <c r="G467" s="42">
        <v>3724.1571539205434</v>
      </c>
      <c r="H467" s="42">
        <v>3670.4671539205438</v>
      </c>
      <c r="I467" s="42">
        <v>3807.1271539205436</v>
      </c>
      <c r="J467" s="42">
        <v>3733.387153920544</v>
      </c>
      <c r="K467" s="42">
        <v>3927.387153920544</v>
      </c>
      <c r="L467" s="42">
        <v>4007.6471539205436</v>
      </c>
      <c r="M467" s="42">
        <v>4038.6571539205434</v>
      </c>
      <c r="N467" s="42">
        <v>4066.8971539205436</v>
      </c>
      <c r="O467" s="42">
        <v>4097.077153920543</v>
      </c>
      <c r="P467" s="42">
        <v>4080.307153920544</v>
      </c>
      <c r="Q467" s="42">
        <v>4074.1971539205433</v>
      </c>
      <c r="R467" s="42">
        <v>4066.5071539205437</v>
      </c>
      <c r="S467" s="42">
        <v>4036.1071539205436</v>
      </c>
      <c r="T467" s="42">
        <v>4006.1671539205436</v>
      </c>
      <c r="U467" s="42">
        <v>4020.4971539205435</v>
      </c>
      <c r="V467" s="42">
        <v>4004.3271539205434</v>
      </c>
      <c r="W467" s="42">
        <v>4031.3771539205436</v>
      </c>
      <c r="X467" s="42">
        <v>4064.7371539205433</v>
      </c>
      <c r="Y467" s="42">
        <v>3665.5671539205437</v>
      </c>
    </row>
    <row r="468" spans="1:25" ht="15.75" customHeight="1">
      <c r="A468" s="41">
        <f t="shared" si="11"/>
        <v>43281</v>
      </c>
      <c r="B468" s="42">
        <v>3753.9071539205434</v>
      </c>
      <c r="C468" s="42">
        <v>3659.2671539205435</v>
      </c>
      <c r="D468" s="42">
        <v>3634.8071539205434</v>
      </c>
      <c r="E468" s="42">
        <v>3610.9171539205436</v>
      </c>
      <c r="F468" s="42">
        <v>3657.2671539205435</v>
      </c>
      <c r="G468" s="42">
        <v>3686.6571539205434</v>
      </c>
      <c r="H468" s="42">
        <v>3711.8571539205436</v>
      </c>
      <c r="I468" s="42">
        <v>3792.2671539205435</v>
      </c>
      <c r="J468" s="42">
        <v>3733.677153920544</v>
      </c>
      <c r="K468" s="42">
        <v>3973.847153920544</v>
      </c>
      <c r="L468" s="42">
        <v>4047.9971539205435</v>
      </c>
      <c r="M468" s="42">
        <v>4083.9471539205433</v>
      </c>
      <c r="N468" s="42">
        <v>4114.7071539205435</v>
      </c>
      <c r="O468" s="42">
        <v>4114.317153920543</v>
      </c>
      <c r="P468" s="42">
        <v>4112.397153920543</v>
      </c>
      <c r="Q468" s="42">
        <v>4112.527153920543</v>
      </c>
      <c r="R468" s="42">
        <v>4116.327153920543</v>
      </c>
      <c r="S468" s="42">
        <v>4128.2871539205435</v>
      </c>
      <c r="T468" s="42">
        <v>4094.0371539205435</v>
      </c>
      <c r="U468" s="42">
        <v>4084.6871539205436</v>
      </c>
      <c r="V468" s="42">
        <v>4071.8971539205436</v>
      </c>
      <c r="W468" s="42">
        <v>4243.897153920543</v>
      </c>
      <c r="X468" s="42">
        <v>4003.6071539205436</v>
      </c>
      <c r="Y468" s="42">
        <v>3785.3271539205434</v>
      </c>
    </row>
    <row r="469" spans="1:25" ht="15.75" customHeight="1">
      <c r="A469" s="41">
        <f t="shared" si="11"/>
        <v>43282</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124</v>
      </c>
      <c r="H472" s="38"/>
      <c r="I472" s="38"/>
      <c r="J472" s="38"/>
      <c r="K472" s="38"/>
      <c r="L472" s="38"/>
      <c r="M472" s="38"/>
      <c r="N472" s="38"/>
      <c r="O472" s="38"/>
      <c r="P472" s="38"/>
      <c r="Q472" s="38"/>
      <c r="R472" s="38"/>
      <c r="S472" s="38"/>
      <c r="T472" s="38"/>
      <c r="U472" s="38"/>
      <c r="V472" s="38"/>
      <c r="W472" s="38"/>
      <c r="X472" s="38"/>
      <c r="Y472" s="38"/>
    </row>
    <row r="473" spans="1:25" ht="15.75" customHeight="1">
      <c r="A473" s="89" t="s">
        <v>82</v>
      </c>
      <c r="B473" s="92" t="s">
        <v>83</v>
      </c>
      <c r="C473" s="93"/>
      <c r="D473" s="93"/>
      <c r="E473" s="93"/>
      <c r="F473" s="93"/>
      <c r="G473" s="93"/>
      <c r="H473" s="93"/>
      <c r="I473" s="93"/>
      <c r="J473" s="93"/>
      <c r="K473" s="93"/>
      <c r="L473" s="93"/>
      <c r="M473" s="93"/>
      <c r="N473" s="93"/>
      <c r="O473" s="93"/>
      <c r="P473" s="93"/>
      <c r="Q473" s="93"/>
      <c r="R473" s="93"/>
      <c r="S473" s="93"/>
      <c r="T473" s="93"/>
      <c r="U473" s="93"/>
      <c r="V473" s="93"/>
      <c r="W473" s="93"/>
      <c r="X473" s="93"/>
      <c r="Y473" s="94"/>
    </row>
    <row r="474" spans="1:25" ht="15.75" customHeight="1">
      <c r="A474" s="90"/>
      <c r="B474" s="95"/>
      <c r="C474" s="96"/>
      <c r="D474" s="96"/>
      <c r="E474" s="96"/>
      <c r="F474" s="96"/>
      <c r="G474" s="96"/>
      <c r="H474" s="96"/>
      <c r="I474" s="96"/>
      <c r="J474" s="96"/>
      <c r="K474" s="96"/>
      <c r="L474" s="96"/>
      <c r="M474" s="96"/>
      <c r="N474" s="96"/>
      <c r="O474" s="96"/>
      <c r="P474" s="96"/>
      <c r="Q474" s="96"/>
      <c r="R474" s="96"/>
      <c r="S474" s="96"/>
      <c r="T474" s="96"/>
      <c r="U474" s="96"/>
      <c r="V474" s="96"/>
      <c r="W474" s="96"/>
      <c r="X474" s="96"/>
      <c r="Y474" s="97"/>
    </row>
    <row r="475" spans="1:25" ht="15.75" customHeight="1">
      <c r="A475" s="90"/>
      <c r="B475" s="98" t="s">
        <v>84</v>
      </c>
      <c r="C475" s="98" t="s">
        <v>85</v>
      </c>
      <c r="D475" s="98" t="s">
        <v>86</v>
      </c>
      <c r="E475" s="98" t="s">
        <v>87</v>
      </c>
      <c r="F475" s="98" t="s">
        <v>88</v>
      </c>
      <c r="G475" s="98" t="s">
        <v>89</v>
      </c>
      <c r="H475" s="98" t="s">
        <v>90</v>
      </c>
      <c r="I475" s="98" t="s">
        <v>91</v>
      </c>
      <c r="J475" s="98" t="s">
        <v>92</v>
      </c>
      <c r="K475" s="98" t="s">
        <v>93</v>
      </c>
      <c r="L475" s="98" t="s">
        <v>94</v>
      </c>
      <c r="M475" s="98" t="s">
        <v>95</v>
      </c>
      <c r="N475" s="98" t="s">
        <v>96</v>
      </c>
      <c r="O475" s="98" t="s">
        <v>97</v>
      </c>
      <c r="P475" s="98" t="s">
        <v>98</v>
      </c>
      <c r="Q475" s="98" t="s">
        <v>99</v>
      </c>
      <c r="R475" s="98" t="s">
        <v>100</v>
      </c>
      <c r="S475" s="98" t="s">
        <v>101</v>
      </c>
      <c r="T475" s="98" t="s">
        <v>102</v>
      </c>
      <c r="U475" s="98" t="s">
        <v>103</v>
      </c>
      <c r="V475" s="98" t="s">
        <v>104</v>
      </c>
      <c r="W475" s="98" t="s">
        <v>105</v>
      </c>
      <c r="X475" s="98" t="s">
        <v>106</v>
      </c>
      <c r="Y475" s="98" t="s">
        <v>107</v>
      </c>
    </row>
    <row r="476" spans="1:25" ht="15.75" customHeight="1">
      <c r="A476" s="91"/>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row>
    <row r="477" spans="1:25" ht="15.75" customHeight="1">
      <c r="A477" s="41">
        <f>A30</f>
        <v>43252</v>
      </c>
      <c r="B477" s="42">
        <v>2636.9771539205435</v>
      </c>
      <c r="C477" s="42">
        <v>2601.2471539205435</v>
      </c>
      <c r="D477" s="42">
        <v>2623.0771539205434</v>
      </c>
      <c r="E477" s="42">
        <v>2627.8271539205434</v>
      </c>
      <c r="F477" s="42">
        <v>2757.2071539205435</v>
      </c>
      <c r="G477" s="42">
        <v>2809.8871539205434</v>
      </c>
      <c r="H477" s="42">
        <v>2755.9071539205434</v>
      </c>
      <c r="I477" s="42">
        <v>2630.2571539205433</v>
      </c>
      <c r="J477" s="42">
        <v>2903.3871539205434</v>
      </c>
      <c r="K477" s="42">
        <v>2810.9071539205434</v>
      </c>
      <c r="L477" s="42">
        <v>2731.3271539205434</v>
      </c>
      <c r="M477" s="42">
        <v>2715.6371539205434</v>
      </c>
      <c r="N477" s="42">
        <v>2702.4471539205433</v>
      </c>
      <c r="O477" s="42">
        <v>2687.9471539205433</v>
      </c>
      <c r="P477" s="42">
        <v>2709.7471539205435</v>
      </c>
      <c r="Q477" s="42">
        <v>2646.7171539205433</v>
      </c>
      <c r="R477" s="42">
        <v>2659.6571539205434</v>
      </c>
      <c r="S477" s="42">
        <v>2649.107153920543</v>
      </c>
      <c r="T477" s="42">
        <v>2696.9871539205433</v>
      </c>
      <c r="U477" s="42">
        <v>2816.6271539205436</v>
      </c>
      <c r="V477" s="42">
        <v>2718.2871539205435</v>
      </c>
      <c r="W477" s="42">
        <v>2754.7471539205435</v>
      </c>
      <c r="X477" s="42">
        <v>2895.9771539205435</v>
      </c>
      <c r="Y477" s="42">
        <v>3405.9471539205433</v>
      </c>
    </row>
    <row r="478" spans="1:25" ht="15.75" customHeight="1">
      <c r="A478" s="41">
        <f>A477+1</f>
        <v>43253</v>
      </c>
      <c r="B478" s="42">
        <v>2646.357153920543</v>
      </c>
      <c r="C478" s="42">
        <v>2605.3771539205436</v>
      </c>
      <c r="D478" s="42">
        <v>2632.9271539205433</v>
      </c>
      <c r="E478" s="42">
        <v>2630.297153920543</v>
      </c>
      <c r="F478" s="42">
        <v>2759.187153920543</v>
      </c>
      <c r="G478" s="42">
        <v>2809.5071539205433</v>
      </c>
      <c r="H478" s="42">
        <v>2744.5771539205434</v>
      </c>
      <c r="I478" s="42">
        <v>2630.8771539205436</v>
      </c>
      <c r="J478" s="42">
        <v>2897.147153920543</v>
      </c>
      <c r="K478" s="42">
        <v>2805.187153920543</v>
      </c>
      <c r="L478" s="42">
        <v>2727.9271539205433</v>
      </c>
      <c r="M478" s="42">
        <v>2710.7471539205435</v>
      </c>
      <c r="N478" s="42">
        <v>2701.4571539205435</v>
      </c>
      <c r="O478" s="42">
        <v>2687.4071539205434</v>
      </c>
      <c r="P478" s="42">
        <v>2706.5771539205434</v>
      </c>
      <c r="Q478" s="42">
        <v>2643.7671539205435</v>
      </c>
      <c r="R478" s="42">
        <v>2668.1571539205434</v>
      </c>
      <c r="S478" s="42">
        <v>2659.4171539205436</v>
      </c>
      <c r="T478" s="42">
        <v>2718.3871539205434</v>
      </c>
      <c r="U478" s="42">
        <v>2853.2471539205435</v>
      </c>
      <c r="V478" s="42">
        <v>2699.7271539205435</v>
      </c>
      <c r="W478" s="42">
        <v>2737.6971539205433</v>
      </c>
      <c r="X478" s="42">
        <v>2875.8071539205434</v>
      </c>
      <c r="Y478" s="42">
        <v>3380.2371539205433</v>
      </c>
    </row>
    <row r="479" spans="1:25" ht="15.75" customHeight="1">
      <c r="A479" s="41">
        <f aca="true" t="shared" si="12" ref="A479:A507">A478+1</f>
        <v>43254</v>
      </c>
      <c r="B479" s="42">
        <v>2615.187153920543</v>
      </c>
      <c r="C479" s="42">
        <v>2590.2471539205435</v>
      </c>
      <c r="D479" s="42">
        <v>2589.067153920543</v>
      </c>
      <c r="E479" s="42">
        <v>2612.317153920543</v>
      </c>
      <c r="F479" s="42">
        <v>2725.067153920543</v>
      </c>
      <c r="G479" s="42">
        <v>2783.1271539205436</v>
      </c>
      <c r="H479" s="42">
        <v>2657.2271539205435</v>
      </c>
      <c r="I479" s="42">
        <v>2545.0271539205432</v>
      </c>
      <c r="J479" s="42">
        <v>2861.7171539205433</v>
      </c>
      <c r="K479" s="42">
        <v>2739.797153920543</v>
      </c>
      <c r="L479" s="42">
        <v>2691.147153920543</v>
      </c>
      <c r="M479" s="42">
        <v>2675.9071539205434</v>
      </c>
      <c r="N479" s="42">
        <v>2646.4271539205433</v>
      </c>
      <c r="O479" s="42">
        <v>2637.4471539205433</v>
      </c>
      <c r="P479" s="42">
        <v>2674.0271539205432</v>
      </c>
      <c r="Q479" s="42">
        <v>2706.5571539205434</v>
      </c>
      <c r="R479" s="42">
        <v>2651.5571539205434</v>
      </c>
      <c r="S479" s="42">
        <v>2619.7671539205435</v>
      </c>
      <c r="T479" s="42">
        <v>2631.2471539205435</v>
      </c>
      <c r="U479" s="42">
        <v>2762.3771539205436</v>
      </c>
      <c r="V479" s="42">
        <v>2635.4771539205435</v>
      </c>
      <c r="W479" s="42">
        <v>2650.6971539205433</v>
      </c>
      <c r="X479" s="42">
        <v>2782.3471539205434</v>
      </c>
      <c r="Y479" s="42">
        <v>3205.8371539205436</v>
      </c>
    </row>
    <row r="480" spans="1:25" ht="15.75" customHeight="1">
      <c r="A480" s="41">
        <f t="shared" si="12"/>
        <v>43255</v>
      </c>
      <c r="B480" s="42">
        <v>2637.8271539205434</v>
      </c>
      <c r="C480" s="42">
        <v>2606.4871539205433</v>
      </c>
      <c r="D480" s="42">
        <v>2610.5771539205434</v>
      </c>
      <c r="E480" s="42">
        <v>2607.4771539205435</v>
      </c>
      <c r="F480" s="42">
        <v>2718.8371539205436</v>
      </c>
      <c r="G480" s="42">
        <v>2762.9971539205435</v>
      </c>
      <c r="H480" s="42">
        <v>2622.6971539205433</v>
      </c>
      <c r="I480" s="42">
        <v>2764.0871539205436</v>
      </c>
      <c r="J480" s="42">
        <v>2774.5171539205435</v>
      </c>
      <c r="K480" s="42">
        <v>2707.7071539205435</v>
      </c>
      <c r="L480" s="42">
        <v>2686.8771539205436</v>
      </c>
      <c r="M480" s="42">
        <v>2673.3371539205436</v>
      </c>
      <c r="N480" s="42">
        <v>2655.2671539205435</v>
      </c>
      <c r="O480" s="42">
        <v>2635.6671539205436</v>
      </c>
      <c r="P480" s="42">
        <v>2697.2071539205435</v>
      </c>
      <c r="Q480" s="42">
        <v>2687.0071539205433</v>
      </c>
      <c r="R480" s="42">
        <v>2638.8271539205434</v>
      </c>
      <c r="S480" s="42">
        <v>2636.6271539205436</v>
      </c>
      <c r="T480" s="42">
        <v>2703.6771539205433</v>
      </c>
      <c r="U480" s="42">
        <v>2856.7071539205435</v>
      </c>
      <c r="V480" s="42">
        <v>2687.817153920543</v>
      </c>
      <c r="W480" s="42">
        <v>2720.2571539205433</v>
      </c>
      <c r="X480" s="42">
        <v>2855.6371539205434</v>
      </c>
      <c r="Y480" s="42">
        <v>3257.9571539205435</v>
      </c>
    </row>
    <row r="481" spans="1:25" ht="15.75" customHeight="1">
      <c r="A481" s="41">
        <f t="shared" si="12"/>
        <v>43256</v>
      </c>
      <c r="B481" s="42">
        <v>2635.6771539205433</v>
      </c>
      <c r="C481" s="42">
        <v>2605.9571539205435</v>
      </c>
      <c r="D481" s="42">
        <v>2593.9971539205435</v>
      </c>
      <c r="E481" s="42">
        <v>2598.047153920543</v>
      </c>
      <c r="F481" s="42">
        <v>2708.357153920543</v>
      </c>
      <c r="G481" s="42">
        <v>2762.8371539205436</v>
      </c>
      <c r="H481" s="42">
        <v>2624.817153920543</v>
      </c>
      <c r="I481" s="42">
        <v>2759.5771539205434</v>
      </c>
      <c r="J481" s="42">
        <v>2772.0971539205434</v>
      </c>
      <c r="K481" s="42">
        <v>2707.5571539205434</v>
      </c>
      <c r="L481" s="42">
        <v>2687.067153920543</v>
      </c>
      <c r="M481" s="42">
        <v>2672.8371539205436</v>
      </c>
      <c r="N481" s="42">
        <v>2655.547153920543</v>
      </c>
      <c r="O481" s="42">
        <v>2635.4471539205433</v>
      </c>
      <c r="P481" s="42">
        <v>2697.3671539205434</v>
      </c>
      <c r="Q481" s="42">
        <v>2686.897153920543</v>
      </c>
      <c r="R481" s="42">
        <v>2639.4771539205435</v>
      </c>
      <c r="S481" s="42">
        <v>2637.9171539205436</v>
      </c>
      <c r="T481" s="42">
        <v>2714.0271539205432</v>
      </c>
      <c r="U481" s="42">
        <v>2857.2771539205432</v>
      </c>
      <c r="V481" s="42">
        <v>2694.937153920543</v>
      </c>
      <c r="W481" s="42">
        <v>2715.4271539205433</v>
      </c>
      <c r="X481" s="42">
        <v>2848.1171539205434</v>
      </c>
      <c r="Y481" s="42">
        <v>3244.3371539205436</v>
      </c>
    </row>
    <row r="482" spans="1:25" ht="15.75" customHeight="1">
      <c r="A482" s="41">
        <f t="shared" si="12"/>
        <v>43257</v>
      </c>
      <c r="B482" s="42">
        <v>2648.8471539205434</v>
      </c>
      <c r="C482" s="42">
        <v>2604.3371539205436</v>
      </c>
      <c r="D482" s="42">
        <v>2601.9571539205435</v>
      </c>
      <c r="E482" s="42">
        <v>2594.797153920543</v>
      </c>
      <c r="F482" s="42">
        <v>2687.6171539205434</v>
      </c>
      <c r="G482" s="42">
        <v>2735.0071539205433</v>
      </c>
      <c r="H482" s="42">
        <v>2611.297153920543</v>
      </c>
      <c r="I482" s="42">
        <v>2685.3371539205436</v>
      </c>
      <c r="J482" s="42">
        <v>2825.397153920543</v>
      </c>
      <c r="K482" s="42">
        <v>2721.3271539205434</v>
      </c>
      <c r="L482" s="42">
        <v>2675.817153920543</v>
      </c>
      <c r="M482" s="42">
        <v>2680.047153920543</v>
      </c>
      <c r="N482" s="42">
        <v>2660.7671539205435</v>
      </c>
      <c r="O482" s="42">
        <v>2644.4271539205433</v>
      </c>
      <c r="P482" s="42">
        <v>2675.1171539205434</v>
      </c>
      <c r="Q482" s="42">
        <v>2683.817153920543</v>
      </c>
      <c r="R482" s="42">
        <v>2650.6271539205436</v>
      </c>
      <c r="S482" s="42">
        <v>2688.8071539205434</v>
      </c>
      <c r="T482" s="42">
        <v>2705.7771539205432</v>
      </c>
      <c r="U482" s="42">
        <v>2827.317153920543</v>
      </c>
      <c r="V482" s="42">
        <v>2714.937153920543</v>
      </c>
      <c r="W482" s="42">
        <v>2802.0371539205435</v>
      </c>
      <c r="X482" s="42">
        <v>2656.2371539205433</v>
      </c>
      <c r="Y482" s="42">
        <v>2849.2871539205435</v>
      </c>
    </row>
    <row r="483" spans="1:25" ht="15.75" customHeight="1">
      <c r="A483" s="41">
        <f t="shared" si="12"/>
        <v>43258</v>
      </c>
      <c r="B483" s="42">
        <v>2662.3371539205436</v>
      </c>
      <c r="C483" s="42">
        <v>2625.0071539205433</v>
      </c>
      <c r="D483" s="42">
        <v>2590.4071539205434</v>
      </c>
      <c r="E483" s="42">
        <v>2592.3071539205434</v>
      </c>
      <c r="F483" s="42">
        <v>2714.6771539205433</v>
      </c>
      <c r="G483" s="42">
        <v>2756.1171539205434</v>
      </c>
      <c r="H483" s="42">
        <v>2652.3271539205434</v>
      </c>
      <c r="I483" s="42">
        <v>2672.9271539205433</v>
      </c>
      <c r="J483" s="42">
        <v>2800.0571539205434</v>
      </c>
      <c r="K483" s="42">
        <v>2727.4271539205433</v>
      </c>
      <c r="L483" s="42">
        <v>2711.607153920543</v>
      </c>
      <c r="M483" s="42">
        <v>2695.8871539205434</v>
      </c>
      <c r="N483" s="42">
        <v>2642.3271539205434</v>
      </c>
      <c r="O483" s="42">
        <v>2631.147153920543</v>
      </c>
      <c r="P483" s="42">
        <v>2644.0371539205435</v>
      </c>
      <c r="Q483" s="42">
        <v>2653.7771539205432</v>
      </c>
      <c r="R483" s="42">
        <v>2626.7271539205435</v>
      </c>
      <c r="S483" s="42">
        <v>2644.2171539205433</v>
      </c>
      <c r="T483" s="42">
        <v>2674.0571539205434</v>
      </c>
      <c r="U483" s="42">
        <v>2788.567153920543</v>
      </c>
      <c r="V483" s="42">
        <v>2670.8871539205434</v>
      </c>
      <c r="W483" s="42">
        <v>2711.9071539205434</v>
      </c>
      <c r="X483" s="42">
        <v>2688.9671539205433</v>
      </c>
      <c r="Y483" s="42">
        <v>2941.107153920543</v>
      </c>
    </row>
    <row r="484" spans="1:25" ht="15.75" customHeight="1">
      <c r="A484" s="41">
        <f t="shared" si="12"/>
        <v>43259</v>
      </c>
      <c r="B484" s="42">
        <v>2650.1271539205436</v>
      </c>
      <c r="C484" s="42">
        <v>2617.6971539205433</v>
      </c>
      <c r="D484" s="42">
        <v>2627.357153920543</v>
      </c>
      <c r="E484" s="42">
        <v>2599.7671539205435</v>
      </c>
      <c r="F484" s="42">
        <v>2704.567153920543</v>
      </c>
      <c r="G484" s="42">
        <v>2772.857153920543</v>
      </c>
      <c r="H484" s="42">
        <v>2623.5271539205432</v>
      </c>
      <c r="I484" s="42">
        <v>2673.6171539205434</v>
      </c>
      <c r="J484" s="42">
        <v>2802.9171539205436</v>
      </c>
      <c r="K484" s="42">
        <v>2688.9871539205433</v>
      </c>
      <c r="L484" s="42">
        <v>2636.817153920543</v>
      </c>
      <c r="M484" s="42">
        <v>2646.7671539205435</v>
      </c>
      <c r="N484" s="42">
        <v>2641.9971539205435</v>
      </c>
      <c r="O484" s="42">
        <v>2637.7171539205433</v>
      </c>
      <c r="P484" s="42">
        <v>2671.4671539205433</v>
      </c>
      <c r="Q484" s="42">
        <v>2692.317153920543</v>
      </c>
      <c r="R484" s="42">
        <v>2648.0171539205435</v>
      </c>
      <c r="S484" s="42">
        <v>2635.0071539205433</v>
      </c>
      <c r="T484" s="42">
        <v>2634.6571539205434</v>
      </c>
      <c r="U484" s="42">
        <v>2763.8871539205434</v>
      </c>
      <c r="V484" s="42">
        <v>2635.817153920543</v>
      </c>
      <c r="W484" s="42">
        <v>2681.687153920543</v>
      </c>
      <c r="X484" s="42">
        <v>2705.5771539205434</v>
      </c>
      <c r="Y484" s="42">
        <v>2952.317153920543</v>
      </c>
    </row>
    <row r="485" spans="1:25" ht="15.75" customHeight="1">
      <c r="A485" s="41">
        <f t="shared" si="12"/>
        <v>43260</v>
      </c>
      <c r="B485" s="42">
        <v>2667.3771539205436</v>
      </c>
      <c r="C485" s="42">
        <v>2628.7871539205435</v>
      </c>
      <c r="D485" s="42">
        <v>2640.3671539205434</v>
      </c>
      <c r="E485" s="42">
        <v>2599.6571539205434</v>
      </c>
      <c r="F485" s="42">
        <v>2697.7871539205435</v>
      </c>
      <c r="G485" s="42">
        <v>2745.1671539205436</v>
      </c>
      <c r="H485" s="42">
        <v>2626.6171539205434</v>
      </c>
      <c r="I485" s="42">
        <v>2672.437153920543</v>
      </c>
      <c r="J485" s="42">
        <v>2820.0771539205434</v>
      </c>
      <c r="K485" s="42">
        <v>2725.4871539205433</v>
      </c>
      <c r="L485" s="42">
        <v>2679.2571539205433</v>
      </c>
      <c r="M485" s="42">
        <v>2651.0371539205435</v>
      </c>
      <c r="N485" s="42">
        <v>2632.4971539205435</v>
      </c>
      <c r="O485" s="42">
        <v>2622.7371539205433</v>
      </c>
      <c r="P485" s="42">
        <v>2647.9071539205434</v>
      </c>
      <c r="Q485" s="42">
        <v>2655.437153920543</v>
      </c>
      <c r="R485" s="42">
        <v>2634.8071539205434</v>
      </c>
      <c r="S485" s="42">
        <v>2662.317153920543</v>
      </c>
      <c r="T485" s="42">
        <v>2673.857153920543</v>
      </c>
      <c r="U485" s="42">
        <v>2797.2371539205433</v>
      </c>
      <c r="V485" s="42">
        <v>2694.8771539205436</v>
      </c>
      <c r="W485" s="42">
        <v>2750.7071539205435</v>
      </c>
      <c r="X485" s="42">
        <v>2652.9771539205435</v>
      </c>
      <c r="Y485" s="42">
        <v>2898.857153920543</v>
      </c>
    </row>
    <row r="486" spans="1:25" ht="15.75" customHeight="1">
      <c r="A486" s="41">
        <f t="shared" si="12"/>
        <v>43261</v>
      </c>
      <c r="B486" s="42">
        <v>2681.5971539205434</v>
      </c>
      <c r="C486" s="42">
        <v>2635.4271539205433</v>
      </c>
      <c r="D486" s="42">
        <v>2646.3671539205434</v>
      </c>
      <c r="E486" s="42">
        <v>2598.5071539205433</v>
      </c>
      <c r="F486" s="42">
        <v>2712.4571539205435</v>
      </c>
      <c r="G486" s="42">
        <v>2751.3471539205434</v>
      </c>
      <c r="H486" s="42">
        <v>2638.857153920543</v>
      </c>
      <c r="I486" s="42">
        <v>2644.4571539205435</v>
      </c>
      <c r="J486" s="42">
        <v>2783.047153920543</v>
      </c>
      <c r="K486" s="42">
        <v>2717.9971539205435</v>
      </c>
      <c r="L486" s="42">
        <v>2702.7471539205435</v>
      </c>
      <c r="M486" s="42">
        <v>2692.7171539205433</v>
      </c>
      <c r="N486" s="42">
        <v>2634.5971539205434</v>
      </c>
      <c r="O486" s="42">
        <v>2620.5971539205434</v>
      </c>
      <c r="P486" s="42">
        <v>2632.547153920543</v>
      </c>
      <c r="Q486" s="42">
        <v>2641.8471539205434</v>
      </c>
      <c r="R486" s="42">
        <v>2620.4171539205436</v>
      </c>
      <c r="S486" s="42">
        <v>2637.3471539205434</v>
      </c>
      <c r="T486" s="42">
        <v>2655.2571539205433</v>
      </c>
      <c r="U486" s="42">
        <v>2768.397153920543</v>
      </c>
      <c r="V486" s="42">
        <v>2670.6371539205434</v>
      </c>
      <c r="W486" s="42">
        <v>2711.7071539205435</v>
      </c>
      <c r="X486" s="42">
        <v>2681.857153920543</v>
      </c>
      <c r="Y486" s="42">
        <v>2935.357153920543</v>
      </c>
    </row>
    <row r="487" spans="1:25" ht="15.75" customHeight="1">
      <c r="A487" s="41">
        <f t="shared" si="12"/>
        <v>43262</v>
      </c>
      <c r="B487" s="42">
        <v>2656.647153920543</v>
      </c>
      <c r="C487" s="42">
        <v>2633.8271539205434</v>
      </c>
      <c r="D487" s="42">
        <v>2649.4671539205433</v>
      </c>
      <c r="E487" s="42">
        <v>2607.8871539205434</v>
      </c>
      <c r="F487" s="42">
        <v>2705.3771539205436</v>
      </c>
      <c r="G487" s="42">
        <v>2739.647153920543</v>
      </c>
      <c r="H487" s="42">
        <v>2599.567153920543</v>
      </c>
      <c r="I487" s="42">
        <v>2661.6171539205434</v>
      </c>
      <c r="J487" s="42">
        <v>2732.7071539205435</v>
      </c>
      <c r="K487" s="42">
        <v>2680.7771539205432</v>
      </c>
      <c r="L487" s="42">
        <v>2659.7371539205433</v>
      </c>
      <c r="M487" s="42">
        <v>2649.9671539205433</v>
      </c>
      <c r="N487" s="42">
        <v>2621.0271539205432</v>
      </c>
      <c r="O487" s="42">
        <v>2655.5271539205432</v>
      </c>
      <c r="P487" s="42">
        <v>2634.3771539205436</v>
      </c>
      <c r="Q487" s="42">
        <v>2625.1171539205434</v>
      </c>
      <c r="R487" s="42">
        <v>2663.3271539205434</v>
      </c>
      <c r="S487" s="42">
        <v>2602.4871539205433</v>
      </c>
      <c r="T487" s="42">
        <v>2678.3371539205436</v>
      </c>
      <c r="U487" s="42">
        <v>2787.047153920543</v>
      </c>
      <c r="V487" s="42">
        <v>2647.067153920543</v>
      </c>
      <c r="W487" s="42">
        <v>2675.6271539205436</v>
      </c>
      <c r="X487" s="42">
        <v>2707.3371539205436</v>
      </c>
      <c r="Y487" s="42">
        <v>2990.9771539205435</v>
      </c>
    </row>
    <row r="488" spans="1:25" ht="15.75" customHeight="1">
      <c r="A488" s="41">
        <f t="shared" si="12"/>
        <v>43263</v>
      </c>
      <c r="B488" s="42">
        <v>2635.3771539205436</v>
      </c>
      <c r="C488" s="42">
        <v>2611.647153920543</v>
      </c>
      <c r="D488" s="42">
        <v>2620.1271539205436</v>
      </c>
      <c r="E488" s="42">
        <v>2596.4971539205435</v>
      </c>
      <c r="F488" s="42">
        <v>2698.7471539205435</v>
      </c>
      <c r="G488" s="42">
        <v>2765.3471539205434</v>
      </c>
      <c r="H488" s="42">
        <v>2573.4671539205433</v>
      </c>
      <c r="I488" s="42">
        <v>2601.6571539205434</v>
      </c>
      <c r="J488" s="42">
        <v>2774.3671539205434</v>
      </c>
      <c r="K488" s="42">
        <v>2666.3871539205434</v>
      </c>
      <c r="L488" s="42">
        <v>2618.397153920543</v>
      </c>
      <c r="M488" s="42">
        <v>2635.5571539205434</v>
      </c>
      <c r="N488" s="42">
        <v>2628.8071539205434</v>
      </c>
      <c r="O488" s="42">
        <v>2619.3071539205434</v>
      </c>
      <c r="P488" s="42">
        <v>2656.687153920543</v>
      </c>
      <c r="Q488" s="42">
        <v>2676.7371539205433</v>
      </c>
      <c r="R488" s="42">
        <v>2633.2871539205435</v>
      </c>
      <c r="S488" s="42">
        <v>2605.5971539205434</v>
      </c>
      <c r="T488" s="42">
        <v>2623.2671539205435</v>
      </c>
      <c r="U488" s="42">
        <v>2718.357153920543</v>
      </c>
      <c r="V488" s="42">
        <v>2644.5771539205434</v>
      </c>
      <c r="W488" s="42">
        <v>2687.5771539205434</v>
      </c>
      <c r="X488" s="42">
        <v>2673.107153920543</v>
      </c>
      <c r="Y488" s="42">
        <v>2914.9271539205433</v>
      </c>
    </row>
    <row r="489" spans="1:25" ht="15.75" customHeight="1">
      <c r="A489" s="41">
        <f t="shared" si="12"/>
        <v>43264</v>
      </c>
      <c r="B489" s="42">
        <v>2635.5871539205436</v>
      </c>
      <c r="C489" s="42">
        <v>2622.5371539205435</v>
      </c>
      <c r="D489" s="42">
        <v>2635.9271539205433</v>
      </c>
      <c r="E489" s="42">
        <v>2630.8071539205434</v>
      </c>
      <c r="F489" s="42">
        <v>2744.1771539205433</v>
      </c>
      <c r="G489" s="42">
        <v>2777.0971539205434</v>
      </c>
      <c r="H489" s="42">
        <v>2691.9771539205435</v>
      </c>
      <c r="I489" s="42">
        <v>2674.6971539205433</v>
      </c>
      <c r="J489" s="42">
        <v>2841.8271539205434</v>
      </c>
      <c r="K489" s="42">
        <v>2714.7871539205435</v>
      </c>
      <c r="L489" s="42">
        <v>2678.547153920543</v>
      </c>
      <c r="M489" s="42">
        <v>2643.047153920543</v>
      </c>
      <c r="N489" s="42">
        <v>2667.1671539205436</v>
      </c>
      <c r="O489" s="42">
        <v>2719.2471539205435</v>
      </c>
      <c r="P489" s="42">
        <v>2719.1971539205433</v>
      </c>
      <c r="Q489" s="42">
        <v>2727.5171539205435</v>
      </c>
      <c r="R489" s="42">
        <v>2774.4671539205433</v>
      </c>
      <c r="S489" s="42">
        <v>2770.9571539205435</v>
      </c>
      <c r="T489" s="42">
        <v>2778.8371539205436</v>
      </c>
      <c r="U489" s="42">
        <v>2865.2071539205435</v>
      </c>
      <c r="V489" s="42">
        <v>2718.8471539205434</v>
      </c>
      <c r="W489" s="42">
        <v>2745.4171539205436</v>
      </c>
      <c r="X489" s="42">
        <v>2666.4171539205436</v>
      </c>
      <c r="Y489" s="42">
        <v>2907.2371539205433</v>
      </c>
    </row>
    <row r="490" spans="1:25" ht="15.75" customHeight="1">
      <c r="A490" s="41">
        <f t="shared" si="12"/>
        <v>43265</v>
      </c>
      <c r="B490" s="42">
        <v>2642.9471539205433</v>
      </c>
      <c r="C490" s="42">
        <v>2624.687153920543</v>
      </c>
      <c r="D490" s="42">
        <v>2626.437153920543</v>
      </c>
      <c r="E490" s="42">
        <v>2614.8671539205434</v>
      </c>
      <c r="F490" s="42">
        <v>2729.107153920543</v>
      </c>
      <c r="G490" s="42">
        <v>2762.1571539205434</v>
      </c>
      <c r="H490" s="42">
        <v>2664.0771539205434</v>
      </c>
      <c r="I490" s="42">
        <v>2686.0171539205435</v>
      </c>
      <c r="J490" s="42">
        <v>2813.067153920543</v>
      </c>
      <c r="K490" s="42">
        <v>2698.567153920543</v>
      </c>
      <c r="L490" s="42">
        <v>2664.3371539205436</v>
      </c>
      <c r="M490" s="42">
        <v>2623.6271539205436</v>
      </c>
      <c r="N490" s="42">
        <v>2690.067153920543</v>
      </c>
      <c r="O490" s="42">
        <v>2736.2071539205435</v>
      </c>
      <c r="P490" s="42">
        <v>2739.2671539205435</v>
      </c>
      <c r="Q490" s="42">
        <v>2735.8471539205434</v>
      </c>
      <c r="R490" s="42">
        <v>2786.4571539205435</v>
      </c>
      <c r="S490" s="42">
        <v>2794.5771539205434</v>
      </c>
      <c r="T490" s="42">
        <v>2771.9971539205435</v>
      </c>
      <c r="U490" s="42">
        <v>2803.6671539205436</v>
      </c>
      <c r="V490" s="42">
        <v>2780.6271539205436</v>
      </c>
      <c r="W490" s="42">
        <v>2807.6171539205434</v>
      </c>
      <c r="X490" s="42">
        <v>2654.7671539205435</v>
      </c>
      <c r="Y490" s="42">
        <v>2875.2771539205432</v>
      </c>
    </row>
    <row r="491" spans="1:25" ht="15.75" customHeight="1">
      <c r="A491" s="41">
        <f t="shared" si="12"/>
        <v>43266</v>
      </c>
      <c r="B491" s="42">
        <v>2665.317153920543</v>
      </c>
      <c r="C491" s="42">
        <v>2637.7371539205433</v>
      </c>
      <c r="D491" s="42">
        <v>2631.067153920543</v>
      </c>
      <c r="E491" s="42">
        <v>2619.357153920543</v>
      </c>
      <c r="F491" s="42">
        <v>2726.1171539205434</v>
      </c>
      <c r="G491" s="42">
        <v>2804.2071539205435</v>
      </c>
      <c r="H491" s="42">
        <v>2714.0271539205432</v>
      </c>
      <c r="I491" s="42">
        <v>2629.9871539205433</v>
      </c>
      <c r="J491" s="42">
        <v>2839.2671539205435</v>
      </c>
      <c r="K491" s="42">
        <v>2718.7571539205433</v>
      </c>
      <c r="L491" s="42">
        <v>2644.9071539205434</v>
      </c>
      <c r="M491" s="42">
        <v>2682.3271539205434</v>
      </c>
      <c r="N491" s="42">
        <v>2724.4671539205433</v>
      </c>
      <c r="O491" s="42">
        <v>2799.857153920543</v>
      </c>
      <c r="P491" s="42">
        <v>2779.5971539205434</v>
      </c>
      <c r="Q491" s="42">
        <v>2738.0871539205436</v>
      </c>
      <c r="R491" s="42">
        <v>2833.5971539205434</v>
      </c>
      <c r="S491" s="42">
        <v>2860.5971539205434</v>
      </c>
      <c r="T491" s="42">
        <v>2842.2571539205433</v>
      </c>
      <c r="U491" s="42">
        <v>2973.607153920543</v>
      </c>
      <c r="V491" s="42">
        <v>2748.8871539205434</v>
      </c>
      <c r="W491" s="42">
        <v>2911.0371539205435</v>
      </c>
      <c r="X491" s="42">
        <v>2789.3871539205434</v>
      </c>
      <c r="Y491" s="42">
        <v>2691.9771539205435</v>
      </c>
    </row>
    <row r="492" spans="1:25" ht="15.75" customHeight="1">
      <c r="A492" s="41">
        <f t="shared" si="12"/>
        <v>43267</v>
      </c>
      <c r="B492" s="42">
        <v>2822.8871539205434</v>
      </c>
      <c r="C492" s="42">
        <v>2718.9571539205435</v>
      </c>
      <c r="D492" s="42">
        <v>2648.1971539205433</v>
      </c>
      <c r="E492" s="42">
        <v>2610.7171539205433</v>
      </c>
      <c r="F492" s="42">
        <v>2652.297153920543</v>
      </c>
      <c r="G492" s="42">
        <v>2718.1171539205434</v>
      </c>
      <c r="H492" s="42">
        <v>2606.7771539205432</v>
      </c>
      <c r="I492" s="42">
        <v>2666.4071539205434</v>
      </c>
      <c r="J492" s="42">
        <v>2881.0971539205434</v>
      </c>
      <c r="K492" s="42">
        <v>2746.0271539205432</v>
      </c>
      <c r="L492" s="42">
        <v>2674.5071539205433</v>
      </c>
      <c r="M492" s="42">
        <v>2649.9071539205434</v>
      </c>
      <c r="N492" s="42">
        <v>2702.9971539205435</v>
      </c>
      <c r="O492" s="42">
        <v>2765.4671539205433</v>
      </c>
      <c r="P492" s="42">
        <v>2747.1171539205434</v>
      </c>
      <c r="Q492" s="42">
        <v>2697.797153920543</v>
      </c>
      <c r="R492" s="42">
        <v>2764.5971539205434</v>
      </c>
      <c r="S492" s="42">
        <v>2786.7271539205435</v>
      </c>
      <c r="T492" s="42">
        <v>2815.0771539205434</v>
      </c>
      <c r="U492" s="42">
        <v>2979.067153920543</v>
      </c>
      <c r="V492" s="42">
        <v>2685.4871539205433</v>
      </c>
      <c r="W492" s="42">
        <v>2816.1571539205434</v>
      </c>
      <c r="X492" s="42">
        <v>2689.8671539205434</v>
      </c>
      <c r="Y492" s="42">
        <v>2885.7371539205433</v>
      </c>
    </row>
    <row r="493" spans="1:25" ht="15.75">
      <c r="A493" s="41">
        <f t="shared" si="12"/>
        <v>43268</v>
      </c>
      <c r="B493" s="42">
        <v>2638.897153920543</v>
      </c>
      <c r="C493" s="42">
        <v>2639.547153920543</v>
      </c>
      <c r="D493" s="42">
        <v>2657.4571539205435</v>
      </c>
      <c r="E493" s="42">
        <v>2655.1171539205434</v>
      </c>
      <c r="F493" s="42">
        <v>2755.437153920543</v>
      </c>
      <c r="G493" s="42">
        <v>2795.067153920543</v>
      </c>
      <c r="H493" s="42">
        <v>2612.6271539205436</v>
      </c>
      <c r="I493" s="42">
        <v>2689.9771539205435</v>
      </c>
      <c r="J493" s="42">
        <v>2753.857153920543</v>
      </c>
      <c r="K493" s="42">
        <v>2678.4671539205433</v>
      </c>
      <c r="L493" s="42">
        <v>2637.817153920543</v>
      </c>
      <c r="M493" s="42">
        <v>2621.9571539205435</v>
      </c>
      <c r="N493" s="42">
        <v>2648.4671539205433</v>
      </c>
      <c r="O493" s="42">
        <v>2673.6171539205434</v>
      </c>
      <c r="P493" s="42">
        <v>2683.0871539205436</v>
      </c>
      <c r="Q493" s="42">
        <v>2688.4671539205433</v>
      </c>
      <c r="R493" s="42">
        <v>2727.0371539205435</v>
      </c>
      <c r="S493" s="42">
        <v>2714.1371539205434</v>
      </c>
      <c r="T493" s="42">
        <v>2708.3471539205434</v>
      </c>
      <c r="U493" s="42">
        <v>2808.4271539205433</v>
      </c>
      <c r="V493" s="42">
        <v>2685.1371539205434</v>
      </c>
      <c r="W493" s="42">
        <v>2856.1771539205433</v>
      </c>
      <c r="X493" s="42">
        <v>2681.2771539205432</v>
      </c>
      <c r="Y493" s="42">
        <v>2789.397153920543</v>
      </c>
    </row>
    <row r="494" spans="1:25" ht="15.75">
      <c r="A494" s="41">
        <f t="shared" si="12"/>
        <v>43269</v>
      </c>
      <c r="B494" s="42">
        <v>2630.8671539205434</v>
      </c>
      <c r="C494" s="42">
        <v>2641.2271539205435</v>
      </c>
      <c r="D494" s="42">
        <v>2658.8271539205434</v>
      </c>
      <c r="E494" s="42">
        <v>2654.7871539205435</v>
      </c>
      <c r="F494" s="42">
        <v>2754.9971539205435</v>
      </c>
      <c r="G494" s="42">
        <v>2794.3271539205434</v>
      </c>
      <c r="H494" s="42">
        <v>2617.8371539205436</v>
      </c>
      <c r="I494" s="42">
        <v>2736.797153920543</v>
      </c>
      <c r="J494" s="42">
        <v>2766.4971539205435</v>
      </c>
      <c r="K494" s="42">
        <v>2682.9171539205436</v>
      </c>
      <c r="L494" s="42">
        <v>2641.187153920543</v>
      </c>
      <c r="M494" s="42">
        <v>2624.7671539205435</v>
      </c>
      <c r="N494" s="42">
        <v>2648.437153920543</v>
      </c>
      <c r="O494" s="42">
        <v>2672.0871539205436</v>
      </c>
      <c r="P494" s="42">
        <v>2679.2171539205433</v>
      </c>
      <c r="Q494" s="42">
        <v>2683.4771539205435</v>
      </c>
      <c r="R494" s="42">
        <v>2731.5971539205434</v>
      </c>
      <c r="S494" s="42">
        <v>2709.1571539205434</v>
      </c>
      <c r="T494" s="42">
        <v>2710.1971539205433</v>
      </c>
      <c r="U494" s="42">
        <v>2810.7271539205435</v>
      </c>
      <c r="V494" s="42">
        <v>2682.3271539205434</v>
      </c>
      <c r="W494" s="42">
        <v>2771.2171539205433</v>
      </c>
      <c r="X494" s="42">
        <v>2681.2871539205435</v>
      </c>
      <c r="Y494" s="42">
        <v>2785.687153920543</v>
      </c>
    </row>
    <row r="495" spans="1:25" ht="15.75">
      <c r="A495" s="41">
        <f t="shared" si="12"/>
        <v>43270</v>
      </c>
      <c r="B495" s="42">
        <v>2614.1371539205434</v>
      </c>
      <c r="C495" s="42">
        <v>2633.6371539205434</v>
      </c>
      <c r="D495" s="42">
        <v>2652.4271539205433</v>
      </c>
      <c r="E495" s="42">
        <v>2650.5371539205435</v>
      </c>
      <c r="F495" s="42">
        <v>2751.0871539205436</v>
      </c>
      <c r="G495" s="42">
        <v>2792.107153920543</v>
      </c>
      <c r="H495" s="42">
        <v>2613.817153920543</v>
      </c>
      <c r="I495" s="42">
        <v>2727.8771539205436</v>
      </c>
      <c r="J495" s="42">
        <v>2761.067153920543</v>
      </c>
      <c r="K495" s="42">
        <v>2677.7671539205435</v>
      </c>
      <c r="L495" s="42">
        <v>2636.7771539205432</v>
      </c>
      <c r="M495" s="42">
        <v>2620.3671539205434</v>
      </c>
      <c r="N495" s="42">
        <v>2642.5871539205436</v>
      </c>
      <c r="O495" s="42">
        <v>2665.3871539205434</v>
      </c>
      <c r="P495" s="42">
        <v>2670.4171539205436</v>
      </c>
      <c r="Q495" s="42">
        <v>2675.3471539205434</v>
      </c>
      <c r="R495" s="42">
        <v>2708.1671539205436</v>
      </c>
      <c r="S495" s="42">
        <v>2696.317153920543</v>
      </c>
      <c r="T495" s="42">
        <v>2704.0871539205436</v>
      </c>
      <c r="U495" s="42">
        <v>2785.357153920543</v>
      </c>
      <c r="V495" s="42">
        <v>2673.7271539205435</v>
      </c>
      <c r="W495" s="42">
        <v>2760.4271539205433</v>
      </c>
      <c r="X495" s="42">
        <v>2674.0271539205432</v>
      </c>
      <c r="Y495" s="42">
        <v>2769.6271539205436</v>
      </c>
    </row>
    <row r="496" spans="1:25" ht="15.75">
      <c r="A496" s="41">
        <f t="shared" si="12"/>
        <v>43271</v>
      </c>
      <c r="B496" s="42">
        <v>2622.3371539205436</v>
      </c>
      <c r="C496" s="42">
        <v>2626.6971539205433</v>
      </c>
      <c r="D496" s="42">
        <v>2640.8871539205434</v>
      </c>
      <c r="E496" s="42">
        <v>2642.0371539205435</v>
      </c>
      <c r="F496" s="42">
        <v>2739.067153920543</v>
      </c>
      <c r="G496" s="42">
        <v>2778.2871539205435</v>
      </c>
      <c r="H496" s="42">
        <v>2620.7871539205435</v>
      </c>
      <c r="I496" s="42">
        <v>2750.7671539205435</v>
      </c>
      <c r="J496" s="42">
        <v>2739.3471539205434</v>
      </c>
      <c r="K496" s="42">
        <v>2662.6171539205434</v>
      </c>
      <c r="L496" s="42">
        <v>2623.4671539205433</v>
      </c>
      <c r="M496" s="42">
        <v>2639.547153920543</v>
      </c>
      <c r="N496" s="42">
        <v>2667.187153920543</v>
      </c>
      <c r="O496" s="42">
        <v>2694.817153920543</v>
      </c>
      <c r="P496" s="42">
        <v>2694.5171539205435</v>
      </c>
      <c r="Q496" s="42">
        <v>2706.3471539205434</v>
      </c>
      <c r="R496" s="42">
        <v>2739.8471539205434</v>
      </c>
      <c r="S496" s="42">
        <v>2728.3671539205434</v>
      </c>
      <c r="T496" s="42">
        <v>2728.7171539205433</v>
      </c>
      <c r="U496" s="42">
        <v>2811.647153920543</v>
      </c>
      <c r="V496" s="42">
        <v>2719.7471539205435</v>
      </c>
      <c r="W496" s="42">
        <v>2790.0571539205434</v>
      </c>
      <c r="X496" s="42">
        <v>2712.2271539205435</v>
      </c>
      <c r="Y496" s="42">
        <v>2742.4071539205434</v>
      </c>
    </row>
    <row r="497" spans="1:25" ht="15.75">
      <c r="A497" s="41">
        <f t="shared" si="12"/>
        <v>43272</v>
      </c>
      <c r="B497" s="42">
        <v>2675.0771539205434</v>
      </c>
      <c r="C497" s="42">
        <v>2624.687153920543</v>
      </c>
      <c r="D497" s="42">
        <v>2602.1171539205434</v>
      </c>
      <c r="E497" s="42">
        <v>2623.8471539205434</v>
      </c>
      <c r="F497" s="42">
        <v>2707.4771539205435</v>
      </c>
      <c r="G497" s="42">
        <v>2753.0271539205432</v>
      </c>
      <c r="H497" s="42">
        <v>2607.2571539205433</v>
      </c>
      <c r="I497" s="42">
        <v>2714.8771539205436</v>
      </c>
      <c r="J497" s="42">
        <v>2787.3071539205434</v>
      </c>
      <c r="K497" s="42">
        <v>2671.2271539205435</v>
      </c>
      <c r="L497" s="42">
        <v>2640.4971539205435</v>
      </c>
      <c r="M497" s="42">
        <v>2641.4871539205433</v>
      </c>
      <c r="N497" s="42">
        <v>2719.5071539205433</v>
      </c>
      <c r="O497" s="42">
        <v>2769.3471539205434</v>
      </c>
      <c r="P497" s="42">
        <v>2760.3371539205436</v>
      </c>
      <c r="Q497" s="42">
        <v>2770.8671539205434</v>
      </c>
      <c r="R497" s="42">
        <v>2815.6971539205433</v>
      </c>
      <c r="S497" s="42">
        <v>2822.7371539205433</v>
      </c>
      <c r="T497" s="42">
        <v>2826.8871539205434</v>
      </c>
      <c r="U497" s="42">
        <v>2933.9871539205433</v>
      </c>
      <c r="V497" s="42">
        <v>2817.817153920543</v>
      </c>
      <c r="W497" s="42">
        <v>2821.1371539205434</v>
      </c>
      <c r="X497" s="42">
        <v>2706.7871539205435</v>
      </c>
      <c r="Y497" s="42">
        <v>2787.2671539205435</v>
      </c>
    </row>
    <row r="498" spans="1:25" ht="15.75">
      <c r="A498" s="41">
        <f t="shared" si="12"/>
        <v>43273</v>
      </c>
      <c r="B498" s="42">
        <v>2677.6571539205434</v>
      </c>
      <c r="C498" s="42">
        <v>2627.0071539205433</v>
      </c>
      <c r="D498" s="42">
        <v>2604.8371539205436</v>
      </c>
      <c r="E498" s="42">
        <v>2620.897153920543</v>
      </c>
      <c r="F498" s="42">
        <v>2703.4871539205433</v>
      </c>
      <c r="G498" s="42">
        <v>2752.1771539205433</v>
      </c>
      <c r="H498" s="42">
        <v>2609.0771539205434</v>
      </c>
      <c r="I498" s="42">
        <v>2718.9971539205435</v>
      </c>
      <c r="J498" s="42">
        <v>2788.8471539205434</v>
      </c>
      <c r="K498" s="42">
        <v>2679.9871539205433</v>
      </c>
      <c r="L498" s="42">
        <v>2647.8271539205434</v>
      </c>
      <c r="M498" s="42">
        <v>2648.8771539205436</v>
      </c>
      <c r="N498" s="42">
        <v>2731.4271539205433</v>
      </c>
      <c r="O498" s="42">
        <v>2787.2771539205432</v>
      </c>
      <c r="P498" s="42">
        <v>2777.4971539205435</v>
      </c>
      <c r="Q498" s="42">
        <v>2779.9071539205434</v>
      </c>
      <c r="R498" s="42">
        <v>2819.4071539205434</v>
      </c>
      <c r="S498" s="42">
        <v>2827.1271539205436</v>
      </c>
      <c r="T498" s="42">
        <v>2826.7171539205433</v>
      </c>
      <c r="U498" s="42">
        <v>2931.1671539205436</v>
      </c>
      <c r="V498" s="42">
        <v>2821.0271539205432</v>
      </c>
      <c r="W498" s="42">
        <v>2850.7071539205435</v>
      </c>
      <c r="X498" s="42">
        <v>2714.9871539205433</v>
      </c>
      <c r="Y498" s="42">
        <v>2795.3671539205434</v>
      </c>
    </row>
    <row r="499" spans="1:25" ht="15.75">
      <c r="A499" s="41">
        <f t="shared" si="12"/>
        <v>43274</v>
      </c>
      <c r="B499" s="42">
        <v>2663.9571539205435</v>
      </c>
      <c r="C499" s="42">
        <v>2601.2471539205435</v>
      </c>
      <c r="D499" s="42">
        <v>2634.147153920543</v>
      </c>
      <c r="E499" s="42">
        <v>2675.6371539205434</v>
      </c>
      <c r="F499" s="42">
        <v>2749.7771539205432</v>
      </c>
      <c r="G499" s="42">
        <v>2787.9171539205436</v>
      </c>
      <c r="H499" s="42">
        <v>2624.2571539205433</v>
      </c>
      <c r="I499" s="42">
        <v>2670.2471539205435</v>
      </c>
      <c r="J499" s="42">
        <v>2742.4671539205433</v>
      </c>
      <c r="K499" s="42">
        <v>2622.4771539205435</v>
      </c>
      <c r="L499" s="42">
        <v>2707.9871539205433</v>
      </c>
      <c r="M499" s="42">
        <v>2773.7271539205435</v>
      </c>
      <c r="N499" s="42">
        <v>2810.5971539205434</v>
      </c>
      <c r="O499" s="42">
        <v>2844.0871539205436</v>
      </c>
      <c r="P499" s="42">
        <v>2836.2571539205433</v>
      </c>
      <c r="Q499" s="42">
        <v>2820.8371539205436</v>
      </c>
      <c r="R499" s="42">
        <v>2831.2771539205432</v>
      </c>
      <c r="S499" s="42">
        <v>2819.7471539205435</v>
      </c>
      <c r="T499" s="42">
        <v>2777.4971539205435</v>
      </c>
      <c r="U499" s="42">
        <v>2801.3871539205434</v>
      </c>
      <c r="V499" s="42">
        <v>2741.3371539205436</v>
      </c>
      <c r="W499" s="42">
        <v>2771.3871539205434</v>
      </c>
      <c r="X499" s="42">
        <v>2648.8271539205434</v>
      </c>
      <c r="Y499" s="42">
        <v>2983.8871539205434</v>
      </c>
    </row>
    <row r="500" spans="1:25" ht="15.75">
      <c r="A500" s="41">
        <f t="shared" si="12"/>
        <v>43275</v>
      </c>
      <c r="B500" s="42">
        <v>2645.3671539205434</v>
      </c>
      <c r="C500" s="42">
        <v>2613.1171539205434</v>
      </c>
      <c r="D500" s="42">
        <v>2650.9671539205433</v>
      </c>
      <c r="E500" s="42">
        <v>2695.0271539205432</v>
      </c>
      <c r="F500" s="42">
        <v>2783.9571539205435</v>
      </c>
      <c r="G500" s="42">
        <v>2799.647153920543</v>
      </c>
      <c r="H500" s="42">
        <v>2603.5271539205432</v>
      </c>
      <c r="I500" s="42">
        <v>2664.6571539205434</v>
      </c>
      <c r="J500" s="42">
        <v>2682.1371539205434</v>
      </c>
      <c r="K500" s="42">
        <v>2659.647153920543</v>
      </c>
      <c r="L500" s="42">
        <v>2749.1771539205433</v>
      </c>
      <c r="M500" s="42">
        <v>2806.9871539205433</v>
      </c>
      <c r="N500" s="42">
        <v>2845.047153920543</v>
      </c>
      <c r="O500" s="42">
        <v>2861.1171539205434</v>
      </c>
      <c r="P500" s="42">
        <v>2852.2271539205435</v>
      </c>
      <c r="Q500" s="42">
        <v>2855.6571539205434</v>
      </c>
      <c r="R500" s="42">
        <v>2826.9171539205436</v>
      </c>
      <c r="S500" s="42">
        <v>2802.6271539205436</v>
      </c>
      <c r="T500" s="42">
        <v>2759.6271539205436</v>
      </c>
      <c r="U500" s="42">
        <v>2759.4971539205435</v>
      </c>
      <c r="V500" s="42">
        <v>2736.9571539205435</v>
      </c>
      <c r="W500" s="42">
        <v>2729.5071539205433</v>
      </c>
      <c r="X500" s="42">
        <v>2869.6571539205434</v>
      </c>
      <c r="Y500" s="42">
        <v>3325.9271539205433</v>
      </c>
    </row>
    <row r="501" spans="1:25" ht="15.75">
      <c r="A501" s="41">
        <f t="shared" si="12"/>
        <v>43276</v>
      </c>
      <c r="B501" s="42">
        <v>2641.8471539205434</v>
      </c>
      <c r="C501" s="42">
        <v>2613.0971539205434</v>
      </c>
      <c r="D501" s="42">
        <v>2649.857153920543</v>
      </c>
      <c r="E501" s="42">
        <v>2692.9471539205433</v>
      </c>
      <c r="F501" s="42">
        <v>2781.6771539205433</v>
      </c>
      <c r="G501" s="42">
        <v>2797.3671539205434</v>
      </c>
      <c r="H501" s="42">
        <v>2605.5771539205434</v>
      </c>
      <c r="I501" s="42">
        <v>2708.797153920543</v>
      </c>
      <c r="J501" s="42">
        <v>2694.5771539205434</v>
      </c>
      <c r="K501" s="42">
        <v>2674.4171539205436</v>
      </c>
      <c r="L501" s="42">
        <v>2764.5971539205434</v>
      </c>
      <c r="M501" s="42">
        <v>2864.817153920543</v>
      </c>
      <c r="N501" s="42">
        <v>2902.067153920543</v>
      </c>
      <c r="O501" s="42">
        <v>2904.2071539205435</v>
      </c>
      <c r="P501" s="42">
        <v>2905.7271539205435</v>
      </c>
      <c r="Q501" s="42">
        <v>2922.187153920543</v>
      </c>
      <c r="R501" s="42">
        <v>2858.4671539205433</v>
      </c>
      <c r="S501" s="42">
        <v>2814.3771539205436</v>
      </c>
      <c r="T501" s="42">
        <v>2769.6271539205436</v>
      </c>
      <c r="U501" s="42">
        <v>2764.5071539205433</v>
      </c>
      <c r="V501" s="42">
        <v>2736.1671539205436</v>
      </c>
      <c r="W501" s="42">
        <v>2733.8371539205436</v>
      </c>
      <c r="X501" s="42">
        <v>2870.5271539205432</v>
      </c>
      <c r="Y501" s="42">
        <v>3323.9571539205435</v>
      </c>
    </row>
    <row r="502" spans="1:25" ht="15.75">
      <c r="A502" s="41">
        <f t="shared" si="12"/>
        <v>43277</v>
      </c>
      <c r="B502" s="42">
        <v>2617.547153920543</v>
      </c>
      <c r="C502" s="42">
        <v>2610.797153920543</v>
      </c>
      <c r="D502" s="42">
        <v>2649.437153920543</v>
      </c>
      <c r="E502" s="42">
        <v>2692.3071539205434</v>
      </c>
      <c r="F502" s="42">
        <v>2781.147153920543</v>
      </c>
      <c r="G502" s="42">
        <v>2797.857153920543</v>
      </c>
      <c r="H502" s="42">
        <v>2599.647153920543</v>
      </c>
      <c r="I502" s="42">
        <v>2667.5871539205436</v>
      </c>
      <c r="J502" s="42">
        <v>2693.8471539205434</v>
      </c>
      <c r="K502" s="42">
        <v>2674.4471539205433</v>
      </c>
      <c r="L502" s="42">
        <v>2771.5871539205436</v>
      </c>
      <c r="M502" s="42">
        <v>2825.5071539205433</v>
      </c>
      <c r="N502" s="42">
        <v>2869.547153920543</v>
      </c>
      <c r="O502" s="42">
        <v>2885.9171539205436</v>
      </c>
      <c r="P502" s="42">
        <v>2875.2471539205435</v>
      </c>
      <c r="Q502" s="42">
        <v>2879.937153920543</v>
      </c>
      <c r="R502" s="42">
        <v>2845.9671539205433</v>
      </c>
      <c r="S502" s="42">
        <v>2822.3071539205434</v>
      </c>
      <c r="T502" s="42">
        <v>2774.1271539205436</v>
      </c>
      <c r="U502" s="42">
        <v>2773.1271539205436</v>
      </c>
      <c r="V502" s="42">
        <v>2745.2571539205433</v>
      </c>
      <c r="W502" s="42">
        <v>2739.3871539205434</v>
      </c>
      <c r="X502" s="42">
        <v>2878.3671539205434</v>
      </c>
      <c r="Y502" s="42">
        <v>3347.5171539205435</v>
      </c>
    </row>
    <row r="503" spans="1:25" ht="15.75">
      <c r="A503" s="41">
        <f t="shared" si="12"/>
        <v>43278</v>
      </c>
      <c r="B503" s="42">
        <v>2669.397153920543</v>
      </c>
      <c r="C503" s="42">
        <v>2613.1271539205436</v>
      </c>
      <c r="D503" s="42">
        <v>2599.3871539205434</v>
      </c>
      <c r="E503" s="42">
        <v>2635.0971539205434</v>
      </c>
      <c r="F503" s="42">
        <v>2708.6371539205434</v>
      </c>
      <c r="G503" s="42">
        <v>2734.0771539205434</v>
      </c>
      <c r="H503" s="42">
        <v>2618.2271539205435</v>
      </c>
      <c r="I503" s="42">
        <v>2711.6571539205434</v>
      </c>
      <c r="J503" s="42">
        <v>2684.147153920543</v>
      </c>
      <c r="K503" s="42">
        <v>2744.7771539205432</v>
      </c>
      <c r="L503" s="42">
        <v>2908.3871539205434</v>
      </c>
      <c r="M503" s="42">
        <v>2993.067153920543</v>
      </c>
      <c r="N503" s="42">
        <v>3017.5571539205434</v>
      </c>
      <c r="O503" s="42">
        <v>3039.4571539205435</v>
      </c>
      <c r="P503" s="42">
        <v>3036.977153920543</v>
      </c>
      <c r="Q503" s="42">
        <v>3051.977153920543</v>
      </c>
      <c r="R503" s="42">
        <v>3058.5071539205433</v>
      </c>
      <c r="S503" s="42">
        <v>3052.2171539205433</v>
      </c>
      <c r="T503" s="42">
        <v>2966.647153920543</v>
      </c>
      <c r="U503" s="42">
        <v>3011.9571539205435</v>
      </c>
      <c r="V503" s="42">
        <v>2884.0071539205433</v>
      </c>
      <c r="W503" s="42">
        <v>2926.8271539205434</v>
      </c>
      <c r="X503" s="42">
        <v>2818.297153920543</v>
      </c>
      <c r="Y503" s="42">
        <v>2835.8671539205434</v>
      </c>
    </row>
    <row r="504" spans="1:25" ht="15.75">
      <c r="A504" s="41">
        <f t="shared" si="12"/>
        <v>43279</v>
      </c>
      <c r="B504" s="42">
        <v>2675.1771539205433</v>
      </c>
      <c r="C504" s="42">
        <v>2625.0871539205436</v>
      </c>
      <c r="D504" s="42">
        <v>2602.0771539205434</v>
      </c>
      <c r="E504" s="42">
        <v>2638.397153920543</v>
      </c>
      <c r="F504" s="42">
        <v>2711.8471539205434</v>
      </c>
      <c r="G504" s="42">
        <v>2737.3671539205434</v>
      </c>
      <c r="H504" s="42">
        <v>2644.6971539205433</v>
      </c>
      <c r="I504" s="42">
        <v>2740.4271539205433</v>
      </c>
      <c r="J504" s="42">
        <v>2692.7171539205433</v>
      </c>
      <c r="K504" s="42">
        <v>2751.2671539205435</v>
      </c>
      <c r="L504" s="42">
        <v>2898.2471539205435</v>
      </c>
      <c r="M504" s="42">
        <v>2981.2271539205435</v>
      </c>
      <c r="N504" s="42">
        <v>3003.1371539205434</v>
      </c>
      <c r="O504" s="42">
        <v>3022.8471539205434</v>
      </c>
      <c r="P504" s="42">
        <v>3019.5571539205434</v>
      </c>
      <c r="Q504" s="42">
        <v>3015.3771539205436</v>
      </c>
      <c r="R504" s="42">
        <v>3031.357153920543</v>
      </c>
      <c r="S504" s="42">
        <v>3006.6671539205436</v>
      </c>
      <c r="T504" s="42">
        <v>2960.357153920543</v>
      </c>
      <c r="U504" s="42">
        <v>2959.7071539205435</v>
      </c>
      <c r="V504" s="42">
        <v>2842.5571539205434</v>
      </c>
      <c r="W504" s="42">
        <v>2862.937153920543</v>
      </c>
      <c r="X504" s="42">
        <v>2765.7771539205432</v>
      </c>
      <c r="Y504" s="42">
        <v>2838.1971539205433</v>
      </c>
    </row>
    <row r="505" spans="1:25" ht="15.75">
      <c r="A505" s="41">
        <f t="shared" si="12"/>
        <v>43280</v>
      </c>
      <c r="B505" s="42">
        <v>2683.8271539205434</v>
      </c>
      <c r="C505" s="42">
        <v>2635.817153920543</v>
      </c>
      <c r="D505" s="42">
        <v>2610.9971539205435</v>
      </c>
      <c r="E505" s="42">
        <v>2615.0371539205435</v>
      </c>
      <c r="F505" s="42">
        <v>2682.5871539205436</v>
      </c>
      <c r="G505" s="42">
        <v>2720.397153920543</v>
      </c>
      <c r="H505" s="42">
        <v>2666.7071539205435</v>
      </c>
      <c r="I505" s="42">
        <v>2803.3671539205434</v>
      </c>
      <c r="J505" s="42">
        <v>2729.6271539205436</v>
      </c>
      <c r="K505" s="42">
        <v>2923.6271539205436</v>
      </c>
      <c r="L505" s="42">
        <v>3003.8871539205434</v>
      </c>
      <c r="M505" s="42">
        <v>3034.897153920543</v>
      </c>
      <c r="N505" s="42">
        <v>3063.1371539205434</v>
      </c>
      <c r="O505" s="42">
        <v>3093.317153920543</v>
      </c>
      <c r="P505" s="42">
        <v>3076.5471539205437</v>
      </c>
      <c r="Q505" s="42">
        <v>3070.437153920543</v>
      </c>
      <c r="R505" s="42">
        <v>3062.7471539205435</v>
      </c>
      <c r="S505" s="42">
        <v>3032.3471539205434</v>
      </c>
      <c r="T505" s="42">
        <v>3002.4071539205434</v>
      </c>
      <c r="U505" s="42">
        <v>3016.7371539205433</v>
      </c>
      <c r="V505" s="42">
        <v>3000.567153920543</v>
      </c>
      <c r="W505" s="42">
        <v>3027.6171539205434</v>
      </c>
      <c r="X505" s="42">
        <v>3060.977153920543</v>
      </c>
      <c r="Y505" s="42">
        <v>2661.8071539205434</v>
      </c>
    </row>
    <row r="506" spans="1:25" ht="15.75">
      <c r="A506" s="41">
        <f t="shared" si="12"/>
        <v>43281</v>
      </c>
      <c r="B506" s="42">
        <v>2750.147153920543</v>
      </c>
      <c r="C506" s="42">
        <v>2655.5071539205433</v>
      </c>
      <c r="D506" s="42">
        <v>2631.047153920543</v>
      </c>
      <c r="E506" s="42">
        <v>2607.1571539205434</v>
      </c>
      <c r="F506" s="42">
        <v>2653.5071539205433</v>
      </c>
      <c r="G506" s="42">
        <v>2682.897153920543</v>
      </c>
      <c r="H506" s="42">
        <v>2708.0971539205434</v>
      </c>
      <c r="I506" s="42">
        <v>2788.5071539205433</v>
      </c>
      <c r="J506" s="42">
        <v>2729.9171539205436</v>
      </c>
      <c r="K506" s="42">
        <v>2970.0871539205436</v>
      </c>
      <c r="L506" s="42">
        <v>3044.2371539205433</v>
      </c>
      <c r="M506" s="42">
        <v>3080.187153920543</v>
      </c>
      <c r="N506" s="42">
        <v>3110.9471539205433</v>
      </c>
      <c r="O506" s="42">
        <v>3110.5571539205434</v>
      </c>
      <c r="P506" s="42">
        <v>3108.6371539205434</v>
      </c>
      <c r="Q506" s="42">
        <v>3108.7671539205435</v>
      </c>
      <c r="R506" s="42">
        <v>3112.567153920543</v>
      </c>
      <c r="S506" s="42">
        <v>3124.5271539205432</v>
      </c>
      <c r="T506" s="42">
        <v>3090.2771539205432</v>
      </c>
      <c r="U506" s="42">
        <v>3080.9271539205433</v>
      </c>
      <c r="V506" s="42">
        <v>3068.1371539205434</v>
      </c>
      <c r="W506" s="42">
        <v>3240.1371539205434</v>
      </c>
      <c r="X506" s="42">
        <v>2999.8471539205434</v>
      </c>
      <c r="Y506" s="42">
        <v>2781.567153920543</v>
      </c>
    </row>
    <row r="507" spans="1:25" ht="15.75">
      <c r="A507" s="41">
        <f t="shared" si="12"/>
        <v>43282</v>
      </c>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89" t="s">
        <v>82</v>
      </c>
      <c r="B510" s="92" t="s">
        <v>83</v>
      </c>
      <c r="C510" s="93"/>
      <c r="D510" s="93"/>
      <c r="E510" s="93"/>
      <c r="F510" s="93"/>
      <c r="G510" s="93"/>
      <c r="H510" s="93"/>
      <c r="I510" s="93"/>
      <c r="J510" s="93"/>
      <c r="K510" s="93"/>
      <c r="L510" s="93"/>
      <c r="M510" s="93"/>
      <c r="N510" s="93"/>
      <c r="O510" s="93"/>
      <c r="P510" s="93"/>
      <c r="Q510" s="93"/>
      <c r="R510" s="93"/>
      <c r="S510" s="93"/>
      <c r="T510" s="93"/>
      <c r="U510" s="93"/>
      <c r="V510" s="93"/>
      <c r="W510" s="93"/>
      <c r="X510" s="93"/>
      <c r="Y510" s="94"/>
    </row>
    <row r="511" spans="1:25" ht="15.75">
      <c r="A511" s="90"/>
      <c r="B511" s="95"/>
      <c r="C511" s="96"/>
      <c r="D511" s="96"/>
      <c r="E511" s="96"/>
      <c r="F511" s="96"/>
      <c r="G511" s="96"/>
      <c r="H511" s="96"/>
      <c r="I511" s="96"/>
      <c r="J511" s="96"/>
      <c r="K511" s="96"/>
      <c r="L511" s="96"/>
      <c r="M511" s="96"/>
      <c r="N511" s="96"/>
      <c r="O511" s="96"/>
      <c r="P511" s="96"/>
      <c r="Q511" s="96"/>
      <c r="R511" s="96"/>
      <c r="S511" s="96"/>
      <c r="T511" s="96"/>
      <c r="U511" s="96"/>
      <c r="V511" s="96"/>
      <c r="W511" s="96"/>
      <c r="X511" s="96"/>
      <c r="Y511" s="97"/>
    </row>
    <row r="512" spans="1:25" ht="15.75">
      <c r="A512" s="90"/>
      <c r="B512" s="98" t="s">
        <v>84</v>
      </c>
      <c r="C512" s="98" t="s">
        <v>85</v>
      </c>
      <c r="D512" s="98" t="s">
        <v>86</v>
      </c>
      <c r="E512" s="98" t="s">
        <v>87</v>
      </c>
      <c r="F512" s="98" t="s">
        <v>88</v>
      </c>
      <c r="G512" s="98" t="s">
        <v>89</v>
      </c>
      <c r="H512" s="98" t="s">
        <v>90</v>
      </c>
      <c r="I512" s="98" t="s">
        <v>91</v>
      </c>
      <c r="J512" s="98" t="s">
        <v>92</v>
      </c>
      <c r="K512" s="98" t="s">
        <v>93</v>
      </c>
      <c r="L512" s="98" t="s">
        <v>94</v>
      </c>
      <c r="M512" s="98" t="s">
        <v>95</v>
      </c>
      <c r="N512" s="98" t="s">
        <v>96</v>
      </c>
      <c r="O512" s="98" t="s">
        <v>97</v>
      </c>
      <c r="P512" s="98" t="s">
        <v>98</v>
      </c>
      <c r="Q512" s="98" t="s">
        <v>99</v>
      </c>
      <c r="R512" s="98" t="s">
        <v>100</v>
      </c>
      <c r="S512" s="98" t="s">
        <v>101</v>
      </c>
      <c r="T512" s="98" t="s">
        <v>102</v>
      </c>
      <c r="U512" s="98" t="s">
        <v>103</v>
      </c>
      <c r="V512" s="98" t="s">
        <v>104</v>
      </c>
      <c r="W512" s="98" t="s">
        <v>105</v>
      </c>
      <c r="X512" s="98" t="s">
        <v>106</v>
      </c>
      <c r="Y512" s="98" t="s">
        <v>107</v>
      </c>
    </row>
    <row r="513" spans="1:25" ht="15.75">
      <c r="A513" s="91"/>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row>
    <row r="514" spans="1:25" ht="15.75">
      <c r="A514" s="41">
        <f>A477</f>
        <v>43252</v>
      </c>
      <c r="B514" s="42">
        <v>2939.8771539205436</v>
      </c>
      <c r="C514" s="42">
        <v>2904.1471539205436</v>
      </c>
      <c r="D514" s="42">
        <v>2925.9771539205435</v>
      </c>
      <c r="E514" s="42">
        <v>2930.7271539205435</v>
      </c>
      <c r="F514" s="42">
        <v>3060.1071539205436</v>
      </c>
      <c r="G514" s="42">
        <v>3112.7871539205435</v>
      </c>
      <c r="H514" s="42">
        <v>3058.8071539205434</v>
      </c>
      <c r="I514" s="42">
        <v>2933.1571539205434</v>
      </c>
      <c r="J514" s="42">
        <v>3206.2871539205435</v>
      </c>
      <c r="K514" s="42">
        <v>3113.8071539205434</v>
      </c>
      <c r="L514" s="42">
        <v>3034.2271539205435</v>
      </c>
      <c r="M514" s="42">
        <v>3018.5371539205435</v>
      </c>
      <c r="N514" s="42">
        <v>3005.3471539205434</v>
      </c>
      <c r="O514" s="42">
        <v>2990.8471539205434</v>
      </c>
      <c r="P514" s="42">
        <v>3012.6471539205436</v>
      </c>
      <c r="Q514" s="42">
        <v>2949.6171539205434</v>
      </c>
      <c r="R514" s="42">
        <v>2962.5571539205434</v>
      </c>
      <c r="S514" s="42">
        <v>2952.0071539205437</v>
      </c>
      <c r="T514" s="42">
        <v>2999.8871539205434</v>
      </c>
      <c r="U514" s="42">
        <v>3119.5271539205432</v>
      </c>
      <c r="V514" s="42">
        <v>3021.1871539205436</v>
      </c>
      <c r="W514" s="42">
        <v>3057.6471539205436</v>
      </c>
      <c r="X514" s="42">
        <v>3198.8771539205436</v>
      </c>
      <c r="Y514" s="42">
        <v>3708.8471539205434</v>
      </c>
    </row>
    <row r="515" spans="1:25" ht="15.75">
      <c r="A515" s="41">
        <f>A514+1</f>
        <v>43253</v>
      </c>
      <c r="B515" s="42">
        <v>2949.2571539205437</v>
      </c>
      <c r="C515" s="42">
        <v>2908.2771539205432</v>
      </c>
      <c r="D515" s="42">
        <v>2935.8271539205434</v>
      </c>
      <c r="E515" s="42">
        <v>2933.1971539205433</v>
      </c>
      <c r="F515" s="42">
        <v>3062.0871539205436</v>
      </c>
      <c r="G515" s="42">
        <v>3112.4071539205434</v>
      </c>
      <c r="H515" s="42">
        <v>3047.4771539205435</v>
      </c>
      <c r="I515" s="42">
        <v>2933.7771539205432</v>
      </c>
      <c r="J515" s="42">
        <v>3200.0471539205437</v>
      </c>
      <c r="K515" s="42">
        <v>3108.0871539205436</v>
      </c>
      <c r="L515" s="42">
        <v>3030.8271539205434</v>
      </c>
      <c r="M515" s="42">
        <v>3013.6471539205436</v>
      </c>
      <c r="N515" s="42">
        <v>3004.3571539205436</v>
      </c>
      <c r="O515" s="42">
        <v>2990.3071539205434</v>
      </c>
      <c r="P515" s="42">
        <v>3009.4771539205435</v>
      </c>
      <c r="Q515" s="42">
        <v>2946.6671539205436</v>
      </c>
      <c r="R515" s="42">
        <v>2971.0571539205434</v>
      </c>
      <c r="S515" s="42">
        <v>2962.317153920543</v>
      </c>
      <c r="T515" s="42">
        <v>3021.2871539205435</v>
      </c>
      <c r="U515" s="42">
        <v>3156.1471539205436</v>
      </c>
      <c r="V515" s="42">
        <v>3002.6271539205436</v>
      </c>
      <c r="W515" s="42">
        <v>3040.5971539205434</v>
      </c>
      <c r="X515" s="42">
        <v>3178.7071539205435</v>
      </c>
      <c r="Y515" s="42">
        <v>3683.1371539205434</v>
      </c>
    </row>
    <row r="516" spans="1:25" ht="15.75">
      <c r="A516" s="41">
        <f aca="true" t="shared" si="13" ref="A516:A544">A515+1</f>
        <v>43254</v>
      </c>
      <c r="B516" s="42">
        <v>2918.0871539205436</v>
      </c>
      <c r="C516" s="42">
        <v>2893.1471539205436</v>
      </c>
      <c r="D516" s="42">
        <v>2891.9671539205433</v>
      </c>
      <c r="E516" s="42">
        <v>2915.2171539205433</v>
      </c>
      <c r="F516" s="42">
        <v>3027.9671539205433</v>
      </c>
      <c r="G516" s="42">
        <v>3086.0271539205432</v>
      </c>
      <c r="H516" s="42">
        <v>2960.1271539205436</v>
      </c>
      <c r="I516" s="42">
        <v>2847.9271539205433</v>
      </c>
      <c r="J516" s="42">
        <v>3164.6171539205434</v>
      </c>
      <c r="K516" s="42">
        <v>3042.6971539205433</v>
      </c>
      <c r="L516" s="42">
        <v>2994.0471539205437</v>
      </c>
      <c r="M516" s="42">
        <v>2978.8071539205434</v>
      </c>
      <c r="N516" s="42">
        <v>2949.3271539205434</v>
      </c>
      <c r="O516" s="42">
        <v>2940.3471539205434</v>
      </c>
      <c r="P516" s="42">
        <v>2976.9271539205433</v>
      </c>
      <c r="Q516" s="42">
        <v>3009.4571539205435</v>
      </c>
      <c r="R516" s="42">
        <v>2954.4571539205435</v>
      </c>
      <c r="S516" s="42">
        <v>2922.6671539205436</v>
      </c>
      <c r="T516" s="42">
        <v>2934.1471539205436</v>
      </c>
      <c r="U516" s="42">
        <v>3065.2771539205432</v>
      </c>
      <c r="V516" s="42">
        <v>2938.3771539205436</v>
      </c>
      <c r="W516" s="42">
        <v>2953.5971539205434</v>
      </c>
      <c r="X516" s="42">
        <v>3085.2471539205435</v>
      </c>
      <c r="Y516" s="42">
        <v>3508.7371539205433</v>
      </c>
    </row>
    <row r="517" spans="1:25" ht="15.75">
      <c r="A517" s="41">
        <f t="shared" si="13"/>
        <v>43255</v>
      </c>
      <c r="B517" s="42">
        <v>2940.7271539205435</v>
      </c>
      <c r="C517" s="42">
        <v>2909.3871539205434</v>
      </c>
      <c r="D517" s="42">
        <v>2913.4771539205435</v>
      </c>
      <c r="E517" s="42">
        <v>2910.3771539205436</v>
      </c>
      <c r="F517" s="42">
        <v>3021.7371539205433</v>
      </c>
      <c r="G517" s="42">
        <v>3065.8971539205436</v>
      </c>
      <c r="H517" s="42">
        <v>2925.5971539205434</v>
      </c>
      <c r="I517" s="42">
        <v>3066.9871539205433</v>
      </c>
      <c r="J517" s="42">
        <v>3077.4171539205436</v>
      </c>
      <c r="K517" s="42">
        <v>3010.6071539205436</v>
      </c>
      <c r="L517" s="42">
        <v>2989.7771539205432</v>
      </c>
      <c r="M517" s="42">
        <v>2976.2371539205433</v>
      </c>
      <c r="N517" s="42">
        <v>2958.1671539205436</v>
      </c>
      <c r="O517" s="42">
        <v>2938.567153920543</v>
      </c>
      <c r="P517" s="42">
        <v>3000.1071539205436</v>
      </c>
      <c r="Q517" s="42">
        <v>2989.9071539205434</v>
      </c>
      <c r="R517" s="42">
        <v>2941.7271539205435</v>
      </c>
      <c r="S517" s="42">
        <v>2939.5271539205432</v>
      </c>
      <c r="T517" s="42">
        <v>3006.5771539205434</v>
      </c>
      <c r="U517" s="42">
        <v>3159.6071539205436</v>
      </c>
      <c r="V517" s="42">
        <v>2990.7171539205433</v>
      </c>
      <c r="W517" s="42">
        <v>3023.1571539205434</v>
      </c>
      <c r="X517" s="42">
        <v>3158.5371539205435</v>
      </c>
      <c r="Y517" s="42">
        <v>3560.857153920543</v>
      </c>
    </row>
    <row r="518" spans="1:25" ht="15.75">
      <c r="A518" s="41">
        <f t="shared" si="13"/>
        <v>43256</v>
      </c>
      <c r="B518" s="42">
        <v>2938.5771539205434</v>
      </c>
      <c r="C518" s="42">
        <v>2908.8571539205436</v>
      </c>
      <c r="D518" s="42">
        <v>2896.8971539205436</v>
      </c>
      <c r="E518" s="42">
        <v>2900.9471539205433</v>
      </c>
      <c r="F518" s="42">
        <v>3011.2571539205437</v>
      </c>
      <c r="G518" s="42">
        <v>3065.7371539205433</v>
      </c>
      <c r="H518" s="42">
        <v>2927.7171539205433</v>
      </c>
      <c r="I518" s="42">
        <v>3062.4771539205435</v>
      </c>
      <c r="J518" s="42">
        <v>3074.9971539205435</v>
      </c>
      <c r="K518" s="42">
        <v>3010.4571539205435</v>
      </c>
      <c r="L518" s="42">
        <v>2989.9671539205433</v>
      </c>
      <c r="M518" s="42">
        <v>2975.7371539205433</v>
      </c>
      <c r="N518" s="42">
        <v>2958.4471539205433</v>
      </c>
      <c r="O518" s="42">
        <v>2938.3471539205434</v>
      </c>
      <c r="P518" s="42">
        <v>3000.2671539205435</v>
      </c>
      <c r="Q518" s="42">
        <v>2989.7971539205437</v>
      </c>
      <c r="R518" s="42">
        <v>2942.3771539205436</v>
      </c>
      <c r="S518" s="42">
        <v>2940.817153920543</v>
      </c>
      <c r="T518" s="42">
        <v>3016.9271539205433</v>
      </c>
      <c r="U518" s="42">
        <v>3160.1771539205433</v>
      </c>
      <c r="V518" s="42">
        <v>2997.8371539205436</v>
      </c>
      <c r="W518" s="42">
        <v>3018.3271539205434</v>
      </c>
      <c r="X518" s="42">
        <v>3151.0171539205435</v>
      </c>
      <c r="Y518" s="42">
        <v>3547.2371539205433</v>
      </c>
    </row>
    <row r="519" spans="1:25" ht="15.75">
      <c r="A519" s="41">
        <f t="shared" si="13"/>
        <v>43257</v>
      </c>
      <c r="B519" s="42">
        <v>2951.7471539205435</v>
      </c>
      <c r="C519" s="42">
        <v>2907.2371539205433</v>
      </c>
      <c r="D519" s="42">
        <v>2904.8571539205436</v>
      </c>
      <c r="E519" s="42">
        <v>2897.6971539205433</v>
      </c>
      <c r="F519" s="42">
        <v>2990.5171539205435</v>
      </c>
      <c r="G519" s="42">
        <v>3037.9071539205434</v>
      </c>
      <c r="H519" s="42">
        <v>2914.1971539205433</v>
      </c>
      <c r="I519" s="42">
        <v>2988.2371539205433</v>
      </c>
      <c r="J519" s="42">
        <v>3128.2971539205437</v>
      </c>
      <c r="K519" s="42">
        <v>3024.2271539205435</v>
      </c>
      <c r="L519" s="42">
        <v>2978.7171539205433</v>
      </c>
      <c r="M519" s="42">
        <v>2982.9471539205433</v>
      </c>
      <c r="N519" s="42">
        <v>2963.6671539205436</v>
      </c>
      <c r="O519" s="42">
        <v>2947.3271539205434</v>
      </c>
      <c r="P519" s="42">
        <v>2978.0171539205435</v>
      </c>
      <c r="Q519" s="42">
        <v>2986.7171539205433</v>
      </c>
      <c r="R519" s="42">
        <v>2953.5271539205432</v>
      </c>
      <c r="S519" s="42">
        <v>2991.7071539205435</v>
      </c>
      <c r="T519" s="42">
        <v>3008.6771539205433</v>
      </c>
      <c r="U519" s="42">
        <v>3130.2171539205433</v>
      </c>
      <c r="V519" s="42">
        <v>3017.8371539205436</v>
      </c>
      <c r="W519" s="42">
        <v>3104.9371539205436</v>
      </c>
      <c r="X519" s="42">
        <v>2959.1371539205434</v>
      </c>
      <c r="Y519" s="42">
        <v>3152.1871539205436</v>
      </c>
    </row>
    <row r="520" spans="1:25" ht="15.75">
      <c r="A520" s="41">
        <f t="shared" si="13"/>
        <v>43258</v>
      </c>
      <c r="B520" s="42">
        <v>2965.2371539205433</v>
      </c>
      <c r="C520" s="42">
        <v>2927.9071539205434</v>
      </c>
      <c r="D520" s="42">
        <v>2893.3071539205434</v>
      </c>
      <c r="E520" s="42">
        <v>2895.2071539205435</v>
      </c>
      <c r="F520" s="42">
        <v>3017.5771539205434</v>
      </c>
      <c r="G520" s="42">
        <v>3059.0171539205435</v>
      </c>
      <c r="H520" s="42">
        <v>2955.2271539205435</v>
      </c>
      <c r="I520" s="42">
        <v>2975.8271539205434</v>
      </c>
      <c r="J520" s="42">
        <v>3102.9571539205435</v>
      </c>
      <c r="K520" s="42">
        <v>3030.3271539205434</v>
      </c>
      <c r="L520" s="42">
        <v>3014.5071539205437</v>
      </c>
      <c r="M520" s="42">
        <v>2998.7871539205435</v>
      </c>
      <c r="N520" s="42">
        <v>2945.2271539205435</v>
      </c>
      <c r="O520" s="42">
        <v>2934.0471539205437</v>
      </c>
      <c r="P520" s="42">
        <v>2946.9371539205436</v>
      </c>
      <c r="Q520" s="42">
        <v>2956.6771539205433</v>
      </c>
      <c r="R520" s="42">
        <v>2929.6271539205436</v>
      </c>
      <c r="S520" s="42">
        <v>2947.1171539205434</v>
      </c>
      <c r="T520" s="42">
        <v>2976.9571539205435</v>
      </c>
      <c r="U520" s="42">
        <v>3091.4671539205433</v>
      </c>
      <c r="V520" s="42">
        <v>2973.7871539205435</v>
      </c>
      <c r="W520" s="42">
        <v>3014.8071539205434</v>
      </c>
      <c r="X520" s="42">
        <v>2991.8671539205434</v>
      </c>
      <c r="Y520" s="42">
        <v>3244.0071539205437</v>
      </c>
    </row>
    <row r="521" spans="1:25" ht="15.75">
      <c r="A521" s="41">
        <f t="shared" si="13"/>
        <v>43259</v>
      </c>
      <c r="B521" s="42">
        <v>2953.0271539205432</v>
      </c>
      <c r="C521" s="42">
        <v>2920.5971539205434</v>
      </c>
      <c r="D521" s="42">
        <v>2930.2571539205437</v>
      </c>
      <c r="E521" s="42">
        <v>2902.6671539205436</v>
      </c>
      <c r="F521" s="42">
        <v>3007.4671539205433</v>
      </c>
      <c r="G521" s="42">
        <v>3075.7571539205437</v>
      </c>
      <c r="H521" s="42">
        <v>2926.4271539205433</v>
      </c>
      <c r="I521" s="42">
        <v>2976.5171539205435</v>
      </c>
      <c r="J521" s="42">
        <v>3105.817153920543</v>
      </c>
      <c r="K521" s="42">
        <v>2991.8871539205434</v>
      </c>
      <c r="L521" s="42">
        <v>2939.7171539205433</v>
      </c>
      <c r="M521" s="42">
        <v>2949.6671539205436</v>
      </c>
      <c r="N521" s="42">
        <v>2944.8971539205436</v>
      </c>
      <c r="O521" s="42">
        <v>2940.6171539205434</v>
      </c>
      <c r="P521" s="42">
        <v>2974.3671539205434</v>
      </c>
      <c r="Q521" s="42">
        <v>2995.2171539205433</v>
      </c>
      <c r="R521" s="42">
        <v>2950.9171539205436</v>
      </c>
      <c r="S521" s="42">
        <v>2937.9071539205434</v>
      </c>
      <c r="T521" s="42">
        <v>2937.5571539205434</v>
      </c>
      <c r="U521" s="42">
        <v>3066.7871539205435</v>
      </c>
      <c r="V521" s="42">
        <v>2938.7171539205433</v>
      </c>
      <c r="W521" s="42">
        <v>2984.5871539205436</v>
      </c>
      <c r="X521" s="42">
        <v>3008.4771539205435</v>
      </c>
      <c r="Y521" s="42">
        <v>3255.2171539205433</v>
      </c>
    </row>
    <row r="522" spans="1:25" ht="15.75">
      <c r="A522" s="41">
        <f t="shared" si="13"/>
        <v>43260</v>
      </c>
      <c r="B522" s="42">
        <v>2970.2771539205432</v>
      </c>
      <c r="C522" s="42">
        <v>2931.6871539205436</v>
      </c>
      <c r="D522" s="42">
        <v>2943.2671539205435</v>
      </c>
      <c r="E522" s="42">
        <v>2902.5571539205434</v>
      </c>
      <c r="F522" s="42">
        <v>3000.6871539205436</v>
      </c>
      <c r="G522" s="42">
        <v>3048.067153920543</v>
      </c>
      <c r="H522" s="42">
        <v>2929.5171539205435</v>
      </c>
      <c r="I522" s="42">
        <v>2975.3371539205436</v>
      </c>
      <c r="J522" s="42">
        <v>3122.9771539205435</v>
      </c>
      <c r="K522" s="42">
        <v>3028.3871539205434</v>
      </c>
      <c r="L522" s="42">
        <v>2982.1571539205434</v>
      </c>
      <c r="M522" s="42">
        <v>2953.9371539205436</v>
      </c>
      <c r="N522" s="42">
        <v>2935.3971539205436</v>
      </c>
      <c r="O522" s="42">
        <v>2925.6371539205434</v>
      </c>
      <c r="P522" s="42">
        <v>2950.8071539205434</v>
      </c>
      <c r="Q522" s="42">
        <v>2958.3371539205436</v>
      </c>
      <c r="R522" s="42">
        <v>2937.7071539205435</v>
      </c>
      <c r="S522" s="42">
        <v>2965.2171539205433</v>
      </c>
      <c r="T522" s="42">
        <v>2976.7571539205437</v>
      </c>
      <c r="U522" s="42">
        <v>3100.1371539205434</v>
      </c>
      <c r="V522" s="42">
        <v>2997.7771539205432</v>
      </c>
      <c r="W522" s="42">
        <v>3053.6071539205436</v>
      </c>
      <c r="X522" s="42">
        <v>2955.8771539205436</v>
      </c>
      <c r="Y522" s="42">
        <v>3201.7571539205437</v>
      </c>
    </row>
    <row r="523" spans="1:25" ht="15.75">
      <c r="A523" s="41">
        <f t="shared" si="13"/>
        <v>43261</v>
      </c>
      <c r="B523" s="42">
        <v>2984.4971539205435</v>
      </c>
      <c r="C523" s="42">
        <v>2938.3271539205434</v>
      </c>
      <c r="D523" s="42">
        <v>2949.2671539205435</v>
      </c>
      <c r="E523" s="42">
        <v>2901.4071539205434</v>
      </c>
      <c r="F523" s="42">
        <v>3015.3571539205436</v>
      </c>
      <c r="G523" s="42">
        <v>3054.2471539205435</v>
      </c>
      <c r="H523" s="42">
        <v>2941.7571539205437</v>
      </c>
      <c r="I523" s="42">
        <v>2947.3571539205436</v>
      </c>
      <c r="J523" s="42">
        <v>3085.9471539205433</v>
      </c>
      <c r="K523" s="42">
        <v>3020.8971539205436</v>
      </c>
      <c r="L523" s="42">
        <v>3005.6471539205436</v>
      </c>
      <c r="M523" s="42">
        <v>2995.6171539205434</v>
      </c>
      <c r="N523" s="42">
        <v>2937.4971539205435</v>
      </c>
      <c r="O523" s="42">
        <v>2923.4971539205435</v>
      </c>
      <c r="P523" s="42">
        <v>2935.4471539205433</v>
      </c>
      <c r="Q523" s="42">
        <v>2944.7471539205435</v>
      </c>
      <c r="R523" s="42">
        <v>2923.317153920543</v>
      </c>
      <c r="S523" s="42">
        <v>2940.2471539205435</v>
      </c>
      <c r="T523" s="42">
        <v>2958.1571539205434</v>
      </c>
      <c r="U523" s="42">
        <v>3071.2971539205437</v>
      </c>
      <c r="V523" s="42">
        <v>2973.5371539205435</v>
      </c>
      <c r="W523" s="42">
        <v>3014.6071539205436</v>
      </c>
      <c r="X523" s="42">
        <v>2984.7571539205437</v>
      </c>
      <c r="Y523" s="42">
        <v>3238.2571539205437</v>
      </c>
    </row>
    <row r="524" spans="1:25" ht="15.75">
      <c r="A524" s="41">
        <f t="shared" si="13"/>
        <v>43262</v>
      </c>
      <c r="B524" s="42">
        <v>2959.5471539205437</v>
      </c>
      <c r="C524" s="42">
        <v>2936.7271539205435</v>
      </c>
      <c r="D524" s="42">
        <v>2952.3671539205434</v>
      </c>
      <c r="E524" s="42">
        <v>2910.7871539205435</v>
      </c>
      <c r="F524" s="42">
        <v>3008.2771539205432</v>
      </c>
      <c r="G524" s="42">
        <v>3042.5471539205437</v>
      </c>
      <c r="H524" s="42">
        <v>2902.4671539205433</v>
      </c>
      <c r="I524" s="42">
        <v>2964.5171539205435</v>
      </c>
      <c r="J524" s="42">
        <v>3035.6071539205436</v>
      </c>
      <c r="K524" s="42">
        <v>2983.6771539205433</v>
      </c>
      <c r="L524" s="42">
        <v>2962.6371539205434</v>
      </c>
      <c r="M524" s="42">
        <v>2952.8671539205434</v>
      </c>
      <c r="N524" s="42">
        <v>2923.9271539205433</v>
      </c>
      <c r="O524" s="42">
        <v>2958.4271539205433</v>
      </c>
      <c r="P524" s="42">
        <v>2937.2771539205432</v>
      </c>
      <c r="Q524" s="42">
        <v>2928.0171539205435</v>
      </c>
      <c r="R524" s="42">
        <v>2966.2271539205435</v>
      </c>
      <c r="S524" s="42">
        <v>2905.3871539205434</v>
      </c>
      <c r="T524" s="42">
        <v>2981.2371539205433</v>
      </c>
      <c r="U524" s="42">
        <v>3089.9471539205433</v>
      </c>
      <c r="V524" s="42">
        <v>2949.9671539205433</v>
      </c>
      <c r="W524" s="42">
        <v>2978.5271539205432</v>
      </c>
      <c r="X524" s="42">
        <v>3010.2371539205433</v>
      </c>
      <c r="Y524" s="42">
        <v>3293.8771539205436</v>
      </c>
    </row>
    <row r="525" spans="1:25" ht="15.75">
      <c r="A525" s="41">
        <f t="shared" si="13"/>
        <v>43263</v>
      </c>
      <c r="B525" s="42">
        <v>2938.2771539205432</v>
      </c>
      <c r="C525" s="42">
        <v>2914.5471539205437</v>
      </c>
      <c r="D525" s="42">
        <v>2923.0271539205432</v>
      </c>
      <c r="E525" s="42">
        <v>2899.3971539205436</v>
      </c>
      <c r="F525" s="42">
        <v>3001.6471539205436</v>
      </c>
      <c r="G525" s="42">
        <v>3068.2471539205435</v>
      </c>
      <c r="H525" s="42">
        <v>2876.3671539205434</v>
      </c>
      <c r="I525" s="42">
        <v>2904.5571539205434</v>
      </c>
      <c r="J525" s="42">
        <v>3077.2671539205435</v>
      </c>
      <c r="K525" s="42">
        <v>2969.2871539205435</v>
      </c>
      <c r="L525" s="42">
        <v>2921.2971539205437</v>
      </c>
      <c r="M525" s="42">
        <v>2938.4571539205435</v>
      </c>
      <c r="N525" s="42">
        <v>2931.7071539205435</v>
      </c>
      <c r="O525" s="42">
        <v>2922.2071539205435</v>
      </c>
      <c r="P525" s="42">
        <v>2959.5871539205436</v>
      </c>
      <c r="Q525" s="42">
        <v>2979.6371539205434</v>
      </c>
      <c r="R525" s="42">
        <v>2936.1871539205436</v>
      </c>
      <c r="S525" s="42">
        <v>2908.4971539205435</v>
      </c>
      <c r="T525" s="42">
        <v>2926.1671539205436</v>
      </c>
      <c r="U525" s="42">
        <v>3021.2571539205437</v>
      </c>
      <c r="V525" s="42">
        <v>2947.4771539205435</v>
      </c>
      <c r="W525" s="42">
        <v>2990.4771539205435</v>
      </c>
      <c r="X525" s="42">
        <v>2976.0071539205437</v>
      </c>
      <c r="Y525" s="42">
        <v>3217.8271539205434</v>
      </c>
    </row>
    <row r="526" spans="1:25" ht="15.75">
      <c r="A526" s="41">
        <f t="shared" si="13"/>
        <v>43264</v>
      </c>
      <c r="B526" s="42">
        <v>2938.4871539205433</v>
      </c>
      <c r="C526" s="42">
        <v>2925.4371539205436</v>
      </c>
      <c r="D526" s="42">
        <v>2938.8271539205434</v>
      </c>
      <c r="E526" s="42">
        <v>2933.7071539205435</v>
      </c>
      <c r="F526" s="42">
        <v>3047.0771539205434</v>
      </c>
      <c r="G526" s="42">
        <v>3079.9971539205435</v>
      </c>
      <c r="H526" s="42">
        <v>2994.8771539205436</v>
      </c>
      <c r="I526" s="42">
        <v>2977.5971539205434</v>
      </c>
      <c r="J526" s="42">
        <v>3144.7271539205435</v>
      </c>
      <c r="K526" s="42">
        <v>3017.6871539205436</v>
      </c>
      <c r="L526" s="42">
        <v>2981.4471539205433</v>
      </c>
      <c r="M526" s="42">
        <v>2945.9471539205433</v>
      </c>
      <c r="N526" s="42">
        <v>2970.067153920543</v>
      </c>
      <c r="O526" s="42">
        <v>3022.1471539205436</v>
      </c>
      <c r="P526" s="42">
        <v>3022.0971539205434</v>
      </c>
      <c r="Q526" s="42">
        <v>3030.4171539205436</v>
      </c>
      <c r="R526" s="42">
        <v>3077.3671539205434</v>
      </c>
      <c r="S526" s="42">
        <v>3073.8571539205436</v>
      </c>
      <c r="T526" s="42">
        <v>3081.7371539205433</v>
      </c>
      <c r="U526" s="42">
        <v>3168.1071539205436</v>
      </c>
      <c r="V526" s="42">
        <v>3021.7471539205435</v>
      </c>
      <c r="W526" s="42">
        <v>3048.317153920543</v>
      </c>
      <c r="X526" s="42">
        <v>2969.317153920543</v>
      </c>
      <c r="Y526" s="42">
        <v>3210.1371539205434</v>
      </c>
    </row>
    <row r="527" spans="1:25" ht="15.75">
      <c r="A527" s="41">
        <f t="shared" si="13"/>
        <v>43265</v>
      </c>
      <c r="B527" s="42">
        <v>2945.8471539205434</v>
      </c>
      <c r="C527" s="42">
        <v>2927.5871539205436</v>
      </c>
      <c r="D527" s="42">
        <v>2929.3371539205436</v>
      </c>
      <c r="E527" s="42">
        <v>2917.7671539205435</v>
      </c>
      <c r="F527" s="42">
        <v>3032.0071539205437</v>
      </c>
      <c r="G527" s="42">
        <v>3065.0571539205434</v>
      </c>
      <c r="H527" s="42">
        <v>2966.9771539205435</v>
      </c>
      <c r="I527" s="42">
        <v>2988.9171539205436</v>
      </c>
      <c r="J527" s="42">
        <v>3115.9671539205433</v>
      </c>
      <c r="K527" s="42">
        <v>3001.4671539205433</v>
      </c>
      <c r="L527" s="42">
        <v>2967.2371539205433</v>
      </c>
      <c r="M527" s="42">
        <v>2926.5271539205432</v>
      </c>
      <c r="N527" s="42">
        <v>2992.9671539205433</v>
      </c>
      <c r="O527" s="42">
        <v>3039.1071539205436</v>
      </c>
      <c r="P527" s="42">
        <v>3042.1671539205436</v>
      </c>
      <c r="Q527" s="42">
        <v>3038.7471539205435</v>
      </c>
      <c r="R527" s="42">
        <v>3089.3571539205436</v>
      </c>
      <c r="S527" s="42">
        <v>3097.4771539205435</v>
      </c>
      <c r="T527" s="42">
        <v>3074.8971539205436</v>
      </c>
      <c r="U527" s="42">
        <v>3106.567153920543</v>
      </c>
      <c r="V527" s="42">
        <v>3083.5271539205432</v>
      </c>
      <c r="W527" s="42">
        <v>3110.5171539205435</v>
      </c>
      <c r="X527" s="42">
        <v>2957.6671539205436</v>
      </c>
      <c r="Y527" s="42">
        <v>3178.1771539205433</v>
      </c>
    </row>
    <row r="528" spans="1:25" ht="15.75">
      <c r="A528" s="41">
        <f t="shared" si="13"/>
        <v>43266</v>
      </c>
      <c r="B528" s="42">
        <v>2968.2171539205433</v>
      </c>
      <c r="C528" s="42">
        <v>2940.6371539205434</v>
      </c>
      <c r="D528" s="42">
        <v>2933.9671539205433</v>
      </c>
      <c r="E528" s="42">
        <v>2922.2571539205437</v>
      </c>
      <c r="F528" s="42">
        <v>3029.0171539205435</v>
      </c>
      <c r="G528" s="42">
        <v>3107.1071539205436</v>
      </c>
      <c r="H528" s="42">
        <v>3016.9271539205433</v>
      </c>
      <c r="I528" s="42">
        <v>2932.8871539205434</v>
      </c>
      <c r="J528" s="42">
        <v>3142.1671539205436</v>
      </c>
      <c r="K528" s="42">
        <v>3021.6571539205434</v>
      </c>
      <c r="L528" s="42">
        <v>2947.8071539205434</v>
      </c>
      <c r="M528" s="42">
        <v>2985.2271539205435</v>
      </c>
      <c r="N528" s="42">
        <v>3027.3671539205434</v>
      </c>
      <c r="O528" s="42">
        <v>3102.7571539205437</v>
      </c>
      <c r="P528" s="42">
        <v>3082.4971539205435</v>
      </c>
      <c r="Q528" s="42">
        <v>3040.9871539205433</v>
      </c>
      <c r="R528" s="42">
        <v>3136.4971539205435</v>
      </c>
      <c r="S528" s="42">
        <v>3163.4971539205435</v>
      </c>
      <c r="T528" s="42">
        <v>3145.1571539205434</v>
      </c>
      <c r="U528" s="42">
        <v>3276.5071539205437</v>
      </c>
      <c r="V528" s="42">
        <v>3051.7871539205435</v>
      </c>
      <c r="W528" s="42">
        <v>3213.9371539205436</v>
      </c>
      <c r="X528" s="42">
        <v>3092.2871539205435</v>
      </c>
      <c r="Y528" s="42">
        <v>2994.8771539205436</v>
      </c>
    </row>
    <row r="529" spans="1:25" ht="15.75">
      <c r="A529" s="41">
        <f t="shared" si="13"/>
        <v>43267</v>
      </c>
      <c r="B529" s="42">
        <v>3125.7871539205435</v>
      </c>
      <c r="C529" s="42">
        <v>3021.8571539205436</v>
      </c>
      <c r="D529" s="42">
        <v>2951.0971539205434</v>
      </c>
      <c r="E529" s="42">
        <v>2913.6171539205434</v>
      </c>
      <c r="F529" s="42">
        <v>2955.1971539205433</v>
      </c>
      <c r="G529" s="42">
        <v>3021.0171539205435</v>
      </c>
      <c r="H529" s="42">
        <v>2909.6771539205433</v>
      </c>
      <c r="I529" s="42">
        <v>2969.3071539205434</v>
      </c>
      <c r="J529" s="42">
        <v>3183.9971539205435</v>
      </c>
      <c r="K529" s="42">
        <v>3048.9271539205433</v>
      </c>
      <c r="L529" s="42">
        <v>2977.4071539205434</v>
      </c>
      <c r="M529" s="42">
        <v>2952.8071539205434</v>
      </c>
      <c r="N529" s="42">
        <v>3005.8971539205436</v>
      </c>
      <c r="O529" s="42">
        <v>3068.3671539205434</v>
      </c>
      <c r="P529" s="42">
        <v>3050.0171539205435</v>
      </c>
      <c r="Q529" s="42">
        <v>3000.6971539205433</v>
      </c>
      <c r="R529" s="42">
        <v>3067.4971539205435</v>
      </c>
      <c r="S529" s="42">
        <v>3089.6271539205436</v>
      </c>
      <c r="T529" s="42">
        <v>3117.9771539205435</v>
      </c>
      <c r="U529" s="42">
        <v>3281.9671539205433</v>
      </c>
      <c r="V529" s="42">
        <v>2988.3871539205434</v>
      </c>
      <c r="W529" s="42">
        <v>3119.0571539205434</v>
      </c>
      <c r="X529" s="42">
        <v>2992.7671539205435</v>
      </c>
      <c r="Y529" s="42">
        <v>3188.6371539205434</v>
      </c>
    </row>
    <row r="530" spans="1:25" ht="15.75">
      <c r="A530" s="41">
        <f t="shared" si="13"/>
        <v>43268</v>
      </c>
      <c r="B530" s="42">
        <v>2941.7971539205437</v>
      </c>
      <c r="C530" s="42">
        <v>2942.4471539205433</v>
      </c>
      <c r="D530" s="42">
        <v>2960.3571539205436</v>
      </c>
      <c r="E530" s="42">
        <v>2958.0171539205435</v>
      </c>
      <c r="F530" s="42">
        <v>3058.3371539205436</v>
      </c>
      <c r="G530" s="42">
        <v>3097.9671539205433</v>
      </c>
      <c r="H530" s="42">
        <v>2915.5271539205432</v>
      </c>
      <c r="I530" s="42">
        <v>2992.8771539205436</v>
      </c>
      <c r="J530" s="42">
        <v>3056.7571539205437</v>
      </c>
      <c r="K530" s="42">
        <v>2981.3671539205434</v>
      </c>
      <c r="L530" s="42">
        <v>2940.7171539205433</v>
      </c>
      <c r="M530" s="42">
        <v>2924.8571539205436</v>
      </c>
      <c r="N530" s="42">
        <v>2951.3671539205434</v>
      </c>
      <c r="O530" s="42">
        <v>2976.5171539205435</v>
      </c>
      <c r="P530" s="42">
        <v>2985.9871539205433</v>
      </c>
      <c r="Q530" s="42">
        <v>2991.3671539205434</v>
      </c>
      <c r="R530" s="42">
        <v>3029.9371539205436</v>
      </c>
      <c r="S530" s="42">
        <v>3017.0371539205435</v>
      </c>
      <c r="T530" s="42">
        <v>3011.2471539205435</v>
      </c>
      <c r="U530" s="42">
        <v>3111.3271539205434</v>
      </c>
      <c r="V530" s="42">
        <v>2988.0371539205435</v>
      </c>
      <c r="W530" s="42">
        <v>3159.0771539205434</v>
      </c>
      <c r="X530" s="42">
        <v>2984.1771539205433</v>
      </c>
      <c r="Y530" s="42">
        <v>3092.2971539205437</v>
      </c>
    </row>
    <row r="531" spans="1:25" ht="15.75">
      <c r="A531" s="41">
        <f t="shared" si="13"/>
        <v>43269</v>
      </c>
      <c r="B531" s="42">
        <v>2933.7671539205435</v>
      </c>
      <c r="C531" s="42">
        <v>2944.1271539205436</v>
      </c>
      <c r="D531" s="42">
        <v>2961.7271539205435</v>
      </c>
      <c r="E531" s="42">
        <v>2957.6871539205436</v>
      </c>
      <c r="F531" s="42">
        <v>3057.8971539205436</v>
      </c>
      <c r="G531" s="42">
        <v>3097.2271539205435</v>
      </c>
      <c r="H531" s="42">
        <v>2920.7371539205433</v>
      </c>
      <c r="I531" s="42">
        <v>3039.6971539205433</v>
      </c>
      <c r="J531" s="42">
        <v>3069.3971539205436</v>
      </c>
      <c r="K531" s="42">
        <v>2985.817153920543</v>
      </c>
      <c r="L531" s="42">
        <v>2944.0871539205436</v>
      </c>
      <c r="M531" s="42">
        <v>2927.6671539205436</v>
      </c>
      <c r="N531" s="42">
        <v>2951.3371539205436</v>
      </c>
      <c r="O531" s="42">
        <v>2974.9871539205433</v>
      </c>
      <c r="P531" s="42">
        <v>2982.1171539205434</v>
      </c>
      <c r="Q531" s="42">
        <v>2986.3771539205436</v>
      </c>
      <c r="R531" s="42">
        <v>3034.4971539205435</v>
      </c>
      <c r="S531" s="42">
        <v>3012.0571539205434</v>
      </c>
      <c r="T531" s="42">
        <v>3013.0971539205434</v>
      </c>
      <c r="U531" s="42">
        <v>3113.6271539205436</v>
      </c>
      <c r="V531" s="42">
        <v>2985.2271539205435</v>
      </c>
      <c r="W531" s="42">
        <v>3074.1171539205434</v>
      </c>
      <c r="X531" s="42">
        <v>2984.1871539205436</v>
      </c>
      <c r="Y531" s="42">
        <v>3088.5871539205436</v>
      </c>
    </row>
    <row r="532" spans="1:25" ht="15.75">
      <c r="A532" s="41">
        <f t="shared" si="13"/>
        <v>43270</v>
      </c>
      <c r="B532" s="42">
        <v>2917.0371539205435</v>
      </c>
      <c r="C532" s="42">
        <v>2936.5371539205435</v>
      </c>
      <c r="D532" s="42">
        <v>2955.3271539205434</v>
      </c>
      <c r="E532" s="42">
        <v>2953.4371539205436</v>
      </c>
      <c r="F532" s="42">
        <v>3053.9871539205433</v>
      </c>
      <c r="G532" s="42">
        <v>3095.0071539205437</v>
      </c>
      <c r="H532" s="42">
        <v>2916.7171539205433</v>
      </c>
      <c r="I532" s="42">
        <v>3030.7771539205432</v>
      </c>
      <c r="J532" s="42">
        <v>3063.9671539205433</v>
      </c>
      <c r="K532" s="42">
        <v>2980.6671539205436</v>
      </c>
      <c r="L532" s="42">
        <v>2939.6771539205433</v>
      </c>
      <c r="M532" s="42">
        <v>2923.2671539205435</v>
      </c>
      <c r="N532" s="42">
        <v>2945.4871539205433</v>
      </c>
      <c r="O532" s="42">
        <v>2968.2871539205435</v>
      </c>
      <c r="P532" s="42">
        <v>2973.317153920543</v>
      </c>
      <c r="Q532" s="42">
        <v>2978.2471539205435</v>
      </c>
      <c r="R532" s="42">
        <v>3011.067153920543</v>
      </c>
      <c r="S532" s="42">
        <v>2999.2171539205433</v>
      </c>
      <c r="T532" s="42">
        <v>3006.9871539205433</v>
      </c>
      <c r="U532" s="42">
        <v>3088.2571539205437</v>
      </c>
      <c r="V532" s="42">
        <v>2976.6271539205436</v>
      </c>
      <c r="W532" s="42">
        <v>3063.3271539205434</v>
      </c>
      <c r="X532" s="42">
        <v>2976.9271539205433</v>
      </c>
      <c r="Y532" s="42">
        <v>3072.5271539205432</v>
      </c>
    </row>
    <row r="533" spans="1:25" ht="15.75">
      <c r="A533" s="41">
        <f t="shared" si="13"/>
        <v>43271</v>
      </c>
      <c r="B533" s="42">
        <v>2925.2371539205433</v>
      </c>
      <c r="C533" s="42">
        <v>2929.5971539205434</v>
      </c>
      <c r="D533" s="42">
        <v>2943.7871539205435</v>
      </c>
      <c r="E533" s="42">
        <v>2944.9371539205436</v>
      </c>
      <c r="F533" s="42">
        <v>3041.9671539205433</v>
      </c>
      <c r="G533" s="42">
        <v>3081.1871539205436</v>
      </c>
      <c r="H533" s="42">
        <v>2923.6871539205436</v>
      </c>
      <c r="I533" s="42">
        <v>3053.6671539205436</v>
      </c>
      <c r="J533" s="42">
        <v>3042.2471539205435</v>
      </c>
      <c r="K533" s="42">
        <v>2965.5171539205435</v>
      </c>
      <c r="L533" s="42">
        <v>2926.3671539205434</v>
      </c>
      <c r="M533" s="42">
        <v>2942.4471539205433</v>
      </c>
      <c r="N533" s="42">
        <v>2970.0871539205436</v>
      </c>
      <c r="O533" s="42">
        <v>2997.7171539205433</v>
      </c>
      <c r="P533" s="42">
        <v>2997.4171539205436</v>
      </c>
      <c r="Q533" s="42">
        <v>3009.2471539205435</v>
      </c>
      <c r="R533" s="42">
        <v>3042.7471539205435</v>
      </c>
      <c r="S533" s="42">
        <v>3031.2671539205435</v>
      </c>
      <c r="T533" s="42">
        <v>3031.6171539205434</v>
      </c>
      <c r="U533" s="42">
        <v>3114.5471539205437</v>
      </c>
      <c r="V533" s="42">
        <v>3022.6471539205436</v>
      </c>
      <c r="W533" s="42">
        <v>3092.9571539205435</v>
      </c>
      <c r="X533" s="42">
        <v>3015.1271539205436</v>
      </c>
      <c r="Y533" s="42">
        <v>3045.3071539205434</v>
      </c>
    </row>
    <row r="534" spans="1:25" ht="15.75">
      <c r="A534" s="41">
        <f t="shared" si="13"/>
        <v>43272</v>
      </c>
      <c r="B534" s="42">
        <v>2977.9771539205435</v>
      </c>
      <c r="C534" s="42">
        <v>2927.5871539205436</v>
      </c>
      <c r="D534" s="42">
        <v>2905.0171539205435</v>
      </c>
      <c r="E534" s="42">
        <v>2926.7471539205435</v>
      </c>
      <c r="F534" s="42">
        <v>3010.3771539205436</v>
      </c>
      <c r="G534" s="42">
        <v>3055.9271539205433</v>
      </c>
      <c r="H534" s="42">
        <v>2910.1571539205434</v>
      </c>
      <c r="I534" s="42">
        <v>3017.7771539205432</v>
      </c>
      <c r="J534" s="42">
        <v>3090.2071539205435</v>
      </c>
      <c r="K534" s="42">
        <v>2974.1271539205436</v>
      </c>
      <c r="L534" s="42">
        <v>2943.3971539205436</v>
      </c>
      <c r="M534" s="42">
        <v>2944.3871539205434</v>
      </c>
      <c r="N534" s="42">
        <v>3022.4071539205434</v>
      </c>
      <c r="O534" s="42">
        <v>3072.2471539205435</v>
      </c>
      <c r="P534" s="42">
        <v>3063.2371539205433</v>
      </c>
      <c r="Q534" s="42">
        <v>3073.7671539205435</v>
      </c>
      <c r="R534" s="42">
        <v>3118.5971539205434</v>
      </c>
      <c r="S534" s="42">
        <v>3125.6371539205434</v>
      </c>
      <c r="T534" s="42">
        <v>3129.7871539205435</v>
      </c>
      <c r="U534" s="42">
        <v>3236.8871539205434</v>
      </c>
      <c r="V534" s="42">
        <v>3120.7171539205433</v>
      </c>
      <c r="W534" s="42">
        <v>3124.0371539205435</v>
      </c>
      <c r="X534" s="42">
        <v>3009.6871539205436</v>
      </c>
      <c r="Y534" s="42">
        <v>3090.1671539205436</v>
      </c>
    </row>
    <row r="535" spans="1:25" ht="15.75">
      <c r="A535" s="41">
        <f t="shared" si="13"/>
        <v>43273</v>
      </c>
      <c r="B535" s="42">
        <v>2980.5571539205434</v>
      </c>
      <c r="C535" s="42">
        <v>2929.9071539205434</v>
      </c>
      <c r="D535" s="42">
        <v>2907.7371539205433</v>
      </c>
      <c r="E535" s="42">
        <v>2923.7971539205437</v>
      </c>
      <c r="F535" s="42">
        <v>3006.3871539205434</v>
      </c>
      <c r="G535" s="42">
        <v>3055.0771539205434</v>
      </c>
      <c r="H535" s="42">
        <v>2911.9771539205435</v>
      </c>
      <c r="I535" s="42">
        <v>3021.8971539205436</v>
      </c>
      <c r="J535" s="42">
        <v>3091.7471539205435</v>
      </c>
      <c r="K535" s="42">
        <v>2982.8871539205434</v>
      </c>
      <c r="L535" s="42">
        <v>2950.7271539205435</v>
      </c>
      <c r="M535" s="42">
        <v>2951.7771539205432</v>
      </c>
      <c r="N535" s="42">
        <v>3034.3271539205434</v>
      </c>
      <c r="O535" s="42">
        <v>3090.1771539205433</v>
      </c>
      <c r="P535" s="42">
        <v>3080.3971539205436</v>
      </c>
      <c r="Q535" s="42">
        <v>3082.8071539205434</v>
      </c>
      <c r="R535" s="42">
        <v>3122.3071539205434</v>
      </c>
      <c r="S535" s="42">
        <v>3130.0271539205432</v>
      </c>
      <c r="T535" s="42">
        <v>3129.6171539205434</v>
      </c>
      <c r="U535" s="42">
        <v>3234.067153920543</v>
      </c>
      <c r="V535" s="42">
        <v>3123.9271539205433</v>
      </c>
      <c r="W535" s="42">
        <v>3153.6071539205436</v>
      </c>
      <c r="X535" s="42">
        <v>3017.8871539205434</v>
      </c>
      <c r="Y535" s="42">
        <v>3098.2671539205435</v>
      </c>
    </row>
    <row r="536" spans="1:25" ht="15.75">
      <c r="A536" s="41">
        <f t="shared" si="13"/>
        <v>43274</v>
      </c>
      <c r="B536" s="42">
        <v>2966.8571539205436</v>
      </c>
      <c r="C536" s="42">
        <v>2904.1471539205436</v>
      </c>
      <c r="D536" s="42">
        <v>2937.0471539205437</v>
      </c>
      <c r="E536" s="42">
        <v>2978.5371539205435</v>
      </c>
      <c r="F536" s="42">
        <v>3052.6771539205433</v>
      </c>
      <c r="G536" s="42">
        <v>3090.817153920543</v>
      </c>
      <c r="H536" s="42">
        <v>2927.1571539205434</v>
      </c>
      <c r="I536" s="42">
        <v>2973.1471539205436</v>
      </c>
      <c r="J536" s="42">
        <v>3045.3671539205434</v>
      </c>
      <c r="K536" s="42">
        <v>2925.3771539205436</v>
      </c>
      <c r="L536" s="42">
        <v>3010.8871539205434</v>
      </c>
      <c r="M536" s="42">
        <v>3076.6271539205436</v>
      </c>
      <c r="N536" s="42">
        <v>3113.4971539205435</v>
      </c>
      <c r="O536" s="42">
        <v>3146.9871539205433</v>
      </c>
      <c r="P536" s="42">
        <v>3139.1571539205434</v>
      </c>
      <c r="Q536" s="42">
        <v>3123.7371539205433</v>
      </c>
      <c r="R536" s="42">
        <v>3134.1771539205433</v>
      </c>
      <c r="S536" s="42">
        <v>3122.6471539205436</v>
      </c>
      <c r="T536" s="42">
        <v>3080.3971539205436</v>
      </c>
      <c r="U536" s="42">
        <v>3104.2871539205435</v>
      </c>
      <c r="V536" s="42">
        <v>3044.2371539205433</v>
      </c>
      <c r="W536" s="42">
        <v>3074.2871539205435</v>
      </c>
      <c r="X536" s="42">
        <v>2951.7271539205435</v>
      </c>
      <c r="Y536" s="42">
        <v>3286.7871539205435</v>
      </c>
    </row>
    <row r="537" spans="1:25" ht="15.75">
      <c r="A537" s="41">
        <f t="shared" si="13"/>
        <v>43275</v>
      </c>
      <c r="B537" s="42">
        <v>2948.2671539205435</v>
      </c>
      <c r="C537" s="42">
        <v>2916.0171539205435</v>
      </c>
      <c r="D537" s="42">
        <v>2953.8671539205434</v>
      </c>
      <c r="E537" s="42">
        <v>2997.9271539205433</v>
      </c>
      <c r="F537" s="42">
        <v>3086.8571539205436</v>
      </c>
      <c r="G537" s="42">
        <v>3102.5471539205437</v>
      </c>
      <c r="H537" s="42">
        <v>2906.4271539205433</v>
      </c>
      <c r="I537" s="42">
        <v>2967.5571539205434</v>
      </c>
      <c r="J537" s="42">
        <v>2985.0371539205435</v>
      </c>
      <c r="K537" s="42">
        <v>2962.5471539205437</v>
      </c>
      <c r="L537" s="42">
        <v>3052.0771539205434</v>
      </c>
      <c r="M537" s="42">
        <v>3109.8871539205434</v>
      </c>
      <c r="N537" s="42">
        <v>3147.9471539205433</v>
      </c>
      <c r="O537" s="42">
        <v>3164.0171539205435</v>
      </c>
      <c r="P537" s="42">
        <v>3155.1271539205436</v>
      </c>
      <c r="Q537" s="42">
        <v>3158.5571539205434</v>
      </c>
      <c r="R537" s="42">
        <v>3129.817153920543</v>
      </c>
      <c r="S537" s="42">
        <v>3105.5271539205432</v>
      </c>
      <c r="T537" s="42">
        <v>3062.5271539205432</v>
      </c>
      <c r="U537" s="42">
        <v>3062.3971539205436</v>
      </c>
      <c r="V537" s="42">
        <v>3039.8571539205436</v>
      </c>
      <c r="W537" s="42">
        <v>3032.4071539205434</v>
      </c>
      <c r="X537" s="42">
        <v>3172.5571539205434</v>
      </c>
      <c r="Y537" s="42">
        <v>3628.8271539205434</v>
      </c>
    </row>
    <row r="538" spans="1:25" ht="15.75">
      <c r="A538" s="41">
        <f t="shared" si="13"/>
        <v>43276</v>
      </c>
      <c r="B538" s="42">
        <v>2944.7471539205435</v>
      </c>
      <c r="C538" s="42">
        <v>2915.9971539205435</v>
      </c>
      <c r="D538" s="42">
        <v>2952.7571539205437</v>
      </c>
      <c r="E538" s="42">
        <v>2995.8471539205434</v>
      </c>
      <c r="F538" s="42">
        <v>3084.5771539205434</v>
      </c>
      <c r="G538" s="42">
        <v>3100.2671539205435</v>
      </c>
      <c r="H538" s="42">
        <v>2908.4771539205435</v>
      </c>
      <c r="I538" s="42">
        <v>3011.6971539205433</v>
      </c>
      <c r="J538" s="42">
        <v>2997.4771539205435</v>
      </c>
      <c r="K538" s="42">
        <v>2977.317153920543</v>
      </c>
      <c r="L538" s="42">
        <v>3067.4971539205435</v>
      </c>
      <c r="M538" s="42">
        <v>3167.7171539205433</v>
      </c>
      <c r="N538" s="42">
        <v>3204.9671539205433</v>
      </c>
      <c r="O538" s="42">
        <v>3207.1071539205436</v>
      </c>
      <c r="P538" s="42">
        <v>3208.6271539205436</v>
      </c>
      <c r="Q538" s="42">
        <v>3225.0871539205436</v>
      </c>
      <c r="R538" s="42">
        <v>3161.3671539205434</v>
      </c>
      <c r="S538" s="42">
        <v>3117.2771539205432</v>
      </c>
      <c r="T538" s="42">
        <v>3072.5271539205432</v>
      </c>
      <c r="U538" s="42">
        <v>3067.4071539205434</v>
      </c>
      <c r="V538" s="42">
        <v>3039.067153920543</v>
      </c>
      <c r="W538" s="42">
        <v>3036.7371539205433</v>
      </c>
      <c r="X538" s="42">
        <v>3173.4271539205433</v>
      </c>
      <c r="Y538" s="42">
        <v>3626.857153920543</v>
      </c>
    </row>
    <row r="539" spans="1:25" ht="15.75">
      <c r="A539" s="41">
        <f t="shared" si="13"/>
        <v>43277</v>
      </c>
      <c r="B539" s="42">
        <v>2920.4471539205433</v>
      </c>
      <c r="C539" s="42">
        <v>2913.6971539205433</v>
      </c>
      <c r="D539" s="42">
        <v>2952.3371539205436</v>
      </c>
      <c r="E539" s="42">
        <v>2995.2071539205435</v>
      </c>
      <c r="F539" s="42">
        <v>3084.0471539205437</v>
      </c>
      <c r="G539" s="42">
        <v>3100.7571539205437</v>
      </c>
      <c r="H539" s="42">
        <v>2902.5471539205437</v>
      </c>
      <c r="I539" s="42">
        <v>2970.4871539205433</v>
      </c>
      <c r="J539" s="42">
        <v>2996.7471539205435</v>
      </c>
      <c r="K539" s="42">
        <v>2977.3471539205434</v>
      </c>
      <c r="L539" s="42">
        <v>3074.4871539205433</v>
      </c>
      <c r="M539" s="42">
        <v>3128.4071539205434</v>
      </c>
      <c r="N539" s="42">
        <v>3172.4471539205433</v>
      </c>
      <c r="O539" s="42">
        <v>3188.817153920543</v>
      </c>
      <c r="P539" s="42">
        <v>3178.1471539205436</v>
      </c>
      <c r="Q539" s="42">
        <v>3182.8371539205436</v>
      </c>
      <c r="R539" s="42">
        <v>3148.8671539205434</v>
      </c>
      <c r="S539" s="42">
        <v>3125.2071539205435</v>
      </c>
      <c r="T539" s="42">
        <v>3077.0271539205432</v>
      </c>
      <c r="U539" s="42">
        <v>3076.0271539205432</v>
      </c>
      <c r="V539" s="42">
        <v>3048.1571539205434</v>
      </c>
      <c r="W539" s="42">
        <v>3042.2871539205435</v>
      </c>
      <c r="X539" s="42">
        <v>3181.2671539205435</v>
      </c>
      <c r="Y539" s="42">
        <v>3650.4171539205436</v>
      </c>
    </row>
    <row r="540" spans="1:25" ht="15.75">
      <c r="A540" s="41">
        <f t="shared" si="13"/>
        <v>43278</v>
      </c>
      <c r="B540" s="42">
        <v>2972.2971539205437</v>
      </c>
      <c r="C540" s="42">
        <v>2916.0271539205432</v>
      </c>
      <c r="D540" s="42">
        <v>2902.2871539205435</v>
      </c>
      <c r="E540" s="42">
        <v>2937.9971539205435</v>
      </c>
      <c r="F540" s="42">
        <v>3011.5371539205435</v>
      </c>
      <c r="G540" s="42">
        <v>3036.9771539205435</v>
      </c>
      <c r="H540" s="42">
        <v>2921.1271539205436</v>
      </c>
      <c r="I540" s="42">
        <v>3014.5571539205434</v>
      </c>
      <c r="J540" s="42">
        <v>2987.0471539205437</v>
      </c>
      <c r="K540" s="42">
        <v>3047.6771539205433</v>
      </c>
      <c r="L540" s="42">
        <v>3211.2871539205435</v>
      </c>
      <c r="M540" s="42">
        <v>3295.9671539205433</v>
      </c>
      <c r="N540" s="42">
        <v>3320.4571539205435</v>
      </c>
      <c r="O540" s="42">
        <v>3342.357153920543</v>
      </c>
      <c r="P540" s="42">
        <v>3339.8771539205436</v>
      </c>
      <c r="Q540" s="42">
        <v>3354.8771539205436</v>
      </c>
      <c r="R540" s="42">
        <v>3361.4071539205434</v>
      </c>
      <c r="S540" s="42">
        <v>3355.1171539205434</v>
      </c>
      <c r="T540" s="42">
        <v>3269.5471539205437</v>
      </c>
      <c r="U540" s="42">
        <v>3314.857153920543</v>
      </c>
      <c r="V540" s="42">
        <v>3186.9071539205434</v>
      </c>
      <c r="W540" s="42">
        <v>3229.7271539205435</v>
      </c>
      <c r="X540" s="42">
        <v>3121.1971539205433</v>
      </c>
      <c r="Y540" s="42">
        <v>3138.7671539205435</v>
      </c>
    </row>
    <row r="541" spans="1:25" ht="15.75">
      <c r="A541" s="41">
        <f t="shared" si="13"/>
        <v>43279</v>
      </c>
      <c r="B541" s="42">
        <v>2978.0771539205434</v>
      </c>
      <c r="C541" s="42">
        <v>2927.9871539205433</v>
      </c>
      <c r="D541" s="42">
        <v>2904.9771539205435</v>
      </c>
      <c r="E541" s="42">
        <v>2941.2971539205437</v>
      </c>
      <c r="F541" s="42">
        <v>3014.7471539205435</v>
      </c>
      <c r="G541" s="42">
        <v>3040.2671539205435</v>
      </c>
      <c r="H541" s="42">
        <v>2947.5971539205434</v>
      </c>
      <c r="I541" s="42">
        <v>3043.3271539205434</v>
      </c>
      <c r="J541" s="42">
        <v>2995.6171539205434</v>
      </c>
      <c r="K541" s="42">
        <v>3054.1671539205436</v>
      </c>
      <c r="L541" s="42">
        <v>3201.1471539205436</v>
      </c>
      <c r="M541" s="42">
        <v>3284.1271539205436</v>
      </c>
      <c r="N541" s="42">
        <v>3306.0371539205435</v>
      </c>
      <c r="O541" s="42">
        <v>3325.7471539205435</v>
      </c>
      <c r="P541" s="42">
        <v>3322.4571539205435</v>
      </c>
      <c r="Q541" s="42">
        <v>3318.2771539205432</v>
      </c>
      <c r="R541" s="42">
        <v>3334.2571539205437</v>
      </c>
      <c r="S541" s="42">
        <v>3309.567153920543</v>
      </c>
      <c r="T541" s="42">
        <v>3263.2571539205437</v>
      </c>
      <c r="U541" s="42">
        <v>3262.6071539205436</v>
      </c>
      <c r="V541" s="42">
        <v>3145.4571539205435</v>
      </c>
      <c r="W541" s="42">
        <v>3165.8371539205436</v>
      </c>
      <c r="X541" s="42">
        <v>3068.6771539205433</v>
      </c>
      <c r="Y541" s="42">
        <v>3141.0971539205434</v>
      </c>
    </row>
    <row r="542" spans="1:25" ht="15.75">
      <c r="A542" s="41">
        <f t="shared" si="13"/>
        <v>43280</v>
      </c>
      <c r="B542" s="42">
        <v>2986.7271539205435</v>
      </c>
      <c r="C542" s="42">
        <v>2938.7171539205433</v>
      </c>
      <c r="D542" s="42">
        <v>2913.8971539205436</v>
      </c>
      <c r="E542" s="42">
        <v>2917.9371539205436</v>
      </c>
      <c r="F542" s="42">
        <v>2985.4871539205433</v>
      </c>
      <c r="G542" s="42">
        <v>3023.2971539205437</v>
      </c>
      <c r="H542" s="42">
        <v>2969.6071539205436</v>
      </c>
      <c r="I542" s="42">
        <v>3106.2671539205435</v>
      </c>
      <c r="J542" s="42">
        <v>3032.5271539205432</v>
      </c>
      <c r="K542" s="42">
        <v>3226.5271539205432</v>
      </c>
      <c r="L542" s="42">
        <v>3306.7871539205435</v>
      </c>
      <c r="M542" s="42">
        <v>3337.7971539205437</v>
      </c>
      <c r="N542" s="42">
        <v>3366.0371539205435</v>
      </c>
      <c r="O542" s="42">
        <v>3396.2171539205438</v>
      </c>
      <c r="P542" s="42">
        <v>3379.4471539205433</v>
      </c>
      <c r="Q542" s="42">
        <v>3373.3371539205436</v>
      </c>
      <c r="R542" s="42">
        <v>3365.647153920543</v>
      </c>
      <c r="S542" s="42">
        <v>3335.2471539205435</v>
      </c>
      <c r="T542" s="42">
        <v>3305.3071539205434</v>
      </c>
      <c r="U542" s="42">
        <v>3319.6371539205434</v>
      </c>
      <c r="V542" s="42">
        <v>3303.4671539205433</v>
      </c>
      <c r="W542" s="42">
        <v>3330.5171539205435</v>
      </c>
      <c r="X542" s="42">
        <v>3363.8771539205436</v>
      </c>
      <c r="Y542" s="42">
        <v>2964.7071539205435</v>
      </c>
    </row>
    <row r="543" spans="1:25" ht="15.75">
      <c r="A543" s="41">
        <f t="shared" si="13"/>
        <v>43281</v>
      </c>
      <c r="B543" s="42">
        <v>3053.0471539205437</v>
      </c>
      <c r="C543" s="42">
        <v>2958.4071539205434</v>
      </c>
      <c r="D543" s="42">
        <v>2933.9471539205433</v>
      </c>
      <c r="E543" s="42">
        <v>2910.0571539205434</v>
      </c>
      <c r="F543" s="42">
        <v>2956.4071539205434</v>
      </c>
      <c r="G543" s="42">
        <v>2985.7971539205437</v>
      </c>
      <c r="H543" s="42">
        <v>3010.9971539205435</v>
      </c>
      <c r="I543" s="42">
        <v>3091.4071539205434</v>
      </c>
      <c r="J543" s="42">
        <v>3032.817153920543</v>
      </c>
      <c r="K543" s="42">
        <v>3272.9871539205433</v>
      </c>
      <c r="L543" s="42">
        <v>3347.1371539205434</v>
      </c>
      <c r="M543" s="42">
        <v>3383.0871539205436</v>
      </c>
      <c r="N543" s="42">
        <v>3413.8471539205434</v>
      </c>
      <c r="O543" s="42">
        <v>3413.4571539205435</v>
      </c>
      <c r="P543" s="42">
        <v>3411.5371539205435</v>
      </c>
      <c r="Q543" s="42">
        <v>3411.6671539205436</v>
      </c>
      <c r="R543" s="42">
        <v>3415.4671539205438</v>
      </c>
      <c r="S543" s="42">
        <v>3427.427153920544</v>
      </c>
      <c r="T543" s="42">
        <v>3393.177153920544</v>
      </c>
      <c r="U543" s="42">
        <v>3383.8271539205434</v>
      </c>
      <c r="V543" s="42">
        <v>3371.0371539205435</v>
      </c>
      <c r="W543" s="42">
        <v>3543.0371539205435</v>
      </c>
      <c r="X543" s="42">
        <v>3302.7471539205435</v>
      </c>
      <c r="Y543" s="42">
        <v>3084.4671539205433</v>
      </c>
    </row>
    <row r="544" spans="1:25" ht="15.75">
      <c r="A544" s="41">
        <f t="shared" si="13"/>
        <v>43282</v>
      </c>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89" t="s">
        <v>82</v>
      </c>
      <c r="B547" s="92" t="s">
        <v>83</v>
      </c>
      <c r="C547" s="93"/>
      <c r="D547" s="93"/>
      <c r="E547" s="93"/>
      <c r="F547" s="93"/>
      <c r="G547" s="93"/>
      <c r="H547" s="93"/>
      <c r="I547" s="93"/>
      <c r="J547" s="93"/>
      <c r="K547" s="93"/>
      <c r="L547" s="93"/>
      <c r="M547" s="93"/>
      <c r="N547" s="93"/>
      <c r="O547" s="93"/>
      <c r="P547" s="93"/>
      <c r="Q547" s="93"/>
      <c r="R547" s="93"/>
      <c r="S547" s="93"/>
      <c r="T547" s="93"/>
      <c r="U547" s="93"/>
      <c r="V547" s="93"/>
      <c r="W547" s="93"/>
      <c r="X547" s="93"/>
      <c r="Y547" s="94"/>
    </row>
    <row r="548" spans="1:25" ht="15.75">
      <c r="A548" s="90"/>
      <c r="B548" s="95"/>
      <c r="C548" s="96"/>
      <c r="D548" s="96"/>
      <c r="E548" s="96"/>
      <c r="F548" s="96"/>
      <c r="G548" s="96"/>
      <c r="H548" s="96"/>
      <c r="I548" s="96"/>
      <c r="J548" s="96"/>
      <c r="K548" s="96"/>
      <c r="L548" s="96"/>
      <c r="M548" s="96"/>
      <c r="N548" s="96"/>
      <c r="O548" s="96"/>
      <c r="P548" s="96"/>
      <c r="Q548" s="96"/>
      <c r="R548" s="96"/>
      <c r="S548" s="96"/>
      <c r="T548" s="96"/>
      <c r="U548" s="96"/>
      <c r="V548" s="96"/>
      <c r="W548" s="96"/>
      <c r="X548" s="96"/>
      <c r="Y548" s="97"/>
    </row>
    <row r="549" spans="1:25" ht="15.75">
      <c r="A549" s="90"/>
      <c r="B549" s="98" t="s">
        <v>84</v>
      </c>
      <c r="C549" s="98" t="s">
        <v>85</v>
      </c>
      <c r="D549" s="98" t="s">
        <v>86</v>
      </c>
      <c r="E549" s="98" t="s">
        <v>87</v>
      </c>
      <c r="F549" s="98" t="s">
        <v>88</v>
      </c>
      <c r="G549" s="98" t="s">
        <v>89</v>
      </c>
      <c r="H549" s="98" t="s">
        <v>90</v>
      </c>
      <c r="I549" s="98" t="s">
        <v>91</v>
      </c>
      <c r="J549" s="98" t="s">
        <v>92</v>
      </c>
      <c r="K549" s="98" t="s">
        <v>93</v>
      </c>
      <c r="L549" s="98" t="s">
        <v>94</v>
      </c>
      <c r="M549" s="98" t="s">
        <v>95</v>
      </c>
      <c r="N549" s="98" t="s">
        <v>96</v>
      </c>
      <c r="O549" s="98" t="s">
        <v>97</v>
      </c>
      <c r="P549" s="98" t="s">
        <v>98</v>
      </c>
      <c r="Q549" s="98" t="s">
        <v>99</v>
      </c>
      <c r="R549" s="98" t="s">
        <v>100</v>
      </c>
      <c r="S549" s="98" t="s">
        <v>101</v>
      </c>
      <c r="T549" s="98" t="s">
        <v>102</v>
      </c>
      <c r="U549" s="98" t="s">
        <v>103</v>
      </c>
      <c r="V549" s="98" t="s">
        <v>104</v>
      </c>
      <c r="W549" s="98" t="s">
        <v>105</v>
      </c>
      <c r="X549" s="98" t="s">
        <v>106</v>
      </c>
      <c r="Y549" s="98" t="s">
        <v>107</v>
      </c>
    </row>
    <row r="550" spans="1:25" ht="15.75">
      <c r="A550" s="91"/>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row>
    <row r="551" spans="1:25" ht="15.75">
      <c r="A551" s="41">
        <f>A514</f>
        <v>43252</v>
      </c>
      <c r="B551" s="42">
        <v>3250.0071539205437</v>
      </c>
      <c r="C551" s="42">
        <v>3214.2771539205437</v>
      </c>
      <c r="D551" s="42">
        <v>3236.1071539205436</v>
      </c>
      <c r="E551" s="42">
        <v>3240.8571539205436</v>
      </c>
      <c r="F551" s="42">
        <v>3370.2371539205437</v>
      </c>
      <c r="G551" s="42">
        <v>3422.9171539205436</v>
      </c>
      <c r="H551" s="42">
        <v>3368.9371539205436</v>
      </c>
      <c r="I551" s="42">
        <v>3243.2871539205435</v>
      </c>
      <c r="J551" s="42">
        <v>3516.4171539205436</v>
      </c>
      <c r="K551" s="42">
        <v>3423.9371539205436</v>
      </c>
      <c r="L551" s="42">
        <v>3344.3571539205436</v>
      </c>
      <c r="M551" s="42">
        <v>3328.6671539205436</v>
      </c>
      <c r="N551" s="42">
        <v>3315.4771539205435</v>
      </c>
      <c r="O551" s="42">
        <v>3300.9771539205435</v>
      </c>
      <c r="P551" s="42">
        <v>3322.7771539205437</v>
      </c>
      <c r="Q551" s="42">
        <v>3259.7471539205435</v>
      </c>
      <c r="R551" s="42">
        <v>3272.6871539205436</v>
      </c>
      <c r="S551" s="42">
        <v>3262.137153920544</v>
      </c>
      <c r="T551" s="42">
        <v>3310.0171539205435</v>
      </c>
      <c r="U551" s="42">
        <v>3429.6571539205434</v>
      </c>
      <c r="V551" s="42">
        <v>3331.3171539205437</v>
      </c>
      <c r="W551" s="42">
        <v>3367.7771539205437</v>
      </c>
      <c r="X551" s="42">
        <v>3509.0071539205437</v>
      </c>
      <c r="Y551" s="42">
        <v>4018.9771539205435</v>
      </c>
    </row>
    <row r="552" spans="1:25" ht="15.75">
      <c r="A552" s="41">
        <f>A551+1</f>
        <v>43253</v>
      </c>
      <c r="B552" s="42">
        <v>3259.387153920544</v>
      </c>
      <c r="C552" s="42">
        <v>3218.4071539205434</v>
      </c>
      <c r="D552" s="42">
        <v>3245.9571539205435</v>
      </c>
      <c r="E552" s="42">
        <v>3243.3271539205434</v>
      </c>
      <c r="F552" s="42">
        <v>3372.2171539205438</v>
      </c>
      <c r="G552" s="42">
        <v>3422.5371539205435</v>
      </c>
      <c r="H552" s="42">
        <v>3357.6071539205436</v>
      </c>
      <c r="I552" s="42">
        <v>3243.9071539205434</v>
      </c>
      <c r="J552" s="42">
        <v>3510.177153920544</v>
      </c>
      <c r="K552" s="42">
        <v>3418.2171539205438</v>
      </c>
      <c r="L552" s="42">
        <v>3340.9571539205435</v>
      </c>
      <c r="M552" s="42">
        <v>3323.7771539205437</v>
      </c>
      <c r="N552" s="42">
        <v>3314.4871539205437</v>
      </c>
      <c r="O552" s="42">
        <v>3300.4371539205436</v>
      </c>
      <c r="P552" s="42">
        <v>3319.6071539205436</v>
      </c>
      <c r="Q552" s="42">
        <v>3256.7971539205437</v>
      </c>
      <c r="R552" s="42">
        <v>3281.1871539205436</v>
      </c>
      <c r="S552" s="42">
        <v>3272.4471539205433</v>
      </c>
      <c r="T552" s="42">
        <v>3331.4171539205436</v>
      </c>
      <c r="U552" s="42">
        <v>3466.2771539205437</v>
      </c>
      <c r="V552" s="42">
        <v>3312.7571539205437</v>
      </c>
      <c r="W552" s="42">
        <v>3350.7271539205435</v>
      </c>
      <c r="X552" s="42">
        <v>3488.8371539205436</v>
      </c>
      <c r="Y552" s="42">
        <v>3993.2671539205435</v>
      </c>
    </row>
    <row r="553" spans="1:25" ht="15.75">
      <c r="A553" s="41">
        <f aca="true" t="shared" si="14" ref="A553:A581">A552+1</f>
        <v>43254</v>
      </c>
      <c r="B553" s="42">
        <v>3228.2171539205438</v>
      </c>
      <c r="C553" s="42">
        <v>3203.2771539205437</v>
      </c>
      <c r="D553" s="42">
        <v>3202.0971539205434</v>
      </c>
      <c r="E553" s="42">
        <v>3225.3471539205434</v>
      </c>
      <c r="F553" s="42">
        <v>3338.0971539205434</v>
      </c>
      <c r="G553" s="42">
        <v>3396.1571539205434</v>
      </c>
      <c r="H553" s="42">
        <v>3270.2571539205437</v>
      </c>
      <c r="I553" s="42">
        <v>3158.0571539205434</v>
      </c>
      <c r="J553" s="42">
        <v>3474.7471539205435</v>
      </c>
      <c r="K553" s="42">
        <v>3352.8271539205434</v>
      </c>
      <c r="L553" s="42">
        <v>3304.177153920544</v>
      </c>
      <c r="M553" s="42">
        <v>3288.9371539205436</v>
      </c>
      <c r="N553" s="42">
        <v>3259.4571539205435</v>
      </c>
      <c r="O553" s="42">
        <v>3250.4771539205435</v>
      </c>
      <c r="P553" s="42">
        <v>3287.0571539205434</v>
      </c>
      <c r="Q553" s="42">
        <v>3319.5871539205436</v>
      </c>
      <c r="R553" s="42">
        <v>3264.5871539205436</v>
      </c>
      <c r="S553" s="42">
        <v>3232.7971539205437</v>
      </c>
      <c r="T553" s="42">
        <v>3244.2771539205437</v>
      </c>
      <c r="U553" s="42">
        <v>3375.4071539205434</v>
      </c>
      <c r="V553" s="42">
        <v>3248.5071539205437</v>
      </c>
      <c r="W553" s="42">
        <v>3263.7271539205435</v>
      </c>
      <c r="X553" s="42">
        <v>3395.3771539205436</v>
      </c>
      <c r="Y553" s="42">
        <v>3818.8671539205434</v>
      </c>
    </row>
    <row r="554" spans="1:25" ht="15.75">
      <c r="A554" s="41">
        <f t="shared" si="14"/>
        <v>43255</v>
      </c>
      <c r="B554" s="42">
        <v>3250.8571539205436</v>
      </c>
      <c r="C554" s="42">
        <v>3219.5171539205435</v>
      </c>
      <c r="D554" s="42">
        <v>3223.6071539205436</v>
      </c>
      <c r="E554" s="42">
        <v>3220.5071539205437</v>
      </c>
      <c r="F554" s="42">
        <v>3331.8671539205434</v>
      </c>
      <c r="G554" s="42">
        <v>3376.0271539205437</v>
      </c>
      <c r="H554" s="42">
        <v>3235.7271539205435</v>
      </c>
      <c r="I554" s="42">
        <v>3377.1171539205434</v>
      </c>
      <c r="J554" s="42">
        <v>3387.5471539205437</v>
      </c>
      <c r="K554" s="42">
        <v>3320.7371539205437</v>
      </c>
      <c r="L554" s="42">
        <v>3299.9071539205434</v>
      </c>
      <c r="M554" s="42">
        <v>3286.3671539205434</v>
      </c>
      <c r="N554" s="42">
        <v>3268.2971539205437</v>
      </c>
      <c r="O554" s="42">
        <v>3248.6971539205433</v>
      </c>
      <c r="P554" s="42">
        <v>3310.2371539205437</v>
      </c>
      <c r="Q554" s="42">
        <v>3300.0371539205435</v>
      </c>
      <c r="R554" s="42">
        <v>3251.8571539205436</v>
      </c>
      <c r="S554" s="42">
        <v>3249.6571539205434</v>
      </c>
      <c r="T554" s="42">
        <v>3316.7071539205435</v>
      </c>
      <c r="U554" s="42">
        <v>3469.7371539205437</v>
      </c>
      <c r="V554" s="42">
        <v>3300.8471539205434</v>
      </c>
      <c r="W554" s="42">
        <v>3333.2871539205435</v>
      </c>
      <c r="X554" s="42">
        <v>3468.6671539205436</v>
      </c>
      <c r="Y554" s="42">
        <v>3870.9871539205433</v>
      </c>
    </row>
    <row r="555" spans="1:25" ht="15.75">
      <c r="A555" s="41">
        <f t="shared" si="14"/>
        <v>43256</v>
      </c>
      <c r="B555" s="42">
        <v>3248.7071539205435</v>
      </c>
      <c r="C555" s="42">
        <v>3218.9871539205437</v>
      </c>
      <c r="D555" s="42">
        <v>3207.0271539205437</v>
      </c>
      <c r="E555" s="42">
        <v>3211.0771539205434</v>
      </c>
      <c r="F555" s="42">
        <v>3321.387153920544</v>
      </c>
      <c r="G555" s="42">
        <v>3375.8671539205434</v>
      </c>
      <c r="H555" s="42">
        <v>3237.8471539205434</v>
      </c>
      <c r="I555" s="42">
        <v>3372.6071539205436</v>
      </c>
      <c r="J555" s="42">
        <v>3385.1271539205436</v>
      </c>
      <c r="K555" s="42">
        <v>3320.5871539205436</v>
      </c>
      <c r="L555" s="42">
        <v>3300.0971539205434</v>
      </c>
      <c r="M555" s="42">
        <v>3285.8671539205434</v>
      </c>
      <c r="N555" s="42">
        <v>3268.5771539205434</v>
      </c>
      <c r="O555" s="42">
        <v>3248.4771539205435</v>
      </c>
      <c r="P555" s="42">
        <v>3310.3971539205436</v>
      </c>
      <c r="Q555" s="42">
        <v>3299.927153920544</v>
      </c>
      <c r="R555" s="42">
        <v>3252.5071539205437</v>
      </c>
      <c r="S555" s="42">
        <v>3250.9471539205433</v>
      </c>
      <c r="T555" s="42">
        <v>3327.0571539205434</v>
      </c>
      <c r="U555" s="42">
        <v>3470.3071539205434</v>
      </c>
      <c r="V555" s="42">
        <v>3307.9671539205438</v>
      </c>
      <c r="W555" s="42">
        <v>3328.4571539205435</v>
      </c>
      <c r="X555" s="42">
        <v>3461.1471539205436</v>
      </c>
      <c r="Y555" s="42">
        <v>3857.3671539205434</v>
      </c>
    </row>
    <row r="556" spans="1:25" ht="15.75">
      <c r="A556" s="41">
        <f t="shared" si="14"/>
        <v>43257</v>
      </c>
      <c r="B556" s="42">
        <v>3261.8771539205436</v>
      </c>
      <c r="C556" s="42">
        <v>3217.3671539205434</v>
      </c>
      <c r="D556" s="42">
        <v>3214.9871539205437</v>
      </c>
      <c r="E556" s="42">
        <v>3207.8271539205434</v>
      </c>
      <c r="F556" s="42">
        <v>3300.6471539205436</v>
      </c>
      <c r="G556" s="42">
        <v>3348.0371539205435</v>
      </c>
      <c r="H556" s="42">
        <v>3224.3271539205434</v>
      </c>
      <c r="I556" s="42">
        <v>3298.3671539205434</v>
      </c>
      <c r="J556" s="42">
        <v>3438.427153920544</v>
      </c>
      <c r="K556" s="42">
        <v>3334.3571539205436</v>
      </c>
      <c r="L556" s="42">
        <v>3288.8471539205434</v>
      </c>
      <c r="M556" s="42">
        <v>3293.0771539205434</v>
      </c>
      <c r="N556" s="42">
        <v>3273.7971539205437</v>
      </c>
      <c r="O556" s="42">
        <v>3257.4571539205435</v>
      </c>
      <c r="P556" s="42">
        <v>3288.1471539205436</v>
      </c>
      <c r="Q556" s="42">
        <v>3296.8471539205434</v>
      </c>
      <c r="R556" s="42">
        <v>3263.6571539205434</v>
      </c>
      <c r="S556" s="42">
        <v>3301.8371539205436</v>
      </c>
      <c r="T556" s="42">
        <v>3318.8071539205434</v>
      </c>
      <c r="U556" s="42">
        <v>3440.3471539205434</v>
      </c>
      <c r="V556" s="42">
        <v>3327.9671539205438</v>
      </c>
      <c r="W556" s="42">
        <v>3415.0671539205437</v>
      </c>
      <c r="X556" s="42">
        <v>3269.2671539205435</v>
      </c>
      <c r="Y556" s="42">
        <v>3462.3171539205437</v>
      </c>
    </row>
    <row r="557" spans="1:25" ht="15.75">
      <c r="A557" s="41">
        <f t="shared" si="14"/>
        <v>43258</v>
      </c>
      <c r="B557" s="42">
        <v>3275.3671539205434</v>
      </c>
      <c r="C557" s="42">
        <v>3238.0371539205435</v>
      </c>
      <c r="D557" s="42">
        <v>3203.4371539205436</v>
      </c>
      <c r="E557" s="42">
        <v>3205.3371539205436</v>
      </c>
      <c r="F557" s="42">
        <v>3327.7071539205435</v>
      </c>
      <c r="G557" s="42">
        <v>3369.1471539205436</v>
      </c>
      <c r="H557" s="42">
        <v>3265.3571539205436</v>
      </c>
      <c r="I557" s="42">
        <v>3285.9571539205435</v>
      </c>
      <c r="J557" s="42">
        <v>3413.0871539205436</v>
      </c>
      <c r="K557" s="42">
        <v>3340.4571539205435</v>
      </c>
      <c r="L557" s="42">
        <v>3324.637153920544</v>
      </c>
      <c r="M557" s="42">
        <v>3308.9171539205436</v>
      </c>
      <c r="N557" s="42">
        <v>3255.3571539205436</v>
      </c>
      <c r="O557" s="42">
        <v>3244.177153920544</v>
      </c>
      <c r="P557" s="42">
        <v>3257.0671539205437</v>
      </c>
      <c r="Q557" s="42">
        <v>3266.8071539205434</v>
      </c>
      <c r="R557" s="42">
        <v>3239.7571539205437</v>
      </c>
      <c r="S557" s="42">
        <v>3257.2471539205435</v>
      </c>
      <c r="T557" s="42">
        <v>3287.0871539205436</v>
      </c>
      <c r="U557" s="42">
        <v>3401.5971539205434</v>
      </c>
      <c r="V557" s="42">
        <v>3283.9171539205436</v>
      </c>
      <c r="W557" s="42">
        <v>3324.9371539205436</v>
      </c>
      <c r="X557" s="42">
        <v>3301.9971539205435</v>
      </c>
      <c r="Y557" s="42">
        <v>3554.137153920544</v>
      </c>
    </row>
    <row r="558" spans="1:25" ht="15.75">
      <c r="A558" s="41">
        <f t="shared" si="14"/>
        <v>43259</v>
      </c>
      <c r="B558" s="42">
        <v>3263.1571539205434</v>
      </c>
      <c r="C558" s="42">
        <v>3230.7271539205435</v>
      </c>
      <c r="D558" s="42">
        <v>3240.387153920544</v>
      </c>
      <c r="E558" s="42">
        <v>3212.7971539205437</v>
      </c>
      <c r="F558" s="42">
        <v>3317.5971539205434</v>
      </c>
      <c r="G558" s="42">
        <v>3385.887153920544</v>
      </c>
      <c r="H558" s="42">
        <v>3236.5571539205434</v>
      </c>
      <c r="I558" s="42">
        <v>3286.6471539205436</v>
      </c>
      <c r="J558" s="42">
        <v>3415.9471539205433</v>
      </c>
      <c r="K558" s="42">
        <v>3302.0171539205435</v>
      </c>
      <c r="L558" s="42">
        <v>3249.8471539205434</v>
      </c>
      <c r="M558" s="42">
        <v>3259.7971539205437</v>
      </c>
      <c r="N558" s="42">
        <v>3255.0271539205437</v>
      </c>
      <c r="O558" s="42">
        <v>3250.7471539205435</v>
      </c>
      <c r="P558" s="42">
        <v>3284.4971539205435</v>
      </c>
      <c r="Q558" s="42">
        <v>3305.3471539205434</v>
      </c>
      <c r="R558" s="42">
        <v>3261.0471539205437</v>
      </c>
      <c r="S558" s="42">
        <v>3248.0371539205435</v>
      </c>
      <c r="T558" s="42">
        <v>3247.6871539205436</v>
      </c>
      <c r="U558" s="42">
        <v>3376.9171539205436</v>
      </c>
      <c r="V558" s="42">
        <v>3248.8471539205434</v>
      </c>
      <c r="W558" s="42">
        <v>3294.7171539205438</v>
      </c>
      <c r="X558" s="42">
        <v>3318.6071539205436</v>
      </c>
      <c r="Y558" s="42">
        <v>3565.3471539205434</v>
      </c>
    </row>
    <row r="559" spans="1:25" ht="15.75">
      <c r="A559" s="41">
        <f t="shared" si="14"/>
        <v>43260</v>
      </c>
      <c r="B559" s="42">
        <v>3280.4071539205434</v>
      </c>
      <c r="C559" s="42">
        <v>3241.8171539205437</v>
      </c>
      <c r="D559" s="42">
        <v>3253.3971539205436</v>
      </c>
      <c r="E559" s="42">
        <v>3212.6871539205436</v>
      </c>
      <c r="F559" s="42">
        <v>3310.8171539205437</v>
      </c>
      <c r="G559" s="42">
        <v>3358.1971539205433</v>
      </c>
      <c r="H559" s="42">
        <v>3239.6471539205436</v>
      </c>
      <c r="I559" s="42">
        <v>3285.4671539205438</v>
      </c>
      <c r="J559" s="42">
        <v>3433.1071539205436</v>
      </c>
      <c r="K559" s="42">
        <v>3338.5171539205435</v>
      </c>
      <c r="L559" s="42">
        <v>3292.2871539205435</v>
      </c>
      <c r="M559" s="42">
        <v>3264.0671539205437</v>
      </c>
      <c r="N559" s="42">
        <v>3245.5271539205437</v>
      </c>
      <c r="O559" s="42">
        <v>3235.7671539205435</v>
      </c>
      <c r="P559" s="42">
        <v>3260.9371539205436</v>
      </c>
      <c r="Q559" s="42">
        <v>3268.4671539205438</v>
      </c>
      <c r="R559" s="42">
        <v>3247.8371539205436</v>
      </c>
      <c r="S559" s="42">
        <v>3275.3471539205434</v>
      </c>
      <c r="T559" s="42">
        <v>3286.887153920544</v>
      </c>
      <c r="U559" s="42">
        <v>3410.2671539205435</v>
      </c>
      <c r="V559" s="42">
        <v>3307.9071539205434</v>
      </c>
      <c r="W559" s="42">
        <v>3363.7371539205437</v>
      </c>
      <c r="X559" s="42">
        <v>3266.0071539205437</v>
      </c>
      <c r="Y559" s="42">
        <v>3511.887153920544</v>
      </c>
    </row>
    <row r="560" spans="1:25" ht="15.75">
      <c r="A560" s="41">
        <f t="shared" si="14"/>
        <v>43261</v>
      </c>
      <c r="B560" s="42">
        <v>3294.6271539205436</v>
      </c>
      <c r="C560" s="42">
        <v>3248.4571539205435</v>
      </c>
      <c r="D560" s="42">
        <v>3259.3971539205436</v>
      </c>
      <c r="E560" s="42">
        <v>3211.5371539205435</v>
      </c>
      <c r="F560" s="42">
        <v>3325.4871539205437</v>
      </c>
      <c r="G560" s="42">
        <v>3364.3771539205436</v>
      </c>
      <c r="H560" s="42">
        <v>3251.887153920544</v>
      </c>
      <c r="I560" s="42">
        <v>3257.4871539205437</v>
      </c>
      <c r="J560" s="42">
        <v>3396.0771539205434</v>
      </c>
      <c r="K560" s="42">
        <v>3331.0271539205437</v>
      </c>
      <c r="L560" s="42">
        <v>3315.7771539205437</v>
      </c>
      <c r="M560" s="42">
        <v>3305.7471539205435</v>
      </c>
      <c r="N560" s="42">
        <v>3247.6271539205436</v>
      </c>
      <c r="O560" s="42">
        <v>3233.6271539205436</v>
      </c>
      <c r="P560" s="42">
        <v>3245.5771539205434</v>
      </c>
      <c r="Q560" s="42">
        <v>3254.8771539205436</v>
      </c>
      <c r="R560" s="42">
        <v>3233.4471539205433</v>
      </c>
      <c r="S560" s="42">
        <v>3250.3771539205436</v>
      </c>
      <c r="T560" s="42">
        <v>3268.2871539205435</v>
      </c>
      <c r="U560" s="42">
        <v>3381.427153920544</v>
      </c>
      <c r="V560" s="42">
        <v>3283.6671539205436</v>
      </c>
      <c r="W560" s="42">
        <v>3324.7371539205437</v>
      </c>
      <c r="X560" s="42">
        <v>3294.887153920544</v>
      </c>
      <c r="Y560" s="42">
        <v>3548.387153920544</v>
      </c>
    </row>
    <row r="561" spans="1:25" ht="15.75">
      <c r="A561" s="41">
        <f t="shared" si="14"/>
        <v>43262</v>
      </c>
      <c r="B561" s="42">
        <v>3269.677153920544</v>
      </c>
      <c r="C561" s="42">
        <v>3246.8571539205436</v>
      </c>
      <c r="D561" s="42">
        <v>3262.4971539205435</v>
      </c>
      <c r="E561" s="42">
        <v>3220.9171539205436</v>
      </c>
      <c r="F561" s="42">
        <v>3318.4071539205434</v>
      </c>
      <c r="G561" s="42">
        <v>3352.677153920544</v>
      </c>
      <c r="H561" s="42">
        <v>3212.5971539205434</v>
      </c>
      <c r="I561" s="42">
        <v>3274.6471539205436</v>
      </c>
      <c r="J561" s="42">
        <v>3345.7371539205437</v>
      </c>
      <c r="K561" s="42">
        <v>3293.8071539205434</v>
      </c>
      <c r="L561" s="42">
        <v>3272.7671539205435</v>
      </c>
      <c r="M561" s="42">
        <v>3262.9971539205435</v>
      </c>
      <c r="N561" s="42">
        <v>3234.0571539205434</v>
      </c>
      <c r="O561" s="42">
        <v>3268.5571539205434</v>
      </c>
      <c r="P561" s="42">
        <v>3247.4071539205434</v>
      </c>
      <c r="Q561" s="42">
        <v>3238.1471539205436</v>
      </c>
      <c r="R561" s="42">
        <v>3276.3571539205436</v>
      </c>
      <c r="S561" s="42">
        <v>3215.5171539205435</v>
      </c>
      <c r="T561" s="42">
        <v>3291.3671539205434</v>
      </c>
      <c r="U561" s="42">
        <v>3400.0771539205434</v>
      </c>
      <c r="V561" s="42">
        <v>3260.0971539205434</v>
      </c>
      <c r="W561" s="42">
        <v>3288.6571539205434</v>
      </c>
      <c r="X561" s="42">
        <v>3320.3671539205434</v>
      </c>
      <c r="Y561" s="42">
        <v>3604.0071539205437</v>
      </c>
    </row>
    <row r="562" spans="1:25" ht="15.75">
      <c r="A562" s="41">
        <f t="shared" si="14"/>
        <v>43263</v>
      </c>
      <c r="B562" s="42">
        <v>3248.4071539205434</v>
      </c>
      <c r="C562" s="42">
        <v>3224.677153920544</v>
      </c>
      <c r="D562" s="42">
        <v>3233.1571539205434</v>
      </c>
      <c r="E562" s="42">
        <v>3209.5271539205437</v>
      </c>
      <c r="F562" s="42">
        <v>3311.7771539205437</v>
      </c>
      <c r="G562" s="42">
        <v>3378.3771539205436</v>
      </c>
      <c r="H562" s="42">
        <v>3186.4971539205435</v>
      </c>
      <c r="I562" s="42">
        <v>3214.6871539205436</v>
      </c>
      <c r="J562" s="42">
        <v>3387.3971539205436</v>
      </c>
      <c r="K562" s="42">
        <v>3279.4171539205436</v>
      </c>
      <c r="L562" s="42">
        <v>3231.427153920544</v>
      </c>
      <c r="M562" s="42">
        <v>3248.5871539205436</v>
      </c>
      <c r="N562" s="42">
        <v>3241.8371539205436</v>
      </c>
      <c r="O562" s="42">
        <v>3232.3371539205436</v>
      </c>
      <c r="P562" s="42">
        <v>3269.7171539205438</v>
      </c>
      <c r="Q562" s="42">
        <v>3289.7671539205435</v>
      </c>
      <c r="R562" s="42">
        <v>3246.3171539205437</v>
      </c>
      <c r="S562" s="42">
        <v>3218.6271539205436</v>
      </c>
      <c r="T562" s="42">
        <v>3236.2971539205437</v>
      </c>
      <c r="U562" s="42">
        <v>3331.387153920544</v>
      </c>
      <c r="V562" s="42">
        <v>3257.6071539205436</v>
      </c>
      <c r="W562" s="42">
        <v>3300.6071539205436</v>
      </c>
      <c r="X562" s="42">
        <v>3286.137153920544</v>
      </c>
      <c r="Y562" s="42">
        <v>3527.9571539205435</v>
      </c>
    </row>
    <row r="563" spans="1:25" ht="15.75">
      <c r="A563" s="41">
        <f t="shared" si="14"/>
        <v>43264</v>
      </c>
      <c r="B563" s="42">
        <v>3248.6171539205434</v>
      </c>
      <c r="C563" s="42">
        <v>3235.5671539205437</v>
      </c>
      <c r="D563" s="42">
        <v>3248.9571539205435</v>
      </c>
      <c r="E563" s="42">
        <v>3243.8371539205436</v>
      </c>
      <c r="F563" s="42">
        <v>3357.2071539205435</v>
      </c>
      <c r="G563" s="42">
        <v>3390.1271539205436</v>
      </c>
      <c r="H563" s="42">
        <v>3305.0071539205437</v>
      </c>
      <c r="I563" s="42">
        <v>3287.7271539205435</v>
      </c>
      <c r="J563" s="42">
        <v>3454.8571539205436</v>
      </c>
      <c r="K563" s="42">
        <v>3327.8171539205437</v>
      </c>
      <c r="L563" s="42">
        <v>3291.5771539205434</v>
      </c>
      <c r="M563" s="42">
        <v>3256.0771539205434</v>
      </c>
      <c r="N563" s="42">
        <v>3280.1971539205433</v>
      </c>
      <c r="O563" s="42">
        <v>3332.2771539205437</v>
      </c>
      <c r="P563" s="42">
        <v>3332.2271539205435</v>
      </c>
      <c r="Q563" s="42">
        <v>3340.5471539205437</v>
      </c>
      <c r="R563" s="42">
        <v>3387.4971539205435</v>
      </c>
      <c r="S563" s="42">
        <v>3383.9871539205437</v>
      </c>
      <c r="T563" s="42">
        <v>3391.8671539205434</v>
      </c>
      <c r="U563" s="42">
        <v>3478.2371539205437</v>
      </c>
      <c r="V563" s="42">
        <v>3331.8771539205436</v>
      </c>
      <c r="W563" s="42">
        <v>3358.4471539205433</v>
      </c>
      <c r="X563" s="42">
        <v>3279.4471539205433</v>
      </c>
      <c r="Y563" s="42">
        <v>3520.2671539205435</v>
      </c>
    </row>
    <row r="564" spans="1:25" ht="15.75">
      <c r="A564" s="41">
        <f t="shared" si="14"/>
        <v>43265</v>
      </c>
      <c r="B564" s="42">
        <v>3255.9771539205435</v>
      </c>
      <c r="C564" s="42">
        <v>3237.7171539205438</v>
      </c>
      <c r="D564" s="42">
        <v>3239.4671539205438</v>
      </c>
      <c r="E564" s="42">
        <v>3227.8971539205436</v>
      </c>
      <c r="F564" s="42">
        <v>3342.137153920544</v>
      </c>
      <c r="G564" s="42">
        <v>3375.1871539205436</v>
      </c>
      <c r="H564" s="42">
        <v>3277.1071539205436</v>
      </c>
      <c r="I564" s="42">
        <v>3299.0471539205437</v>
      </c>
      <c r="J564" s="42">
        <v>3426.0971539205434</v>
      </c>
      <c r="K564" s="42">
        <v>3311.5971539205434</v>
      </c>
      <c r="L564" s="42">
        <v>3277.3671539205434</v>
      </c>
      <c r="M564" s="42">
        <v>3236.6571539205434</v>
      </c>
      <c r="N564" s="42">
        <v>3303.0971539205434</v>
      </c>
      <c r="O564" s="42">
        <v>3349.2371539205437</v>
      </c>
      <c r="P564" s="42">
        <v>3352.2971539205437</v>
      </c>
      <c r="Q564" s="42">
        <v>3348.8771539205436</v>
      </c>
      <c r="R564" s="42">
        <v>3399.4871539205437</v>
      </c>
      <c r="S564" s="42">
        <v>3407.6071539205436</v>
      </c>
      <c r="T564" s="42">
        <v>3385.0271539205437</v>
      </c>
      <c r="U564" s="42">
        <v>3416.6971539205433</v>
      </c>
      <c r="V564" s="42">
        <v>3393.6571539205434</v>
      </c>
      <c r="W564" s="42">
        <v>3420.6471539205436</v>
      </c>
      <c r="X564" s="42">
        <v>3267.7971539205437</v>
      </c>
      <c r="Y564" s="42">
        <v>3488.3071539205434</v>
      </c>
    </row>
    <row r="565" spans="1:25" ht="15.75">
      <c r="A565" s="41">
        <f t="shared" si="14"/>
        <v>43266</v>
      </c>
      <c r="B565" s="42">
        <v>3278.3471539205434</v>
      </c>
      <c r="C565" s="42">
        <v>3250.7671539205435</v>
      </c>
      <c r="D565" s="42">
        <v>3244.0971539205434</v>
      </c>
      <c r="E565" s="42">
        <v>3232.387153920544</v>
      </c>
      <c r="F565" s="42">
        <v>3339.1471539205436</v>
      </c>
      <c r="G565" s="42">
        <v>3417.2371539205437</v>
      </c>
      <c r="H565" s="42">
        <v>3327.0571539205434</v>
      </c>
      <c r="I565" s="42">
        <v>3243.0171539205435</v>
      </c>
      <c r="J565" s="42">
        <v>3452.2971539205437</v>
      </c>
      <c r="K565" s="42">
        <v>3331.7871539205435</v>
      </c>
      <c r="L565" s="42">
        <v>3257.9371539205436</v>
      </c>
      <c r="M565" s="42">
        <v>3295.3571539205436</v>
      </c>
      <c r="N565" s="42">
        <v>3337.4971539205435</v>
      </c>
      <c r="O565" s="42">
        <v>3412.887153920544</v>
      </c>
      <c r="P565" s="42">
        <v>3392.6271539205436</v>
      </c>
      <c r="Q565" s="42">
        <v>3351.1171539205434</v>
      </c>
      <c r="R565" s="42">
        <v>3446.6271539205436</v>
      </c>
      <c r="S565" s="42">
        <v>3473.6271539205436</v>
      </c>
      <c r="T565" s="42">
        <v>3455.2871539205435</v>
      </c>
      <c r="U565" s="42">
        <v>3586.637153920544</v>
      </c>
      <c r="V565" s="42">
        <v>3361.9171539205436</v>
      </c>
      <c r="W565" s="42">
        <v>3524.0671539205437</v>
      </c>
      <c r="X565" s="42">
        <v>3402.4171539205436</v>
      </c>
      <c r="Y565" s="42">
        <v>3305.0071539205437</v>
      </c>
    </row>
    <row r="566" spans="1:25" ht="15.75">
      <c r="A566" s="41">
        <f t="shared" si="14"/>
        <v>43267</v>
      </c>
      <c r="B566" s="42">
        <v>3435.9171539205436</v>
      </c>
      <c r="C566" s="42">
        <v>3331.9871539205437</v>
      </c>
      <c r="D566" s="42">
        <v>3261.2271539205435</v>
      </c>
      <c r="E566" s="42">
        <v>3223.7471539205435</v>
      </c>
      <c r="F566" s="42">
        <v>3265.3271539205434</v>
      </c>
      <c r="G566" s="42">
        <v>3331.1471539205436</v>
      </c>
      <c r="H566" s="42">
        <v>3219.8071539205434</v>
      </c>
      <c r="I566" s="42">
        <v>3279.4371539205436</v>
      </c>
      <c r="J566" s="42">
        <v>3494.1271539205436</v>
      </c>
      <c r="K566" s="42">
        <v>3359.0571539205434</v>
      </c>
      <c r="L566" s="42">
        <v>3287.5371539205435</v>
      </c>
      <c r="M566" s="42">
        <v>3262.9371539205436</v>
      </c>
      <c r="N566" s="42">
        <v>3316.0271539205437</v>
      </c>
      <c r="O566" s="42">
        <v>3378.4971539205435</v>
      </c>
      <c r="P566" s="42">
        <v>3360.1471539205436</v>
      </c>
      <c r="Q566" s="42">
        <v>3310.8271539205434</v>
      </c>
      <c r="R566" s="42">
        <v>3377.6271539205436</v>
      </c>
      <c r="S566" s="42">
        <v>3399.7571539205437</v>
      </c>
      <c r="T566" s="42">
        <v>3428.1071539205436</v>
      </c>
      <c r="U566" s="42">
        <v>3592.0971539205434</v>
      </c>
      <c r="V566" s="42">
        <v>3298.5171539205435</v>
      </c>
      <c r="W566" s="42">
        <v>3429.1871539205436</v>
      </c>
      <c r="X566" s="42">
        <v>3302.8971539205436</v>
      </c>
      <c r="Y566" s="42">
        <v>3498.7671539205435</v>
      </c>
    </row>
    <row r="567" spans="1:25" ht="15.75">
      <c r="A567" s="41">
        <f t="shared" si="14"/>
        <v>43268</v>
      </c>
      <c r="B567" s="42">
        <v>3251.927153920544</v>
      </c>
      <c r="C567" s="42">
        <v>3252.5771539205434</v>
      </c>
      <c r="D567" s="42">
        <v>3270.4871539205437</v>
      </c>
      <c r="E567" s="42">
        <v>3268.1471539205436</v>
      </c>
      <c r="F567" s="42">
        <v>3368.4671539205438</v>
      </c>
      <c r="G567" s="42">
        <v>3408.0971539205434</v>
      </c>
      <c r="H567" s="42">
        <v>3225.6571539205434</v>
      </c>
      <c r="I567" s="42">
        <v>3303.0071539205437</v>
      </c>
      <c r="J567" s="42">
        <v>3366.887153920544</v>
      </c>
      <c r="K567" s="42">
        <v>3291.4971539205435</v>
      </c>
      <c r="L567" s="42">
        <v>3250.8471539205434</v>
      </c>
      <c r="M567" s="42">
        <v>3234.9871539205437</v>
      </c>
      <c r="N567" s="42">
        <v>3261.4971539205435</v>
      </c>
      <c r="O567" s="42">
        <v>3286.6471539205436</v>
      </c>
      <c r="P567" s="42">
        <v>3296.1171539205434</v>
      </c>
      <c r="Q567" s="42">
        <v>3301.4971539205435</v>
      </c>
      <c r="R567" s="42">
        <v>3340.0671539205437</v>
      </c>
      <c r="S567" s="42">
        <v>3327.1671539205436</v>
      </c>
      <c r="T567" s="42">
        <v>3321.3771539205436</v>
      </c>
      <c r="U567" s="42">
        <v>3421.4571539205435</v>
      </c>
      <c r="V567" s="42">
        <v>3298.1671539205436</v>
      </c>
      <c r="W567" s="42">
        <v>3469.2071539205435</v>
      </c>
      <c r="X567" s="42">
        <v>3294.3071539205434</v>
      </c>
      <c r="Y567" s="42">
        <v>3402.427153920544</v>
      </c>
    </row>
    <row r="568" spans="1:25" ht="15.75">
      <c r="A568" s="41">
        <f t="shared" si="14"/>
        <v>43269</v>
      </c>
      <c r="B568" s="42">
        <v>3243.8971539205436</v>
      </c>
      <c r="C568" s="42">
        <v>3254.2571539205437</v>
      </c>
      <c r="D568" s="42">
        <v>3271.8571539205436</v>
      </c>
      <c r="E568" s="42">
        <v>3267.8171539205437</v>
      </c>
      <c r="F568" s="42">
        <v>3368.0271539205437</v>
      </c>
      <c r="G568" s="42">
        <v>3407.3571539205436</v>
      </c>
      <c r="H568" s="42">
        <v>3230.8671539205434</v>
      </c>
      <c r="I568" s="42">
        <v>3349.8271539205434</v>
      </c>
      <c r="J568" s="42">
        <v>3379.5271539205437</v>
      </c>
      <c r="K568" s="42">
        <v>3295.9471539205433</v>
      </c>
      <c r="L568" s="42">
        <v>3254.2171539205438</v>
      </c>
      <c r="M568" s="42">
        <v>3237.7971539205437</v>
      </c>
      <c r="N568" s="42">
        <v>3261.4671539205438</v>
      </c>
      <c r="O568" s="42">
        <v>3285.1171539205434</v>
      </c>
      <c r="P568" s="42">
        <v>3292.2471539205435</v>
      </c>
      <c r="Q568" s="42">
        <v>3296.5071539205437</v>
      </c>
      <c r="R568" s="42">
        <v>3344.6271539205436</v>
      </c>
      <c r="S568" s="42">
        <v>3322.1871539205436</v>
      </c>
      <c r="T568" s="42">
        <v>3323.2271539205435</v>
      </c>
      <c r="U568" s="42">
        <v>3423.7571539205437</v>
      </c>
      <c r="V568" s="42">
        <v>3295.3571539205436</v>
      </c>
      <c r="W568" s="42">
        <v>3384.2471539205435</v>
      </c>
      <c r="X568" s="42">
        <v>3294.3171539205437</v>
      </c>
      <c r="Y568" s="42">
        <v>3398.7171539205438</v>
      </c>
    </row>
    <row r="569" spans="1:25" ht="15.75">
      <c r="A569" s="41">
        <f t="shared" si="14"/>
        <v>43270</v>
      </c>
      <c r="B569" s="42">
        <v>3227.1671539205436</v>
      </c>
      <c r="C569" s="42">
        <v>3246.6671539205436</v>
      </c>
      <c r="D569" s="42">
        <v>3265.4571539205435</v>
      </c>
      <c r="E569" s="42">
        <v>3263.5671539205437</v>
      </c>
      <c r="F569" s="42">
        <v>3364.1171539205434</v>
      </c>
      <c r="G569" s="42">
        <v>3405.137153920544</v>
      </c>
      <c r="H569" s="42">
        <v>3226.8471539205434</v>
      </c>
      <c r="I569" s="42">
        <v>3340.9071539205434</v>
      </c>
      <c r="J569" s="42">
        <v>3374.0971539205434</v>
      </c>
      <c r="K569" s="42">
        <v>3290.7971539205437</v>
      </c>
      <c r="L569" s="42">
        <v>3249.8071539205434</v>
      </c>
      <c r="M569" s="42">
        <v>3233.3971539205436</v>
      </c>
      <c r="N569" s="42">
        <v>3255.6171539205434</v>
      </c>
      <c r="O569" s="42">
        <v>3278.4171539205436</v>
      </c>
      <c r="P569" s="42">
        <v>3283.4471539205433</v>
      </c>
      <c r="Q569" s="42">
        <v>3288.3771539205436</v>
      </c>
      <c r="R569" s="42">
        <v>3321.1971539205433</v>
      </c>
      <c r="S569" s="42">
        <v>3309.3471539205434</v>
      </c>
      <c r="T569" s="42">
        <v>3317.1171539205434</v>
      </c>
      <c r="U569" s="42">
        <v>3398.387153920544</v>
      </c>
      <c r="V569" s="42">
        <v>3286.7571539205437</v>
      </c>
      <c r="W569" s="42">
        <v>3373.4571539205435</v>
      </c>
      <c r="X569" s="42">
        <v>3287.0571539205434</v>
      </c>
      <c r="Y569" s="42">
        <v>3382.6571539205434</v>
      </c>
    </row>
    <row r="570" spans="1:25" ht="15.75">
      <c r="A570" s="41">
        <f t="shared" si="14"/>
        <v>43271</v>
      </c>
      <c r="B570" s="42">
        <v>3235.3671539205434</v>
      </c>
      <c r="C570" s="42">
        <v>3239.7271539205435</v>
      </c>
      <c r="D570" s="42">
        <v>3253.9171539205436</v>
      </c>
      <c r="E570" s="42">
        <v>3255.0671539205437</v>
      </c>
      <c r="F570" s="42">
        <v>3352.0971539205434</v>
      </c>
      <c r="G570" s="42">
        <v>3391.3171539205437</v>
      </c>
      <c r="H570" s="42">
        <v>3233.8171539205437</v>
      </c>
      <c r="I570" s="42">
        <v>3363.7971539205437</v>
      </c>
      <c r="J570" s="42">
        <v>3352.3771539205436</v>
      </c>
      <c r="K570" s="42">
        <v>3275.6471539205436</v>
      </c>
      <c r="L570" s="42">
        <v>3236.4971539205435</v>
      </c>
      <c r="M570" s="42">
        <v>3252.5771539205434</v>
      </c>
      <c r="N570" s="42">
        <v>3280.2171539205438</v>
      </c>
      <c r="O570" s="42">
        <v>3307.8471539205434</v>
      </c>
      <c r="P570" s="42">
        <v>3307.5471539205437</v>
      </c>
      <c r="Q570" s="42">
        <v>3319.3771539205436</v>
      </c>
      <c r="R570" s="42">
        <v>3352.8771539205436</v>
      </c>
      <c r="S570" s="42">
        <v>3341.3971539205436</v>
      </c>
      <c r="T570" s="42">
        <v>3341.7471539205435</v>
      </c>
      <c r="U570" s="42">
        <v>3424.677153920544</v>
      </c>
      <c r="V570" s="42">
        <v>3332.7771539205437</v>
      </c>
      <c r="W570" s="42">
        <v>3403.0871539205436</v>
      </c>
      <c r="X570" s="42">
        <v>3325.2571539205437</v>
      </c>
      <c r="Y570" s="42">
        <v>3355.4371539205436</v>
      </c>
    </row>
    <row r="571" spans="1:25" ht="15.75">
      <c r="A571" s="41">
        <f t="shared" si="14"/>
        <v>43272</v>
      </c>
      <c r="B571" s="42">
        <v>3288.1071539205436</v>
      </c>
      <c r="C571" s="42">
        <v>3237.7171539205438</v>
      </c>
      <c r="D571" s="42">
        <v>3215.1471539205436</v>
      </c>
      <c r="E571" s="42">
        <v>3236.8771539205436</v>
      </c>
      <c r="F571" s="42">
        <v>3320.5071539205437</v>
      </c>
      <c r="G571" s="42">
        <v>3366.0571539205434</v>
      </c>
      <c r="H571" s="42">
        <v>3220.2871539205435</v>
      </c>
      <c r="I571" s="42">
        <v>3327.9071539205434</v>
      </c>
      <c r="J571" s="42">
        <v>3400.3371539205436</v>
      </c>
      <c r="K571" s="42">
        <v>3284.2571539205437</v>
      </c>
      <c r="L571" s="42">
        <v>3253.5271539205437</v>
      </c>
      <c r="M571" s="42">
        <v>3254.5171539205435</v>
      </c>
      <c r="N571" s="42">
        <v>3332.5371539205435</v>
      </c>
      <c r="O571" s="42">
        <v>3382.3771539205436</v>
      </c>
      <c r="P571" s="42">
        <v>3373.3671539205434</v>
      </c>
      <c r="Q571" s="42">
        <v>3383.8971539205436</v>
      </c>
      <c r="R571" s="42">
        <v>3428.7271539205435</v>
      </c>
      <c r="S571" s="42">
        <v>3435.7671539205435</v>
      </c>
      <c r="T571" s="42">
        <v>3439.9171539205436</v>
      </c>
      <c r="U571" s="42">
        <v>3547.0171539205435</v>
      </c>
      <c r="V571" s="42">
        <v>3430.8471539205434</v>
      </c>
      <c r="W571" s="42">
        <v>3434.1671539205436</v>
      </c>
      <c r="X571" s="42">
        <v>3319.8171539205437</v>
      </c>
      <c r="Y571" s="42">
        <v>3400.2971539205437</v>
      </c>
    </row>
    <row r="572" spans="1:25" ht="15.75">
      <c r="A572" s="41">
        <f t="shared" si="14"/>
        <v>43273</v>
      </c>
      <c r="B572" s="42">
        <v>3290.6871539205436</v>
      </c>
      <c r="C572" s="42">
        <v>3240.0371539205435</v>
      </c>
      <c r="D572" s="42">
        <v>3217.8671539205434</v>
      </c>
      <c r="E572" s="42">
        <v>3233.927153920544</v>
      </c>
      <c r="F572" s="42">
        <v>3316.5171539205435</v>
      </c>
      <c r="G572" s="42">
        <v>3365.2071539205435</v>
      </c>
      <c r="H572" s="42">
        <v>3222.1071539205436</v>
      </c>
      <c r="I572" s="42">
        <v>3332.0271539205437</v>
      </c>
      <c r="J572" s="42">
        <v>3401.8771539205436</v>
      </c>
      <c r="K572" s="42">
        <v>3293.0171539205435</v>
      </c>
      <c r="L572" s="42">
        <v>3260.8571539205436</v>
      </c>
      <c r="M572" s="42">
        <v>3261.9071539205434</v>
      </c>
      <c r="N572" s="42">
        <v>3344.4571539205435</v>
      </c>
      <c r="O572" s="42">
        <v>3400.3071539205434</v>
      </c>
      <c r="P572" s="42">
        <v>3390.5271539205437</v>
      </c>
      <c r="Q572" s="42">
        <v>3392.9371539205436</v>
      </c>
      <c r="R572" s="42">
        <v>3432.4371539205436</v>
      </c>
      <c r="S572" s="42">
        <v>3440.1571539205434</v>
      </c>
      <c r="T572" s="42">
        <v>3439.7471539205435</v>
      </c>
      <c r="U572" s="42">
        <v>3544.1971539205433</v>
      </c>
      <c r="V572" s="42">
        <v>3434.0571539205434</v>
      </c>
      <c r="W572" s="42">
        <v>3463.7371539205437</v>
      </c>
      <c r="X572" s="42">
        <v>3328.0171539205435</v>
      </c>
      <c r="Y572" s="42">
        <v>3408.3971539205436</v>
      </c>
    </row>
    <row r="573" spans="1:25" ht="15.75">
      <c r="A573" s="41">
        <f t="shared" si="14"/>
        <v>43274</v>
      </c>
      <c r="B573" s="42">
        <v>3276.9871539205437</v>
      </c>
      <c r="C573" s="42">
        <v>3214.2771539205437</v>
      </c>
      <c r="D573" s="42">
        <v>3247.177153920544</v>
      </c>
      <c r="E573" s="42">
        <v>3288.6671539205436</v>
      </c>
      <c r="F573" s="42">
        <v>3362.8071539205434</v>
      </c>
      <c r="G573" s="42">
        <v>3400.9471539205433</v>
      </c>
      <c r="H573" s="42">
        <v>3237.2871539205435</v>
      </c>
      <c r="I573" s="42">
        <v>3283.2771539205437</v>
      </c>
      <c r="J573" s="42">
        <v>3355.4971539205435</v>
      </c>
      <c r="K573" s="42">
        <v>3235.5071539205437</v>
      </c>
      <c r="L573" s="42">
        <v>3321.0171539205435</v>
      </c>
      <c r="M573" s="42">
        <v>3386.7571539205437</v>
      </c>
      <c r="N573" s="42">
        <v>3423.6271539205436</v>
      </c>
      <c r="O573" s="42">
        <v>3457.1171539205434</v>
      </c>
      <c r="P573" s="42">
        <v>3449.2871539205435</v>
      </c>
      <c r="Q573" s="42">
        <v>3433.8671539205434</v>
      </c>
      <c r="R573" s="42">
        <v>3444.3071539205434</v>
      </c>
      <c r="S573" s="42">
        <v>3432.7771539205437</v>
      </c>
      <c r="T573" s="42">
        <v>3390.5271539205437</v>
      </c>
      <c r="U573" s="42">
        <v>3414.4171539205436</v>
      </c>
      <c r="V573" s="42">
        <v>3354.3671539205434</v>
      </c>
      <c r="W573" s="42">
        <v>3384.4171539205436</v>
      </c>
      <c r="X573" s="42">
        <v>3261.8571539205436</v>
      </c>
      <c r="Y573" s="42">
        <v>3596.9171539205436</v>
      </c>
    </row>
    <row r="574" spans="1:25" ht="15.75">
      <c r="A574" s="41">
        <f t="shared" si="14"/>
        <v>43275</v>
      </c>
      <c r="B574" s="42">
        <v>3258.3971539205436</v>
      </c>
      <c r="C574" s="42">
        <v>3226.1471539205436</v>
      </c>
      <c r="D574" s="42">
        <v>3263.9971539205435</v>
      </c>
      <c r="E574" s="42">
        <v>3308.0571539205434</v>
      </c>
      <c r="F574" s="42">
        <v>3396.9871539205437</v>
      </c>
      <c r="G574" s="42">
        <v>3412.677153920544</v>
      </c>
      <c r="H574" s="42">
        <v>3216.5571539205434</v>
      </c>
      <c r="I574" s="42">
        <v>3277.6871539205436</v>
      </c>
      <c r="J574" s="42">
        <v>3295.1671539205436</v>
      </c>
      <c r="K574" s="42">
        <v>3272.677153920544</v>
      </c>
      <c r="L574" s="42">
        <v>3362.2071539205435</v>
      </c>
      <c r="M574" s="42">
        <v>3420.0171539205435</v>
      </c>
      <c r="N574" s="42">
        <v>3458.0771539205434</v>
      </c>
      <c r="O574" s="42">
        <v>3474.1471539205436</v>
      </c>
      <c r="P574" s="42">
        <v>3465.2571539205437</v>
      </c>
      <c r="Q574" s="42">
        <v>3468.6871539205436</v>
      </c>
      <c r="R574" s="42">
        <v>3439.9471539205433</v>
      </c>
      <c r="S574" s="42">
        <v>3415.6571539205434</v>
      </c>
      <c r="T574" s="42">
        <v>3372.6571539205434</v>
      </c>
      <c r="U574" s="42">
        <v>3372.5271539205437</v>
      </c>
      <c r="V574" s="42">
        <v>3349.9871539205437</v>
      </c>
      <c r="W574" s="42">
        <v>3342.5371539205435</v>
      </c>
      <c r="X574" s="42">
        <v>3482.6871539205436</v>
      </c>
      <c r="Y574" s="42">
        <v>3938.9571539205435</v>
      </c>
    </row>
    <row r="575" spans="1:25" ht="15.75">
      <c r="A575" s="41">
        <f t="shared" si="14"/>
        <v>43276</v>
      </c>
      <c r="B575" s="42">
        <v>3254.8771539205436</v>
      </c>
      <c r="C575" s="42">
        <v>3226.1271539205436</v>
      </c>
      <c r="D575" s="42">
        <v>3262.887153920544</v>
      </c>
      <c r="E575" s="42">
        <v>3305.9771539205435</v>
      </c>
      <c r="F575" s="42">
        <v>3394.7071539205435</v>
      </c>
      <c r="G575" s="42">
        <v>3410.3971539205436</v>
      </c>
      <c r="H575" s="42">
        <v>3218.6071539205436</v>
      </c>
      <c r="I575" s="42">
        <v>3321.8271539205434</v>
      </c>
      <c r="J575" s="42">
        <v>3307.6071539205436</v>
      </c>
      <c r="K575" s="42">
        <v>3287.4471539205433</v>
      </c>
      <c r="L575" s="42">
        <v>3377.6271539205436</v>
      </c>
      <c r="M575" s="42">
        <v>3477.8471539205434</v>
      </c>
      <c r="N575" s="42">
        <v>3515.0971539205434</v>
      </c>
      <c r="O575" s="42">
        <v>3517.2371539205437</v>
      </c>
      <c r="P575" s="42">
        <v>3518.7571539205437</v>
      </c>
      <c r="Q575" s="42">
        <v>3535.2171539205438</v>
      </c>
      <c r="R575" s="42">
        <v>3471.4971539205435</v>
      </c>
      <c r="S575" s="42">
        <v>3427.4071539205434</v>
      </c>
      <c r="T575" s="42">
        <v>3382.6571539205434</v>
      </c>
      <c r="U575" s="42">
        <v>3377.5371539205435</v>
      </c>
      <c r="V575" s="42">
        <v>3349.1971539205433</v>
      </c>
      <c r="W575" s="42">
        <v>3346.8671539205434</v>
      </c>
      <c r="X575" s="42">
        <v>3483.5571539205434</v>
      </c>
      <c r="Y575" s="42">
        <v>3936.9871539205433</v>
      </c>
    </row>
    <row r="576" spans="1:25" ht="15.75">
      <c r="A576" s="41">
        <f t="shared" si="14"/>
        <v>43277</v>
      </c>
      <c r="B576" s="42">
        <v>3230.5771539205434</v>
      </c>
      <c r="C576" s="42">
        <v>3223.8271539205434</v>
      </c>
      <c r="D576" s="42">
        <v>3262.4671539205438</v>
      </c>
      <c r="E576" s="42">
        <v>3305.3371539205436</v>
      </c>
      <c r="F576" s="42">
        <v>3394.177153920544</v>
      </c>
      <c r="G576" s="42">
        <v>3410.887153920544</v>
      </c>
      <c r="H576" s="42">
        <v>3212.677153920544</v>
      </c>
      <c r="I576" s="42">
        <v>3280.6171539205434</v>
      </c>
      <c r="J576" s="42">
        <v>3306.8771539205436</v>
      </c>
      <c r="K576" s="42">
        <v>3287.4771539205435</v>
      </c>
      <c r="L576" s="42">
        <v>3384.6171539205434</v>
      </c>
      <c r="M576" s="42">
        <v>3438.5371539205435</v>
      </c>
      <c r="N576" s="42">
        <v>3482.5771539205434</v>
      </c>
      <c r="O576" s="42">
        <v>3498.9471539205433</v>
      </c>
      <c r="P576" s="42">
        <v>3488.2771539205437</v>
      </c>
      <c r="Q576" s="42">
        <v>3492.9671539205438</v>
      </c>
      <c r="R576" s="42">
        <v>3458.9971539205435</v>
      </c>
      <c r="S576" s="42">
        <v>3435.3371539205436</v>
      </c>
      <c r="T576" s="42">
        <v>3387.1571539205434</v>
      </c>
      <c r="U576" s="42">
        <v>3386.1571539205434</v>
      </c>
      <c r="V576" s="42">
        <v>3358.2871539205435</v>
      </c>
      <c r="W576" s="42">
        <v>3352.4171539205436</v>
      </c>
      <c r="X576" s="42">
        <v>3491.3971539205436</v>
      </c>
      <c r="Y576" s="42">
        <v>3960.5471539205437</v>
      </c>
    </row>
    <row r="577" spans="1:25" ht="15.75">
      <c r="A577" s="41">
        <f t="shared" si="14"/>
        <v>43278</v>
      </c>
      <c r="B577" s="42">
        <v>3282.427153920544</v>
      </c>
      <c r="C577" s="42">
        <v>3226.1571539205434</v>
      </c>
      <c r="D577" s="42">
        <v>3212.4171539205436</v>
      </c>
      <c r="E577" s="42">
        <v>3248.1271539205436</v>
      </c>
      <c r="F577" s="42">
        <v>3321.6671539205436</v>
      </c>
      <c r="G577" s="42">
        <v>3347.1071539205436</v>
      </c>
      <c r="H577" s="42">
        <v>3231.2571539205437</v>
      </c>
      <c r="I577" s="42">
        <v>3324.6871539205436</v>
      </c>
      <c r="J577" s="42">
        <v>3297.177153920544</v>
      </c>
      <c r="K577" s="42">
        <v>3357.8071539205434</v>
      </c>
      <c r="L577" s="42">
        <v>3521.4171539205436</v>
      </c>
      <c r="M577" s="42">
        <v>3606.0971539205434</v>
      </c>
      <c r="N577" s="42">
        <v>3630.5871539205436</v>
      </c>
      <c r="O577" s="42">
        <v>3652.4871539205433</v>
      </c>
      <c r="P577" s="42">
        <v>3650.0071539205437</v>
      </c>
      <c r="Q577" s="42">
        <v>3665.0071539205437</v>
      </c>
      <c r="R577" s="42">
        <v>3671.5371539205435</v>
      </c>
      <c r="S577" s="42">
        <v>3665.2471539205435</v>
      </c>
      <c r="T577" s="42">
        <v>3579.677153920544</v>
      </c>
      <c r="U577" s="42">
        <v>3624.9871539205433</v>
      </c>
      <c r="V577" s="42">
        <v>3497.0371539205435</v>
      </c>
      <c r="W577" s="42">
        <v>3539.8571539205436</v>
      </c>
      <c r="X577" s="42">
        <v>3431.3271539205434</v>
      </c>
      <c r="Y577" s="42">
        <v>3448.8971539205436</v>
      </c>
    </row>
    <row r="578" spans="1:25" ht="15.75">
      <c r="A578" s="41">
        <f t="shared" si="14"/>
        <v>43279</v>
      </c>
      <c r="B578" s="42">
        <v>3288.2071539205435</v>
      </c>
      <c r="C578" s="42">
        <v>3238.1171539205434</v>
      </c>
      <c r="D578" s="42">
        <v>3215.1071539205436</v>
      </c>
      <c r="E578" s="42">
        <v>3251.427153920544</v>
      </c>
      <c r="F578" s="42">
        <v>3324.8771539205436</v>
      </c>
      <c r="G578" s="42">
        <v>3350.3971539205436</v>
      </c>
      <c r="H578" s="42">
        <v>3257.7271539205435</v>
      </c>
      <c r="I578" s="42">
        <v>3353.4571539205435</v>
      </c>
      <c r="J578" s="42">
        <v>3305.7471539205435</v>
      </c>
      <c r="K578" s="42">
        <v>3364.2971539205437</v>
      </c>
      <c r="L578" s="42">
        <v>3511.2771539205437</v>
      </c>
      <c r="M578" s="42">
        <v>3594.2571539205437</v>
      </c>
      <c r="N578" s="42">
        <v>3616.1671539205436</v>
      </c>
      <c r="O578" s="42">
        <v>3635.8771539205436</v>
      </c>
      <c r="P578" s="42">
        <v>3632.5871539205436</v>
      </c>
      <c r="Q578" s="42">
        <v>3628.4071539205434</v>
      </c>
      <c r="R578" s="42">
        <v>3644.387153920544</v>
      </c>
      <c r="S578" s="42">
        <v>3619.6971539205433</v>
      </c>
      <c r="T578" s="42">
        <v>3573.387153920544</v>
      </c>
      <c r="U578" s="42">
        <v>3572.7371539205437</v>
      </c>
      <c r="V578" s="42">
        <v>3455.5871539205436</v>
      </c>
      <c r="W578" s="42">
        <v>3475.9671539205438</v>
      </c>
      <c r="X578" s="42">
        <v>3378.8071539205434</v>
      </c>
      <c r="Y578" s="42">
        <v>3451.2271539205435</v>
      </c>
    </row>
    <row r="579" spans="1:25" ht="15.75" customHeight="1">
      <c r="A579" s="41">
        <f t="shared" si="14"/>
        <v>43280</v>
      </c>
      <c r="B579" s="42">
        <v>3296.8571539205436</v>
      </c>
      <c r="C579" s="42">
        <v>3248.8471539205434</v>
      </c>
      <c r="D579" s="42">
        <v>3224.0271539205437</v>
      </c>
      <c r="E579" s="42">
        <v>3228.0671539205437</v>
      </c>
      <c r="F579" s="42">
        <v>3295.6171539205434</v>
      </c>
      <c r="G579" s="42">
        <v>3333.427153920544</v>
      </c>
      <c r="H579" s="42">
        <v>3279.7371539205437</v>
      </c>
      <c r="I579" s="42">
        <v>3416.3971539205436</v>
      </c>
      <c r="J579" s="42">
        <v>3342.6571539205434</v>
      </c>
      <c r="K579" s="42">
        <v>3536.6571539205434</v>
      </c>
      <c r="L579" s="42">
        <v>3616.9171539205436</v>
      </c>
      <c r="M579" s="42">
        <v>3647.927153920544</v>
      </c>
      <c r="N579" s="42">
        <v>3676.1671539205436</v>
      </c>
      <c r="O579" s="42">
        <v>3706.347153920544</v>
      </c>
      <c r="P579" s="42">
        <v>3689.5771539205434</v>
      </c>
      <c r="Q579" s="42">
        <v>3683.4671539205438</v>
      </c>
      <c r="R579" s="42">
        <v>3675.7771539205432</v>
      </c>
      <c r="S579" s="42">
        <v>3645.3771539205436</v>
      </c>
      <c r="T579" s="42">
        <v>3615.4371539205436</v>
      </c>
      <c r="U579" s="42">
        <v>3629.7671539205435</v>
      </c>
      <c r="V579" s="42">
        <v>3613.5971539205434</v>
      </c>
      <c r="W579" s="42">
        <v>3640.6471539205436</v>
      </c>
      <c r="X579" s="42">
        <v>3674.0071539205437</v>
      </c>
      <c r="Y579" s="42">
        <v>3274.8371539205436</v>
      </c>
    </row>
    <row r="580" spans="1:25" ht="15.75">
      <c r="A580" s="41">
        <f t="shared" si="14"/>
        <v>43281</v>
      </c>
      <c r="B580" s="42">
        <v>3363.177153920544</v>
      </c>
      <c r="C580" s="42">
        <v>3268.5371539205435</v>
      </c>
      <c r="D580" s="42">
        <v>3244.0771539205434</v>
      </c>
      <c r="E580" s="42">
        <v>3220.1871539205436</v>
      </c>
      <c r="F580" s="42">
        <v>3266.5371539205435</v>
      </c>
      <c r="G580" s="42">
        <v>3295.927153920544</v>
      </c>
      <c r="H580" s="42">
        <v>3321.1271539205436</v>
      </c>
      <c r="I580" s="42">
        <v>3401.5371539205435</v>
      </c>
      <c r="J580" s="42">
        <v>3342.9471539205433</v>
      </c>
      <c r="K580" s="42">
        <v>3583.1171539205434</v>
      </c>
      <c r="L580" s="42">
        <v>3657.2671539205435</v>
      </c>
      <c r="M580" s="42">
        <v>3693.2171539205438</v>
      </c>
      <c r="N580" s="42">
        <v>3723.9771539205435</v>
      </c>
      <c r="O580" s="42">
        <v>3723.5871539205436</v>
      </c>
      <c r="P580" s="42">
        <v>3721.6671539205436</v>
      </c>
      <c r="Q580" s="42">
        <v>3721.7971539205437</v>
      </c>
      <c r="R580" s="42">
        <v>3725.597153920544</v>
      </c>
      <c r="S580" s="42">
        <v>3737.557153920544</v>
      </c>
      <c r="T580" s="42">
        <v>3703.307153920544</v>
      </c>
      <c r="U580" s="42">
        <v>3693.9571539205435</v>
      </c>
      <c r="V580" s="42">
        <v>3681.1671539205436</v>
      </c>
      <c r="W580" s="42">
        <v>3853.1671539205436</v>
      </c>
      <c r="X580" s="42">
        <v>3612.8771539205436</v>
      </c>
      <c r="Y580" s="42">
        <v>3394.5971539205434</v>
      </c>
    </row>
    <row r="581" spans="1:25" ht="15.75">
      <c r="A581" s="41">
        <f t="shared" si="14"/>
        <v>43282</v>
      </c>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89" t="s">
        <v>82</v>
      </c>
      <c r="B584" s="92" t="s">
        <v>83</v>
      </c>
      <c r="C584" s="93"/>
      <c r="D584" s="93"/>
      <c r="E584" s="93"/>
      <c r="F584" s="93"/>
      <c r="G584" s="93"/>
      <c r="H584" s="93"/>
      <c r="I584" s="93"/>
      <c r="J584" s="93"/>
      <c r="K584" s="93"/>
      <c r="L584" s="93"/>
      <c r="M584" s="93"/>
      <c r="N584" s="93"/>
      <c r="O584" s="93"/>
      <c r="P584" s="93"/>
      <c r="Q584" s="93"/>
      <c r="R584" s="93"/>
      <c r="S584" s="93"/>
      <c r="T584" s="93"/>
      <c r="U584" s="93"/>
      <c r="V584" s="93"/>
      <c r="W584" s="93"/>
      <c r="X584" s="93"/>
      <c r="Y584" s="94"/>
    </row>
    <row r="585" spans="1:25" ht="15.75">
      <c r="A585" s="90"/>
      <c r="B585" s="95"/>
      <c r="C585" s="96"/>
      <c r="D585" s="96"/>
      <c r="E585" s="96"/>
      <c r="F585" s="96"/>
      <c r="G585" s="96"/>
      <c r="H585" s="96"/>
      <c r="I585" s="96"/>
      <c r="J585" s="96"/>
      <c r="K585" s="96"/>
      <c r="L585" s="96"/>
      <c r="M585" s="96"/>
      <c r="N585" s="96"/>
      <c r="O585" s="96"/>
      <c r="P585" s="96"/>
      <c r="Q585" s="96"/>
      <c r="R585" s="96"/>
      <c r="S585" s="96"/>
      <c r="T585" s="96"/>
      <c r="U585" s="96"/>
      <c r="V585" s="96"/>
      <c r="W585" s="96"/>
      <c r="X585" s="96"/>
      <c r="Y585" s="97"/>
    </row>
    <row r="586" spans="1:25" ht="15.75">
      <c r="A586" s="90"/>
      <c r="B586" s="98" t="s">
        <v>84</v>
      </c>
      <c r="C586" s="98" t="s">
        <v>85</v>
      </c>
      <c r="D586" s="98" t="s">
        <v>86</v>
      </c>
      <c r="E586" s="98" t="s">
        <v>87</v>
      </c>
      <c r="F586" s="98" t="s">
        <v>88</v>
      </c>
      <c r="G586" s="98" t="s">
        <v>89</v>
      </c>
      <c r="H586" s="98" t="s">
        <v>90</v>
      </c>
      <c r="I586" s="98" t="s">
        <v>91</v>
      </c>
      <c r="J586" s="98" t="s">
        <v>92</v>
      </c>
      <c r="K586" s="98" t="s">
        <v>93</v>
      </c>
      <c r="L586" s="98" t="s">
        <v>94</v>
      </c>
      <c r="M586" s="98" t="s">
        <v>95</v>
      </c>
      <c r="N586" s="98" t="s">
        <v>96</v>
      </c>
      <c r="O586" s="98" t="s">
        <v>97</v>
      </c>
      <c r="P586" s="98" t="s">
        <v>98</v>
      </c>
      <c r="Q586" s="98" t="s">
        <v>99</v>
      </c>
      <c r="R586" s="98" t="s">
        <v>100</v>
      </c>
      <c r="S586" s="98" t="s">
        <v>101</v>
      </c>
      <c r="T586" s="98" t="s">
        <v>102</v>
      </c>
      <c r="U586" s="98" t="s">
        <v>103</v>
      </c>
      <c r="V586" s="98" t="s">
        <v>104</v>
      </c>
      <c r="W586" s="98" t="s">
        <v>105</v>
      </c>
      <c r="X586" s="98" t="s">
        <v>106</v>
      </c>
      <c r="Y586" s="98" t="s">
        <v>107</v>
      </c>
    </row>
    <row r="587" spans="1:25" ht="15.75">
      <c r="A587" s="91"/>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row>
    <row r="588" spans="1:25" ht="15.75">
      <c r="A588" s="41">
        <f>A551</f>
        <v>43252</v>
      </c>
      <c r="B588" s="42">
        <v>3634.4471539205438</v>
      </c>
      <c r="C588" s="42">
        <v>3598.7171539205438</v>
      </c>
      <c r="D588" s="42">
        <v>3620.5471539205437</v>
      </c>
      <c r="E588" s="42">
        <v>3625.2971539205437</v>
      </c>
      <c r="F588" s="42">
        <v>3754.677153920544</v>
      </c>
      <c r="G588" s="42">
        <v>3807.3571539205436</v>
      </c>
      <c r="H588" s="42">
        <v>3753.3771539205436</v>
      </c>
      <c r="I588" s="42">
        <v>3627.7271539205435</v>
      </c>
      <c r="J588" s="42">
        <v>3900.8571539205436</v>
      </c>
      <c r="K588" s="42">
        <v>3808.3771539205436</v>
      </c>
      <c r="L588" s="42">
        <v>3728.7971539205437</v>
      </c>
      <c r="M588" s="42">
        <v>3713.1071539205436</v>
      </c>
      <c r="N588" s="42">
        <v>3699.9171539205436</v>
      </c>
      <c r="O588" s="42">
        <v>3685.4171539205436</v>
      </c>
      <c r="P588" s="42">
        <v>3707.2171539205438</v>
      </c>
      <c r="Q588" s="42">
        <v>3644.1871539205436</v>
      </c>
      <c r="R588" s="42">
        <v>3657.1271539205436</v>
      </c>
      <c r="S588" s="42">
        <v>3646.5771539205434</v>
      </c>
      <c r="T588" s="42">
        <v>3694.4571539205435</v>
      </c>
      <c r="U588" s="42">
        <v>3814.097153920544</v>
      </c>
      <c r="V588" s="42">
        <v>3715.7571539205437</v>
      </c>
      <c r="W588" s="42">
        <v>3752.2171539205438</v>
      </c>
      <c r="X588" s="42">
        <v>3893.4471539205438</v>
      </c>
      <c r="Y588" s="42">
        <v>4403.417153920544</v>
      </c>
    </row>
    <row r="589" spans="1:25" ht="15.75">
      <c r="A589" s="41">
        <f>A588+1</f>
        <v>43253</v>
      </c>
      <c r="B589" s="42">
        <v>3643.8271539205434</v>
      </c>
      <c r="C589" s="42">
        <v>3602.847153920544</v>
      </c>
      <c r="D589" s="42">
        <v>3630.3971539205436</v>
      </c>
      <c r="E589" s="42">
        <v>3627.7671539205435</v>
      </c>
      <c r="F589" s="42">
        <v>3756.6571539205434</v>
      </c>
      <c r="G589" s="42">
        <v>3806.9771539205435</v>
      </c>
      <c r="H589" s="42">
        <v>3742.0471539205437</v>
      </c>
      <c r="I589" s="42">
        <v>3628.347153920544</v>
      </c>
      <c r="J589" s="42">
        <v>3894.6171539205434</v>
      </c>
      <c r="K589" s="42">
        <v>3802.6571539205434</v>
      </c>
      <c r="L589" s="42">
        <v>3725.3971539205436</v>
      </c>
      <c r="M589" s="42">
        <v>3708.2171539205438</v>
      </c>
      <c r="N589" s="42">
        <v>3698.927153920544</v>
      </c>
      <c r="O589" s="42">
        <v>3684.8771539205436</v>
      </c>
      <c r="P589" s="42">
        <v>3704.0471539205437</v>
      </c>
      <c r="Q589" s="42">
        <v>3641.2371539205437</v>
      </c>
      <c r="R589" s="42">
        <v>3665.6271539205436</v>
      </c>
      <c r="S589" s="42">
        <v>3656.887153920544</v>
      </c>
      <c r="T589" s="42">
        <v>3715.8571539205436</v>
      </c>
      <c r="U589" s="42">
        <v>3850.7171539205438</v>
      </c>
      <c r="V589" s="42">
        <v>3697.1971539205438</v>
      </c>
      <c r="W589" s="42">
        <v>3735.1671539205436</v>
      </c>
      <c r="X589" s="42">
        <v>3873.2771539205437</v>
      </c>
      <c r="Y589" s="42">
        <v>4377.7071539205435</v>
      </c>
    </row>
    <row r="590" spans="1:25" ht="15.75">
      <c r="A590" s="41">
        <f aca="true" t="shared" si="15" ref="A590:A618">A589+1</f>
        <v>43254</v>
      </c>
      <c r="B590" s="42">
        <v>3612.6571539205434</v>
      </c>
      <c r="C590" s="42">
        <v>3587.7171539205438</v>
      </c>
      <c r="D590" s="42">
        <v>3586.5371539205435</v>
      </c>
      <c r="E590" s="42">
        <v>3609.7871539205435</v>
      </c>
      <c r="F590" s="42">
        <v>3722.5371539205435</v>
      </c>
      <c r="G590" s="42">
        <v>3780.597153920544</v>
      </c>
      <c r="H590" s="42">
        <v>3654.6971539205438</v>
      </c>
      <c r="I590" s="42">
        <v>3542.4971539205435</v>
      </c>
      <c r="J590" s="42">
        <v>3859.1871539205436</v>
      </c>
      <c r="K590" s="42">
        <v>3737.2671539205435</v>
      </c>
      <c r="L590" s="42">
        <v>3688.6171539205434</v>
      </c>
      <c r="M590" s="42">
        <v>3673.3771539205436</v>
      </c>
      <c r="N590" s="42">
        <v>3643.8971539205436</v>
      </c>
      <c r="O590" s="42">
        <v>3634.9171539205436</v>
      </c>
      <c r="P590" s="42">
        <v>3671.4971539205435</v>
      </c>
      <c r="Q590" s="42">
        <v>3704.0271539205437</v>
      </c>
      <c r="R590" s="42">
        <v>3649.0271539205437</v>
      </c>
      <c r="S590" s="42">
        <v>3617.2371539205437</v>
      </c>
      <c r="T590" s="42">
        <v>3628.7171539205438</v>
      </c>
      <c r="U590" s="42">
        <v>3759.847153920544</v>
      </c>
      <c r="V590" s="42">
        <v>3632.9471539205438</v>
      </c>
      <c r="W590" s="42">
        <v>3648.1671539205436</v>
      </c>
      <c r="X590" s="42">
        <v>3779.8171539205437</v>
      </c>
      <c r="Y590" s="42">
        <v>4203.307153920544</v>
      </c>
    </row>
    <row r="591" spans="1:25" ht="15.75">
      <c r="A591" s="41">
        <f t="shared" si="15"/>
        <v>43255</v>
      </c>
      <c r="B591" s="42">
        <v>3635.2971539205437</v>
      </c>
      <c r="C591" s="42">
        <v>3603.9571539205435</v>
      </c>
      <c r="D591" s="42">
        <v>3608.0471539205437</v>
      </c>
      <c r="E591" s="42">
        <v>3604.9471539205438</v>
      </c>
      <c r="F591" s="42">
        <v>3716.307153920544</v>
      </c>
      <c r="G591" s="42">
        <v>3760.4671539205438</v>
      </c>
      <c r="H591" s="42">
        <v>3620.1671539205436</v>
      </c>
      <c r="I591" s="42">
        <v>3761.557153920544</v>
      </c>
      <c r="J591" s="42">
        <v>3771.9871539205437</v>
      </c>
      <c r="K591" s="42">
        <v>3705.177153920544</v>
      </c>
      <c r="L591" s="42">
        <v>3684.347153920544</v>
      </c>
      <c r="M591" s="42">
        <v>3670.807153920544</v>
      </c>
      <c r="N591" s="42">
        <v>3652.7371539205437</v>
      </c>
      <c r="O591" s="42">
        <v>3633.137153920544</v>
      </c>
      <c r="P591" s="42">
        <v>3694.677153920544</v>
      </c>
      <c r="Q591" s="42">
        <v>3684.4771539205435</v>
      </c>
      <c r="R591" s="42">
        <v>3636.2971539205437</v>
      </c>
      <c r="S591" s="42">
        <v>3634.097153920544</v>
      </c>
      <c r="T591" s="42">
        <v>3701.1471539205436</v>
      </c>
      <c r="U591" s="42">
        <v>3854.177153920544</v>
      </c>
      <c r="V591" s="42">
        <v>3685.2871539205435</v>
      </c>
      <c r="W591" s="42">
        <v>3717.7271539205435</v>
      </c>
      <c r="X591" s="42">
        <v>3853.1071539205436</v>
      </c>
      <c r="Y591" s="42">
        <v>4255.427153920544</v>
      </c>
    </row>
    <row r="592" spans="1:25" ht="15.75">
      <c r="A592" s="41">
        <f t="shared" si="15"/>
        <v>43256</v>
      </c>
      <c r="B592" s="42">
        <v>3633.1471539205436</v>
      </c>
      <c r="C592" s="42">
        <v>3603.427153920544</v>
      </c>
      <c r="D592" s="42">
        <v>3591.4671539205438</v>
      </c>
      <c r="E592" s="42">
        <v>3595.5171539205435</v>
      </c>
      <c r="F592" s="42">
        <v>3705.8271539205434</v>
      </c>
      <c r="G592" s="42">
        <v>3760.307153920544</v>
      </c>
      <c r="H592" s="42">
        <v>3622.2871539205435</v>
      </c>
      <c r="I592" s="42">
        <v>3757.0471539205437</v>
      </c>
      <c r="J592" s="42">
        <v>3769.5671539205437</v>
      </c>
      <c r="K592" s="42">
        <v>3705.0271539205437</v>
      </c>
      <c r="L592" s="42">
        <v>3684.5371539205435</v>
      </c>
      <c r="M592" s="42">
        <v>3670.307153920544</v>
      </c>
      <c r="N592" s="42">
        <v>3653.0171539205435</v>
      </c>
      <c r="O592" s="42">
        <v>3632.9171539205436</v>
      </c>
      <c r="P592" s="42">
        <v>3694.8371539205436</v>
      </c>
      <c r="Q592" s="42">
        <v>3684.3671539205434</v>
      </c>
      <c r="R592" s="42">
        <v>3636.9471539205438</v>
      </c>
      <c r="S592" s="42">
        <v>3635.387153920544</v>
      </c>
      <c r="T592" s="42">
        <v>3711.4971539205435</v>
      </c>
      <c r="U592" s="42">
        <v>3854.7471539205435</v>
      </c>
      <c r="V592" s="42">
        <v>3692.4071539205434</v>
      </c>
      <c r="W592" s="42">
        <v>3712.8971539205436</v>
      </c>
      <c r="X592" s="42">
        <v>3845.5871539205436</v>
      </c>
      <c r="Y592" s="42">
        <v>4241.807153920544</v>
      </c>
    </row>
    <row r="593" spans="1:25" ht="15.75">
      <c r="A593" s="41">
        <f t="shared" si="15"/>
        <v>43257</v>
      </c>
      <c r="B593" s="42">
        <v>3646.3171539205437</v>
      </c>
      <c r="C593" s="42">
        <v>3601.807153920544</v>
      </c>
      <c r="D593" s="42">
        <v>3599.427153920544</v>
      </c>
      <c r="E593" s="42">
        <v>3592.2671539205435</v>
      </c>
      <c r="F593" s="42">
        <v>3685.0871539205436</v>
      </c>
      <c r="G593" s="42">
        <v>3732.4771539205435</v>
      </c>
      <c r="H593" s="42">
        <v>3608.7671539205435</v>
      </c>
      <c r="I593" s="42">
        <v>3682.807153920544</v>
      </c>
      <c r="J593" s="42">
        <v>3822.8671539205434</v>
      </c>
      <c r="K593" s="42">
        <v>3718.7971539205437</v>
      </c>
      <c r="L593" s="42">
        <v>3673.2871539205435</v>
      </c>
      <c r="M593" s="42">
        <v>3677.5171539205435</v>
      </c>
      <c r="N593" s="42">
        <v>3658.2371539205437</v>
      </c>
      <c r="O593" s="42">
        <v>3641.8971539205436</v>
      </c>
      <c r="P593" s="42">
        <v>3672.5871539205436</v>
      </c>
      <c r="Q593" s="42">
        <v>3681.2871539205435</v>
      </c>
      <c r="R593" s="42">
        <v>3648.097153920544</v>
      </c>
      <c r="S593" s="42">
        <v>3686.2771539205437</v>
      </c>
      <c r="T593" s="42">
        <v>3703.2471539205435</v>
      </c>
      <c r="U593" s="42">
        <v>3824.7871539205435</v>
      </c>
      <c r="V593" s="42">
        <v>3712.4071539205434</v>
      </c>
      <c r="W593" s="42">
        <v>3799.5071539205437</v>
      </c>
      <c r="X593" s="42">
        <v>3653.7071539205435</v>
      </c>
      <c r="Y593" s="42">
        <v>3846.7571539205437</v>
      </c>
    </row>
    <row r="594" spans="1:25" ht="15.75">
      <c r="A594" s="41">
        <f t="shared" si="15"/>
        <v>43258</v>
      </c>
      <c r="B594" s="42">
        <v>3659.807153920544</v>
      </c>
      <c r="C594" s="42">
        <v>3622.4771539205435</v>
      </c>
      <c r="D594" s="42">
        <v>3587.8771539205436</v>
      </c>
      <c r="E594" s="42">
        <v>3589.7771539205437</v>
      </c>
      <c r="F594" s="42">
        <v>3712.1471539205436</v>
      </c>
      <c r="G594" s="42">
        <v>3753.5871539205436</v>
      </c>
      <c r="H594" s="42">
        <v>3649.7971539205437</v>
      </c>
      <c r="I594" s="42">
        <v>3670.3971539205436</v>
      </c>
      <c r="J594" s="42">
        <v>3797.5271539205437</v>
      </c>
      <c r="K594" s="42">
        <v>3724.8971539205436</v>
      </c>
      <c r="L594" s="42">
        <v>3709.0771539205434</v>
      </c>
      <c r="M594" s="42">
        <v>3693.3571539205436</v>
      </c>
      <c r="N594" s="42">
        <v>3639.7971539205437</v>
      </c>
      <c r="O594" s="42">
        <v>3628.6171539205434</v>
      </c>
      <c r="P594" s="42">
        <v>3641.5071539205437</v>
      </c>
      <c r="Q594" s="42">
        <v>3651.2471539205435</v>
      </c>
      <c r="R594" s="42">
        <v>3624.1971539205438</v>
      </c>
      <c r="S594" s="42">
        <v>3641.6871539205436</v>
      </c>
      <c r="T594" s="42">
        <v>3671.5271539205437</v>
      </c>
      <c r="U594" s="42">
        <v>3786.0371539205435</v>
      </c>
      <c r="V594" s="42">
        <v>3668.3571539205436</v>
      </c>
      <c r="W594" s="42">
        <v>3709.3771539205436</v>
      </c>
      <c r="X594" s="42">
        <v>3686.4371539205436</v>
      </c>
      <c r="Y594" s="42">
        <v>3938.5771539205434</v>
      </c>
    </row>
    <row r="595" spans="1:25" ht="15.75">
      <c r="A595" s="41">
        <f t="shared" si="15"/>
        <v>43259</v>
      </c>
      <c r="B595" s="42">
        <v>3647.597153920544</v>
      </c>
      <c r="C595" s="42">
        <v>3615.1671539205436</v>
      </c>
      <c r="D595" s="42">
        <v>3624.8271539205434</v>
      </c>
      <c r="E595" s="42">
        <v>3597.2371539205437</v>
      </c>
      <c r="F595" s="42">
        <v>3702.0371539205435</v>
      </c>
      <c r="G595" s="42">
        <v>3770.3271539205434</v>
      </c>
      <c r="H595" s="42">
        <v>3620.9971539205435</v>
      </c>
      <c r="I595" s="42">
        <v>3671.0871539205436</v>
      </c>
      <c r="J595" s="42">
        <v>3800.387153920544</v>
      </c>
      <c r="K595" s="42">
        <v>3686.4571539205435</v>
      </c>
      <c r="L595" s="42">
        <v>3634.2871539205435</v>
      </c>
      <c r="M595" s="42">
        <v>3644.2371539205437</v>
      </c>
      <c r="N595" s="42">
        <v>3639.4671539205438</v>
      </c>
      <c r="O595" s="42">
        <v>3635.1871539205436</v>
      </c>
      <c r="P595" s="42">
        <v>3668.9371539205436</v>
      </c>
      <c r="Q595" s="42">
        <v>3689.7871539205435</v>
      </c>
      <c r="R595" s="42">
        <v>3645.4871539205437</v>
      </c>
      <c r="S595" s="42">
        <v>3632.4771539205435</v>
      </c>
      <c r="T595" s="42">
        <v>3632.1271539205436</v>
      </c>
      <c r="U595" s="42">
        <v>3761.3571539205436</v>
      </c>
      <c r="V595" s="42">
        <v>3633.2871539205435</v>
      </c>
      <c r="W595" s="42">
        <v>3679.1571539205434</v>
      </c>
      <c r="X595" s="42">
        <v>3703.0471539205437</v>
      </c>
      <c r="Y595" s="42">
        <v>3949.7871539205435</v>
      </c>
    </row>
    <row r="596" spans="1:25" ht="15.75">
      <c r="A596" s="41">
        <f t="shared" si="15"/>
        <v>43260</v>
      </c>
      <c r="B596" s="42">
        <v>3664.847153920544</v>
      </c>
      <c r="C596" s="42">
        <v>3626.2571539205437</v>
      </c>
      <c r="D596" s="42">
        <v>3637.8371539205436</v>
      </c>
      <c r="E596" s="42">
        <v>3597.1271539205436</v>
      </c>
      <c r="F596" s="42">
        <v>3695.2571539205437</v>
      </c>
      <c r="G596" s="42">
        <v>3742.637153920544</v>
      </c>
      <c r="H596" s="42">
        <v>3624.0871539205436</v>
      </c>
      <c r="I596" s="42">
        <v>3669.9071539205434</v>
      </c>
      <c r="J596" s="42">
        <v>3817.5471539205437</v>
      </c>
      <c r="K596" s="42">
        <v>3722.9571539205435</v>
      </c>
      <c r="L596" s="42">
        <v>3676.7271539205435</v>
      </c>
      <c r="M596" s="42">
        <v>3648.5071539205437</v>
      </c>
      <c r="N596" s="42">
        <v>3629.9671539205438</v>
      </c>
      <c r="O596" s="42">
        <v>3620.2071539205435</v>
      </c>
      <c r="P596" s="42">
        <v>3645.3771539205436</v>
      </c>
      <c r="Q596" s="42">
        <v>3652.9071539205434</v>
      </c>
      <c r="R596" s="42">
        <v>3632.2771539205437</v>
      </c>
      <c r="S596" s="42">
        <v>3659.7871539205435</v>
      </c>
      <c r="T596" s="42">
        <v>3671.3271539205434</v>
      </c>
      <c r="U596" s="42">
        <v>3794.7071539205435</v>
      </c>
      <c r="V596" s="42">
        <v>3692.347153920544</v>
      </c>
      <c r="W596" s="42">
        <v>3748.177153920544</v>
      </c>
      <c r="X596" s="42">
        <v>3650.4471539205438</v>
      </c>
      <c r="Y596" s="42">
        <v>3896.3271539205434</v>
      </c>
    </row>
    <row r="597" spans="1:25" ht="15.75">
      <c r="A597" s="41">
        <f t="shared" si="15"/>
        <v>43261</v>
      </c>
      <c r="B597" s="42">
        <v>3679.0671539205437</v>
      </c>
      <c r="C597" s="42">
        <v>3632.8971539205436</v>
      </c>
      <c r="D597" s="42">
        <v>3643.8371539205436</v>
      </c>
      <c r="E597" s="42">
        <v>3595.9771539205435</v>
      </c>
      <c r="F597" s="42">
        <v>3709.927153920544</v>
      </c>
      <c r="G597" s="42">
        <v>3748.8171539205437</v>
      </c>
      <c r="H597" s="42">
        <v>3636.3271539205434</v>
      </c>
      <c r="I597" s="42">
        <v>3641.927153920544</v>
      </c>
      <c r="J597" s="42">
        <v>3780.5171539205435</v>
      </c>
      <c r="K597" s="42">
        <v>3715.4671539205438</v>
      </c>
      <c r="L597" s="42">
        <v>3700.2171539205438</v>
      </c>
      <c r="M597" s="42">
        <v>3690.1871539205436</v>
      </c>
      <c r="N597" s="42">
        <v>3632.0671539205437</v>
      </c>
      <c r="O597" s="42">
        <v>3618.0671539205437</v>
      </c>
      <c r="P597" s="42">
        <v>3630.0171539205435</v>
      </c>
      <c r="Q597" s="42">
        <v>3639.3171539205437</v>
      </c>
      <c r="R597" s="42">
        <v>3617.887153920544</v>
      </c>
      <c r="S597" s="42">
        <v>3634.8171539205437</v>
      </c>
      <c r="T597" s="42">
        <v>3652.7271539205435</v>
      </c>
      <c r="U597" s="42">
        <v>3765.8671539205434</v>
      </c>
      <c r="V597" s="42">
        <v>3668.1071539205436</v>
      </c>
      <c r="W597" s="42">
        <v>3709.177153920544</v>
      </c>
      <c r="X597" s="42">
        <v>3679.3271539205434</v>
      </c>
      <c r="Y597" s="42">
        <v>3932.8271539205434</v>
      </c>
    </row>
    <row r="598" spans="1:25" ht="15.75">
      <c r="A598" s="41">
        <f t="shared" si="15"/>
        <v>43262</v>
      </c>
      <c r="B598" s="42">
        <v>3654.1171539205434</v>
      </c>
      <c r="C598" s="42">
        <v>3631.2971539205437</v>
      </c>
      <c r="D598" s="42">
        <v>3646.9371539205436</v>
      </c>
      <c r="E598" s="42">
        <v>3605.3571539205436</v>
      </c>
      <c r="F598" s="42">
        <v>3702.847153920544</v>
      </c>
      <c r="G598" s="42">
        <v>3737.1171539205434</v>
      </c>
      <c r="H598" s="42">
        <v>3597.0371539205435</v>
      </c>
      <c r="I598" s="42">
        <v>3659.0871539205436</v>
      </c>
      <c r="J598" s="42">
        <v>3730.177153920544</v>
      </c>
      <c r="K598" s="42">
        <v>3678.2471539205435</v>
      </c>
      <c r="L598" s="42">
        <v>3657.2071539205435</v>
      </c>
      <c r="M598" s="42">
        <v>3647.4371539205436</v>
      </c>
      <c r="N598" s="42">
        <v>3618.4971539205435</v>
      </c>
      <c r="O598" s="42">
        <v>3652.9971539205435</v>
      </c>
      <c r="P598" s="42">
        <v>3631.847153920544</v>
      </c>
      <c r="Q598" s="42">
        <v>3622.5871539205436</v>
      </c>
      <c r="R598" s="42">
        <v>3660.7971539205437</v>
      </c>
      <c r="S598" s="42">
        <v>3599.9571539205435</v>
      </c>
      <c r="T598" s="42">
        <v>3675.807153920544</v>
      </c>
      <c r="U598" s="42">
        <v>3784.5171539205435</v>
      </c>
      <c r="V598" s="42">
        <v>3644.5371539205435</v>
      </c>
      <c r="W598" s="42">
        <v>3673.097153920544</v>
      </c>
      <c r="X598" s="42">
        <v>3704.807153920544</v>
      </c>
      <c r="Y598" s="42">
        <v>3988.4471539205438</v>
      </c>
    </row>
    <row r="599" spans="1:25" ht="15.75">
      <c r="A599" s="41">
        <f t="shared" si="15"/>
        <v>43263</v>
      </c>
      <c r="B599" s="42">
        <v>3632.847153920544</v>
      </c>
      <c r="C599" s="42">
        <v>3609.1171539205434</v>
      </c>
      <c r="D599" s="42">
        <v>3617.597153920544</v>
      </c>
      <c r="E599" s="42">
        <v>3593.9671539205438</v>
      </c>
      <c r="F599" s="42">
        <v>3696.2171539205438</v>
      </c>
      <c r="G599" s="42">
        <v>3762.8171539205437</v>
      </c>
      <c r="H599" s="42">
        <v>3570.9371539205436</v>
      </c>
      <c r="I599" s="42">
        <v>3599.1271539205436</v>
      </c>
      <c r="J599" s="42">
        <v>3771.8371539205436</v>
      </c>
      <c r="K599" s="42">
        <v>3663.8571539205436</v>
      </c>
      <c r="L599" s="42">
        <v>3615.8671539205434</v>
      </c>
      <c r="M599" s="42">
        <v>3633.0271539205437</v>
      </c>
      <c r="N599" s="42">
        <v>3626.2771539205437</v>
      </c>
      <c r="O599" s="42">
        <v>3616.7771539205437</v>
      </c>
      <c r="P599" s="42">
        <v>3654.1571539205434</v>
      </c>
      <c r="Q599" s="42">
        <v>3674.2071539205435</v>
      </c>
      <c r="R599" s="42">
        <v>3630.7571539205437</v>
      </c>
      <c r="S599" s="42">
        <v>3603.0671539205437</v>
      </c>
      <c r="T599" s="42">
        <v>3620.7371539205437</v>
      </c>
      <c r="U599" s="42">
        <v>3715.8271539205434</v>
      </c>
      <c r="V599" s="42">
        <v>3642.0471539205437</v>
      </c>
      <c r="W599" s="42">
        <v>3685.0471539205437</v>
      </c>
      <c r="X599" s="42">
        <v>3670.5771539205434</v>
      </c>
      <c r="Y599" s="42">
        <v>3912.3971539205436</v>
      </c>
    </row>
    <row r="600" spans="1:25" ht="15.75">
      <c r="A600" s="41">
        <f t="shared" si="15"/>
        <v>43264</v>
      </c>
      <c r="B600" s="42">
        <v>3633.057153920544</v>
      </c>
      <c r="C600" s="42">
        <v>3620.0071539205437</v>
      </c>
      <c r="D600" s="42">
        <v>3633.3971539205436</v>
      </c>
      <c r="E600" s="42">
        <v>3628.2771539205437</v>
      </c>
      <c r="F600" s="42">
        <v>3741.6471539205436</v>
      </c>
      <c r="G600" s="42">
        <v>3774.5671539205437</v>
      </c>
      <c r="H600" s="42">
        <v>3689.4471539205438</v>
      </c>
      <c r="I600" s="42">
        <v>3672.1671539205436</v>
      </c>
      <c r="J600" s="42">
        <v>3839.2971539205437</v>
      </c>
      <c r="K600" s="42">
        <v>3712.2571539205437</v>
      </c>
      <c r="L600" s="42">
        <v>3676.0171539205435</v>
      </c>
      <c r="M600" s="42">
        <v>3640.5171539205435</v>
      </c>
      <c r="N600" s="42">
        <v>3664.637153920544</v>
      </c>
      <c r="O600" s="42">
        <v>3716.7171539205438</v>
      </c>
      <c r="P600" s="42">
        <v>3716.6671539205436</v>
      </c>
      <c r="Q600" s="42">
        <v>3724.9871539205437</v>
      </c>
      <c r="R600" s="42">
        <v>3771.9371539205436</v>
      </c>
      <c r="S600" s="42">
        <v>3768.427153920544</v>
      </c>
      <c r="T600" s="42">
        <v>3776.307153920544</v>
      </c>
      <c r="U600" s="42">
        <v>3862.677153920544</v>
      </c>
      <c r="V600" s="42">
        <v>3716.3171539205437</v>
      </c>
      <c r="W600" s="42">
        <v>3742.887153920544</v>
      </c>
      <c r="X600" s="42">
        <v>3663.887153920544</v>
      </c>
      <c r="Y600" s="42">
        <v>3904.7071539205435</v>
      </c>
    </row>
    <row r="601" spans="1:25" ht="15.75">
      <c r="A601" s="41">
        <f t="shared" si="15"/>
        <v>43265</v>
      </c>
      <c r="B601" s="42">
        <v>3640.4171539205436</v>
      </c>
      <c r="C601" s="42">
        <v>3622.1571539205434</v>
      </c>
      <c r="D601" s="42">
        <v>3623.9071539205434</v>
      </c>
      <c r="E601" s="42">
        <v>3612.3371539205436</v>
      </c>
      <c r="F601" s="42">
        <v>3726.5771539205434</v>
      </c>
      <c r="G601" s="42">
        <v>3759.6271539205436</v>
      </c>
      <c r="H601" s="42">
        <v>3661.5471539205437</v>
      </c>
      <c r="I601" s="42">
        <v>3683.4871539205437</v>
      </c>
      <c r="J601" s="42">
        <v>3810.5371539205435</v>
      </c>
      <c r="K601" s="42">
        <v>3696.0371539205435</v>
      </c>
      <c r="L601" s="42">
        <v>3661.807153920544</v>
      </c>
      <c r="M601" s="42">
        <v>3621.097153920544</v>
      </c>
      <c r="N601" s="42">
        <v>3687.5371539205435</v>
      </c>
      <c r="O601" s="42">
        <v>3733.677153920544</v>
      </c>
      <c r="P601" s="42">
        <v>3736.7371539205437</v>
      </c>
      <c r="Q601" s="42">
        <v>3733.3171539205437</v>
      </c>
      <c r="R601" s="42">
        <v>3783.927153920544</v>
      </c>
      <c r="S601" s="42">
        <v>3792.0471539205437</v>
      </c>
      <c r="T601" s="42">
        <v>3769.4671539205438</v>
      </c>
      <c r="U601" s="42">
        <v>3801.137153920544</v>
      </c>
      <c r="V601" s="42">
        <v>3778.097153920544</v>
      </c>
      <c r="W601" s="42">
        <v>3805.0871539205436</v>
      </c>
      <c r="X601" s="42">
        <v>3652.2371539205437</v>
      </c>
      <c r="Y601" s="42">
        <v>3872.7471539205435</v>
      </c>
    </row>
    <row r="602" spans="1:25" ht="15.75">
      <c r="A602" s="41">
        <f t="shared" si="15"/>
        <v>43266</v>
      </c>
      <c r="B602" s="42">
        <v>3662.7871539205435</v>
      </c>
      <c r="C602" s="42">
        <v>3635.2071539205435</v>
      </c>
      <c r="D602" s="42">
        <v>3628.5371539205435</v>
      </c>
      <c r="E602" s="42">
        <v>3616.8271539205434</v>
      </c>
      <c r="F602" s="42">
        <v>3723.5871539205436</v>
      </c>
      <c r="G602" s="42">
        <v>3801.677153920544</v>
      </c>
      <c r="H602" s="42">
        <v>3711.4971539205435</v>
      </c>
      <c r="I602" s="42">
        <v>3627.4571539205435</v>
      </c>
      <c r="J602" s="42">
        <v>3836.7371539205437</v>
      </c>
      <c r="K602" s="42">
        <v>3716.2271539205435</v>
      </c>
      <c r="L602" s="42">
        <v>3642.3771539205436</v>
      </c>
      <c r="M602" s="42">
        <v>3679.7971539205437</v>
      </c>
      <c r="N602" s="42">
        <v>3721.9371539205436</v>
      </c>
      <c r="O602" s="42">
        <v>3797.3271539205434</v>
      </c>
      <c r="P602" s="42">
        <v>3777.0671539205437</v>
      </c>
      <c r="Q602" s="42">
        <v>3735.557153920544</v>
      </c>
      <c r="R602" s="42">
        <v>3831.0671539205437</v>
      </c>
      <c r="S602" s="42">
        <v>3858.0671539205437</v>
      </c>
      <c r="T602" s="42">
        <v>3839.7271539205435</v>
      </c>
      <c r="U602" s="42">
        <v>3971.0771539205434</v>
      </c>
      <c r="V602" s="42">
        <v>3746.3571539205436</v>
      </c>
      <c r="W602" s="42">
        <v>3908.5071539205437</v>
      </c>
      <c r="X602" s="42">
        <v>3786.8571539205436</v>
      </c>
      <c r="Y602" s="42">
        <v>3689.4471539205438</v>
      </c>
    </row>
    <row r="603" spans="1:25" ht="15.75">
      <c r="A603" s="41">
        <f t="shared" si="15"/>
        <v>43267</v>
      </c>
      <c r="B603" s="42">
        <v>3820.3571539205436</v>
      </c>
      <c r="C603" s="42">
        <v>3716.427153920544</v>
      </c>
      <c r="D603" s="42">
        <v>3645.6671539205436</v>
      </c>
      <c r="E603" s="42">
        <v>3608.1871539205436</v>
      </c>
      <c r="F603" s="42">
        <v>3649.7671539205435</v>
      </c>
      <c r="G603" s="42">
        <v>3715.5871539205436</v>
      </c>
      <c r="H603" s="42">
        <v>3604.2471539205435</v>
      </c>
      <c r="I603" s="42">
        <v>3663.8771539205436</v>
      </c>
      <c r="J603" s="42">
        <v>3878.5671539205437</v>
      </c>
      <c r="K603" s="42">
        <v>3743.4971539205435</v>
      </c>
      <c r="L603" s="42">
        <v>3671.9771539205435</v>
      </c>
      <c r="M603" s="42">
        <v>3647.3771539205436</v>
      </c>
      <c r="N603" s="42">
        <v>3700.4671539205438</v>
      </c>
      <c r="O603" s="42">
        <v>3762.9371539205436</v>
      </c>
      <c r="P603" s="42">
        <v>3744.5871539205436</v>
      </c>
      <c r="Q603" s="42">
        <v>3695.2671539205435</v>
      </c>
      <c r="R603" s="42">
        <v>3762.0671539205437</v>
      </c>
      <c r="S603" s="42">
        <v>3784.1971539205438</v>
      </c>
      <c r="T603" s="42">
        <v>3812.5471539205437</v>
      </c>
      <c r="U603" s="42">
        <v>3976.5371539205435</v>
      </c>
      <c r="V603" s="42">
        <v>3682.9571539205435</v>
      </c>
      <c r="W603" s="42">
        <v>3813.6271539205436</v>
      </c>
      <c r="X603" s="42">
        <v>3687.3371539205436</v>
      </c>
      <c r="Y603" s="42">
        <v>3883.2071539205435</v>
      </c>
    </row>
    <row r="604" spans="1:25" ht="15.75">
      <c r="A604" s="41">
        <f t="shared" si="15"/>
        <v>43268</v>
      </c>
      <c r="B604" s="42">
        <v>3636.3671539205434</v>
      </c>
      <c r="C604" s="42">
        <v>3637.0171539205435</v>
      </c>
      <c r="D604" s="42">
        <v>3654.927153920544</v>
      </c>
      <c r="E604" s="42">
        <v>3652.5871539205436</v>
      </c>
      <c r="F604" s="42">
        <v>3752.9071539205434</v>
      </c>
      <c r="G604" s="42">
        <v>3792.5371539205435</v>
      </c>
      <c r="H604" s="42">
        <v>3610.097153920544</v>
      </c>
      <c r="I604" s="42">
        <v>3687.4471539205438</v>
      </c>
      <c r="J604" s="42">
        <v>3751.3271539205434</v>
      </c>
      <c r="K604" s="42">
        <v>3675.9371539205436</v>
      </c>
      <c r="L604" s="42">
        <v>3635.2871539205435</v>
      </c>
      <c r="M604" s="42">
        <v>3619.427153920544</v>
      </c>
      <c r="N604" s="42">
        <v>3645.9371539205436</v>
      </c>
      <c r="O604" s="42">
        <v>3671.0871539205436</v>
      </c>
      <c r="P604" s="42">
        <v>3680.557153920544</v>
      </c>
      <c r="Q604" s="42">
        <v>3685.9371539205436</v>
      </c>
      <c r="R604" s="42">
        <v>3724.5071539205437</v>
      </c>
      <c r="S604" s="42">
        <v>3711.6071539205436</v>
      </c>
      <c r="T604" s="42">
        <v>3705.8171539205437</v>
      </c>
      <c r="U604" s="42">
        <v>3805.8971539205436</v>
      </c>
      <c r="V604" s="42">
        <v>3682.6071539205436</v>
      </c>
      <c r="W604" s="42">
        <v>3853.6471539205436</v>
      </c>
      <c r="X604" s="42">
        <v>3678.7471539205435</v>
      </c>
      <c r="Y604" s="42">
        <v>3786.8671539205434</v>
      </c>
    </row>
    <row r="605" spans="1:25" ht="15.75">
      <c r="A605" s="41">
        <f t="shared" si="15"/>
        <v>43269</v>
      </c>
      <c r="B605" s="42">
        <v>3628.3371539205436</v>
      </c>
      <c r="C605" s="42">
        <v>3638.6971539205438</v>
      </c>
      <c r="D605" s="42">
        <v>3656.2971539205437</v>
      </c>
      <c r="E605" s="42">
        <v>3652.2571539205437</v>
      </c>
      <c r="F605" s="42">
        <v>3752.4671539205438</v>
      </c>
      <c r="G605" s="42">
        <v>3791.7971539205437</v>
      </c>
      <c r="H605" s="42">
        <v>3615.307153920544</v>
      </c>
      <c r="I605" s="42">
        <v>3734.2671539205435</v>
      </c>
      <c r="J605" s="42">
        <v>3763.9671539205438</v>
      </c>
      <c r="K605" s="42">
        <v>3680.387153920544</v>
      </c>
      <c r="L605" s="42">
        <v>3638.6571539205434</v>
      </c>
      <c r="M605" s="42">
        <v>3622.2371539205437</v>
      </c>
      <c r="N605" s="42">
        <v>3645.9071539205434</v>
      </c>
      <c r="O605" s="42">
        <v>3669.557153920544</v>
      </c>
      <c r="P605" s="42">
        <v>3676.6871539205436</v>
      </c>
      <c r="Q605" s="42">
        <v>3680.9471539205438</v>
      </c>
      <c r="R605" s="42">
        <v>3729.0671539205437</v>
      </c>
      <c r="S605" s="42">
        <v>3706.6271539205436</v>
      </c>
      <c r="T605" s="42">
        <v>3707.6671539205436</v>
      </c>
      <c r="U605" s="42">
        <v>3808.1971539205438</v>
      </c>
      <c r="V605" s="42">
        <v>3679.7971539205437</v>
      </c>
      <c r="W605" s="42">
        <v>3768.6871539205436</v>
      </c>
      <c r="X605" s="42">
        <v>3678.7571539205437</v>
      </c>
      <c r="Y605" s="42">
        <v>3783.1571539205434</v>
      </c>
    </row>
    <row r="606" spans="1:25" ht="15.75">
      <c r="A606" s="41">
        <f t="shared" si="15"/>
        <v>43270</v>
      </c>
      <c r="B606" s="42">
        <v>3611.6071539205436</v>
      </c>
      <c r="C606" s="42">
        <v>3631.1071539205436</v>
      </c>
      <c r="D606" s="42">
        <v>3649.8971539205436</v>
      </c>
      <c r="E606" s="42">
        <v>3648.0071539205437</v>
      </c>
      <c r="F606" s="42">
        <v>3748.557153920544</v>
      </c>
      <c r="G606" s="42">
        <v>3789.5771539205434</v>
      </c>
      <c r="H606" s="42">
        <v>3611.2871539205435</v>
      </c>
      <c r="I606" s="42">
        <v>3725.347153920544</v>
      </c>
      <c r="J606" s="42">
        <v>3758.5371539205435</v>
      </c>
      <c r="K606" s="42">
        <v>3675.2371539205437</v>
      </c>
      <c r="L606" s="42">
        <v>3634.2471539205435</v>
      </c>
      <c r="M606" s="42">
        <v>3617.8371539205436</v>
      </c>
      <c r="N606" s="42">
        <v>3640.057153920544</v>
      </c>
      <c r="O606" s="42">
        <v>3662.8571539205436</v>
      </c>
      <c r="P606" s="42">
        <v>3667.887153920544</v>
      </c>
      <c r="Q606" s="42">
        <v>3672.8171539205437</v>
      </c>
      <c r="R606" s="42">
        <v>3705.637153920544</v>
      </c>
      <c r="S606" s="42">
        <v>3693.7871539205435</v>
      </c>
      <c r="T606" s="42">
        <v>3701.557153920544</v>
      </c>
      <c r="U606" s="42">
        <v>3782.8271539205434</v>
      </c>
      <c r="V606" s="42">
        <v>3671.1971539205438</v>
      </c>
      <c r="W606" s="42">
        <v>3757.8971539205436</v>
      </c>
      <c r="X606" s="42">
        <v>3671.4971539205435</v>
      </c>
      <c r="Y606" s="42">
        <v>3767.097153920544</v>
      </c>
    </row>
    <row r="607" spans="1:25" ht="15.75">
      <c r="A607" s="41">
        <f t="shared" si="15"/>
        <v>43271</v>
      </c>
      <c r="B607" s="42">
        <v>3619.807153920544</v>
      </c>
      <c r="C607" s="42">
        <v>3624.1671539205436</v>
      </c>
      <c r="D607" s="42">
        <v>3638.3571539205436</v>
      </c>
      <c r="E607" s="42">
        <v>3639.5071539205437</v>
      </c>
      <c r="F607" s="42">
        <v>3736.5371539205435</v>
      </c>
      <c r="G607" s="42">
        <v>3775.7571539205437</v>
      </c>
      <c r="H607" s="42">
        <v>3618.2571539205437</v>
      </c>
      <c r="I607" s="42">
        <v>3748.2371539205437</v>
      </c>
      <c r="J607" s="42">
        <v>3736.8171539205437</v>
      </c>
      <c r="K607" s="42">
        <v>3660.0871539205436</v>
      </c>
      <c r="L607" s="42">
        <v>3620.9371539205436</v>
      </c>
      <c r="M607" s="42">
        <v>3637.0171539205435</v>
      </c>
      <c r="N607" s="42">
        <v>3664.6571539205434</v>
      </c>
      <c r="O607" s="42">
        <v>3692.2871539205435</v>
      </c>
      <c r="P607" s="42">
        <v>3691.9871539205437</v>
      </c>
      <c r="Q607" s="42">
        <v>3703.8171539205437</v>
      </c>
      <c r="R607" s="42">
        <v>3737.3171539205437</v>
      </c>
      <c r="S607" s="42">
        <v>3725.8371539205436</v>
      </c>
      <c r="T607" s="42">
        <v>3726.1871539205436</v>
      </c>
      <c r="U607" s="42">
        <v>3809.1171539205434</v>
      </c>
      <c r="V607" s="42">
        <v>3717.2171539205438</v>
      </c>
      <c r="W607" s="42">
        <v>3787.5271539205437</v>
      </c>
      <c r="X607" s="42">
        <v>3709.6971539205438</v>
      </c>
      <c r="Y607" s="42">
        <v>3739.8771539205436</v>
      </c>
    </row>
    <row r="608" spans="1:25" ht="15.75">
      <c r="A608" s="41">
        <f t="shared" si="15"/>
        <v>43272</v>
      </c>
      <c r="B608" s="42">
        <v>3672.5471539205437</v>
      </c>
      <c r="C608" s="42">
        <v>3622.1571539205434</v>
      </c>
      <c r="D608" s="42">
        <v>3599.5871539205436</v>
      </c>
      <c r="E608" s="42">
        <v>3621.3171539205437</v>
      </c>
      <c r="F608" s="42">
        <v>3704.9471539205438</v>
      </c>
      <c r="G608" s="42">
        <v>3750.4971539205435</v>
      </c>
      <c r="H608" s="42">
        <v>3604.7271539205435</v>
      </c>
      <c r="I608" s="42">
        <v>3712.347153920544</v>
      </c>
      <c r="J608" s="42">
        <v>3784.7771539205437</v>
      </c>
      <c r="K608" s="42">
        <v>3668.6971539205438</v>
      </c>
      <c r="L608" s="42">
        <v>3637.9671539205438</v>
      </c>
      <c r="M608" s="42">
        <v>3638.9571539205435</v>
      </c>
      <c r="N608" s="42">
        <v>3716.9771539205435</v>
      </c>
      <c r="O608" s="42">
        <v>3766.8171539205437</v>
      </c>
      <c r="P608" s="42">
        <v>3757.807153920544</v>
      </c>
      <c r="Q608" s="42">
        <v>3768.3371539205436</v>
      </c>
      <c r="R608" s="42">
        <v>3813.1671539205436</v>
      </c>
      <c r="S608" s="42">
        <v>3820.2071539205435</v>
      </c>
      <c r="T608" s="42">
        <v>3824.3571539205436</v>
      </c>
      <c r="U608" s="42">
        <v>3931.4571539205435</v>
      </c>
      <c r="V608" s="42">
        <v>3815.2871539205435</v>
      </c>
      <c r="W608" s="42">
        <v>3818.6071539205436</v>
      </c>
      <c r="X608" s="42">
        <v>3704.2571539205437</v>
      </c>
      <c r="Y608" s="42">
        <v>3784.7371539205437</v>
      </c>
    </row>
    <row r="609" spans="1:25" ht="15.75">
      <c r="A609" s="41">
        <f t="shared" si="15"/>
        <v>43273</v>
      </c>
      <c r="B609" s="42">
        <v>3675.1271539205436</v>
      </c>
      <c r="C609" s="42">
        <v>3624.4771539205435</v>
      </c>
      <c r="D609" s="42">
        <v>3602.307153920544</v>
      </c>
      <c r="E609" s="42">
        <v>3618.3671539205434</v>
      </c>
      <c r="F609" s="42">
        <v>3700.9571539205435</v>
      </c>
      <c r="G609" s="42">
        <v>3749.6471539205436</v>
      </c>
      <c r="H609" s="42">
        <v>3606.5471539205437</v>
      </c>
      <c r="I609" s="42">
        <v>3716.4671539205438</v>
      </c>
      <c r="J609" s="42">
        <v>3786.3171539205437</v>
      </c>
      <c r="K609" s="42">
        <v>3677.4571539205435</v>
      </c>
      <c r="L609" s="42">
        <v>3645.2971539205437</v>
      </c>
      <c r="M609" s="42">
        <v>3646.347153920544</v>
      </c>
      <c r="N609" s="42">
        <v>3728.8971539205436</v>
      </c>
      <c r="O609" s="42">
        <v>3784.7471539205435</v>
      </c>
      <c r="P609" s="42">
        <v>3774.9671539205438</v>
      </c>
      <c r="Q609" s="42">
        <v>3777.3771539205436</v>
      </c>
      <c r="R609" s="42">
        <v>3816.8771539205436</v>
      </c>
      <c r="S609" s="42">
        <v>3824.597153920544</v>
      </c>
      <c r="T609" s="42">
        <v>3824.1871539205436</v>
      </c>
      <c r="U609" s="42">
        <v>3928.637153920544</v>
      </c>
      <c r="V609" s="42">
        <v>3818.4971539205435</v>
      </c>
      <c r="W609" s="42">
        <v>3848.177153920544</v>
      </c>
      <c r="X609" s="42">
        <v>3712.4571539205435</v>
      </c>
      <c r="Y609" s="42">
        <v>3792.8371539205436</v>
      </c>
    </row>
    <row r="610" spans="1:25" ht="15.75">
      <c r="A610" s="41">
        <f t="shared" si="15"/>
        <v>43274</v>
      </c>
      <c r="B610" s="42">
        <v>3661.427153920544</v>
      </c>
      <c r="C610" s="42">
        <v>3598.7171539205438</v>
      </c>
      <c r="D610" s="42">
        <v>3631.6171539205434</v>
      </c>
      <c r="E610" s="42">
        <v>3673.1071539205436</v>
      </c>
      <c r="F610" s="42">
        <v>3747.2471539205435</v>
      </c>
      <c r="G610" s="42">
        <v>3785.387153920544</v>
      </c>
      <c r="H610" s="42">
        <v>3621.7271539205435</v>
      </c>
      <c r="I610" s="42">
        <v>3667.7171539205438</v>
      </c>
      <c r="J610" s="42">
        <v>3739.9371539205436</v>
      </c>
      <c r="K610" s="42">
        <v>3619.9471539205438</v>
      </c>
      <c r="L610" s="42">
        <v>3705.4571539205435</v>
      </c>
      <c r="M610" s="42">
        <v>3771.1971539205438</v>
      </c>
      <c r="N610" s="42">
        <v>3808.0671539205437</v>
      </c>
      <c r="O610" s="42">
        <v>3841.557153920544</v>
      </c>
      <c r="P610" s="42">
        <v>3833.7271539205435</v>
      </c>
      <c r="Q610" s="42">
        <v>3818.307153920544</v>
      </c>
      <c r="R610" s="42">
        <v>3828.7471539205435</v>
      </c>
      <c r="S610" s="42">
        <v>3817.2171539205438</v>
      </c>
      <c r="T610" s="42">
        <v>3774.9671539205438</v>
      </c>
      <c r="U610" s="42">
        <v>3798.8571539205436</v>
      </c>
      <c r="V610" s="42">
        <v>3738.807153920544</v>
      </c>
      <c r="W610" s="42">
        <v>3768.8571539205436</v>
      </c>
      <c r="X610" s="42">
        <v>3646.2971539205437</v>
      </c>
      <c r="Y610" s="42">
        <v>3981.3571539205436</v>
      </c>
    </row>
    <row r="611" spans="1:25" ht="15.75">
      <c r="A611" s="41">
        <f t="shared" si="15"/>
        <v>43275</v>
      </c>
      <c r="B611" s="42">
        <v>3642.8371539205436</v>
      </c>
      <c r="C611" s="42">
        <v>3610.5871539205436</v>
      </c>
      <c r="D611" s="42">
        <v>3648.4371539205436</v>
      </c>
      <c r="E611" s="42">
        <v>3692.4971539205435</v>
      </c>
      <c r="F611" s="42">
        <v>3781.427153920544</v>
      </c>
      <c r="G611" s="42">
        <v>3797.1171539205434</v>
      </c>
      <c r="H611" s="42">
        <v>3600.9971539205435</v>
      </c>
      <c r="I611" s="42">
        <v>3662.1271539205436</v>
      </c>
      <c r="J611" s="42">
        <v>3679.6071539205436</v>
      </c>
      <c r="K611" s="42">
        <v>3657.1171539205434</v>
      </c>
      <c r="L611" s="42">
        <v>3746.6471539205436</v>
      </c>
      <c r="M611" s="42">
        <v>3804.4571539205435</v>
      </c>
      <c r="N611" s="42">
        <v>3842.5171539205435</v>
      </c>
      <c r="O611" s="42">
        <v>3858.5871539205436</v>
      </c>
      <c r="P611" s="42">
        <v>3849.6971539205438</v>
      </c>
      <c r="Q611" s="42">
        <v>3853.1271539205436</v>
      </c>
      <c r="R611" s="42">
        <v>3824.387153920544</v>
      </c>
      <c r="S611" s="42">
        <v>3800.097153920544</v>
      </c>
      <c r="T611" s="42">
        <v>3757.097153920544</v>
      </c>
      <c r="U611" s="42">
        <v>3756.9671539205438</v>
      </c>
      <c r="V611" s="42">
        <v>3734.427153920544</v>
      </c>
      <c r="W611" s="42">
        <v>3726.9771539205435</v>
      </c>
      <c r="X611" s="42">
        <v>3867.1271539205436</v>
      </c>
      <c r="Y611" s="42">
        <v>4323.397153920544</v>
      </c>
    </row>
    <row r="612" spans="1:25" ht="15.75">
      <c r="A612" s="41">
        <f t="shared" si="15"/>
        <v>43276</v>
      </c>
      <c r="B612" s="42">
        <v>3639.3171539205437</v>
      </c>
      <c r="C612" s="42">
        <v>3610.5671539205437</v>
      </c>
      <c r="D612" s="42">
        <v>3647.3271539205434</v>
      </c>
      <c r="E612" s="42">
        <v>3690.4171539205436</v>
      </c>
      <c r="F612" s="42">
        <v>3779.1471539205436</v>
      </c>
      <c r="G612" s="42">
        <v>3794.8371539205436</v>
      </c>
      <c r="H612" s="42">
        <v>3603.0471539205437</v>
      </c>
      <c r="I612" s="42">
        <v>3706.2671539205435</v>
      </c>
      <c r="J612" s="42">
        <v>3692.0471539205437</v>
      </c>
      <c r="K612" s="42">
        <v>3671.887153920544</v>
      </c>
      <c r="L612" s="42">
        <v>3762.0671539205437</v>
      </c>
      <c r="M612" s="42">
        <v>3862.2871539205435</v>
      </c>
      <c r="N612" s="42">
        <v>3899.5371539205435</v>
      </c>
      <c r="O612" s="42">
        <v>3901.677153920544</v>
      </c>
      <c r="P612" s="42">
        <v>3903.1971539205438</v>
      </c>
      <c r="Q612" s="42">
        <v>3919.6571539205434</v>
      </c>
      <c r="R612" s="42">
        <v>3855.9371539205436</v>
      </c>
      <c r="S612" s="42">
        <v>3811.847153920544</v>
      </c>
      <c r="T612" s="42">
        <v>3767.097153920544</v>
      </c>
      <c r="U612" s="42">
        <v>3761.9771539205435</v>
      </c>
      <c r="V612" s="42">
        <v>3733.637153920544</v>
      </c>
      <c r="W612" s="42">
        <v>3731.307153920544</v>
      </c>
      <c r="X612" s="42">
        <v>3867.9971539205435</v>
      </c>
      <c r="Y612" s="42">
        <v>4321.427153920544</v>
      </c>
    </row>
    <row r="613" spans="1:25" ht="15.75">
      <c r="A613" s="41">
        <f t="shared" si="15"/>
        <v>43277</v>
      </c>
      <c r="B613" s="42">
        <v>3615.0171539205435</v>
      </c>
      <c r="C613" s="42">
        <v>3608.2671539205435</v>
      </c>
      <c r="D613" s="42">
        <v>3646.9071539205434</v>
      </c>
      <c r="E613" s="42">
        <v>3689.7771539205437</v>
      </c>
      <c r="F613" s="42">
        <v>3778.6171539205434</v>
      </c>
      <c r="G613" s="42">
        <v>3795.3271539205434</v>
      </c>
      <c r="H613" s="42">
        <v>3597.1171539205434</v>
      </c>
      <c r="I613" s="42">
        <v>3665.057153920544</v>
      </c>
      <c r="J613" s="42">
        <v>3691.3171539205437</v>
      </c>
      <c r="K613" s="42">
        <v>3671.9171539205436</v>
      </c>
      <c r="L613" s="42">
        <v>3769.057153920544</v>
      </c>
      <c r="M613" s="42">
        <v>3822.9771539205435</v>
      </c>
      <c r="N613" s="42">
        <v>3867.0171539205435</v>
      </c>
      <c r="O613" s="42">
        <v>3883.387153920544</v>
      </c>
      <c r="P613" s="42">
        <v>3872.7171539205438</v>
      </c>
      <c r="Q613" s="42">
        <v>3877.4071539205434</v>
      </c>
      <c r="R613" s="42">
        <v>3843.4371539205436</v>
      </c>
      <c r="S613" s="42">
        <v>3819.7771539205437</v>
      </c>
      <c r="T613" s="42">
        <v>3771.597153920544</v>
      </c>
      <c r="U613" s="42">
        <v>3770.597153920544</v>
      </c>
      <c r="V613" s="42">
        <v>3742.7271539205435</v>
      </c>
      <c r="W613" s="42">
        <v>3736.8571539205436</v>
      </c>
      <c r="X613" s="42">
        <v>3875.8371539205436</v>
      </c>
      <c r="Y613" s="42">
        <v>4344.987153920544</v>
      </c>
    </row>
    <row r="614" spans="1:25" ht="15.75">
      <c r="A614" s="41">
        <f t="shared" si="15"/>
        <v>43278</v>
      </c>
      <c r="B614" s="42">
        <v>3666.8671539205434</v>
      </c>
      <c r="C614" s="42">
        <v>3610.597153920544</v>
      </c>
      <c r="D614" s="42">
        <v>3596.8571539205436</v>
      </c>
      <c r="E614" s="42">
        <v>3632.5671539205437</v>
      </c>
      <c r="F614" s="42">
        <v>3706.1071539205436</v>
      </c>
      <c r="G614" s="42">
        <v>3731.5471539205437</v>
      </c>
      <c r="H614" s="42">
        <v>3615.6971539205438</v>
      </c>
      <c r="I614" s="42">
        <v>3709.1271539205436</v>
      </c>
      <c r="J614" s="42">
        <v>3681.6171539205434</v>
      </c>
      <c r="K614" s="42">
        <v>3742.2471539205435</v>
      </c>
      <c r="L614" s="42">
        <v>3905.8571539205436</v>
      </c>
      <c r="M614" s="42">
        <v>3990.5371539205435</v>
      </c>
      <c r="N614" s="42">
        <v>4015.0271539205437</v>
      </c>
      <c r="O614" s="42">
        <v>4036.927153920544</v>
      </c>
      <c r="P614" s="42">
        <v>4034.4471539205433</v>
      </c>
      <c r="Q614" s="42">
        <v>4049.4471539205433</v>
      </c>
      <c r="R614" s="42">
        <v>4055.9771539205435</v>
      </c>
      <c r="S614" s="42">
        <v>4049.6871539205436</v>
      </c>
      <c r="T614" s="42">
        <v>3964.1171539205434</v>
      </c>
      <c r="U614" s="42">
        <v>4009.427153920544</v>
      </c>
      <c r="V614" s="42">
        <v>3881.4771539205435</v>
      </c>
      <c r="W614" s="42">
        <v>3924.2971539205437</v>
      </c>
      <c r="X614" s="42">
        <v>3815.7671539205435</v>
      </c>
      <c r="Y614" s="42">
        <v>3833.3371539205436</v>
      </c>
    </row>
    <row r="615" spans="1:25" ht="15.75">
      <c r="A615" s="41">
        <f t="shared" si="15"/>
        <v>43279</v>
      </c>
      <c r="B615" s="42">
        <v>3672.6471539205436</v>
      </c>
      <c r="C615" s="42">
        <v>3622.557153920544</v>
      </c>
      <c r="D615" s="42">
        <v>3599.5471539205437</v>
      </c>
      <c r="E615" s="42">
        <v>3635.8671539205434</v>
      </c>
      <c r="F615" s="42">
        <v>3709.3171539205437</v>
      </c>
      <c r="G615" s="42">
        <v>3734.8371539205436</v>
      </c>
      <c r="H615" s="42">
        <v>3642.1671539205436</v>
      </c>
      <c r="I615" s="42">
        <v>3737.8971539205436</v>
      </c>
      <c r="J615" s="42">
        <v>3690.1871539205436</v>
      </c>
      <c r="K615" s="42">
        <v>3748.7371539205437</v>
      </c>
      <c r="L615" s="42">
        <v>3895.7171539205438</v>
      </c>
      <c r="M615" s="42">
        <v>3978.6971539205438</v>
      </c>
      <c r="N615" s="42">
        <v>4000.6071539205436</v>
      </c>
      <c r="O615" s="42">
        <v>4020.3171539205437</v>
      </c>
      <c r="P615" s="42">
        <v>4017.0271539205437</v>
      </c>
      <c r="Q615" s="42">
        <v>4012.847153920544</v>
      </c>
      <c r="R615" s="42">
        <v>4028.8271539205434</v>
      </c>
      <c r="S615" s="42">
        <v>4004.137153920544</v>
      </c>
      <c r="T615" s="42">
        <v>3957.8271539205434</v>
      </c>
      <c r="U615" s="42">
        <v>3957.177153920544</v>
      </c>
      <c r="V615" s="42">
        <v>3840.0271539205437</v>
      </c>
      <c r="W615" s="42">
        <v>3860.4071539205434</v>
      </c>
      <c r="X615" s="42">
        <v>3763.2471539205435</v>
      </c>
      <c r="Y615" s="42">
        <v>3835.6671539205436</v>
      </c>
    </row>
    <row r="616" spans="1:25" ht="15.75">
      <c r="A616" s="41">
        <f t="shared" si="15"/>
        <v>43280</v>
      </c>
      <c r="B616" s="42">
        <v>3681.2971539205437</v>
      </c>
      <c r="C616" s="42">
        <v>3633.2871539205435</v>
      </c>
      <c r="D616" s="42">
        <v>3608.4671539205438</v>
      </c>
      <c r="E616" s="42">
        <v>3612.5071539205437</v>
      </c>
      <c r="F616" s="42">
        <v>3680.057153920544</v>
      </c>
      <c r="G616" s="42">
        <v>3717.8671539205434</v>
      </c>
      <c r="H616" s="42">
        <v>3664.177153920544</v>
      </c>
      <c r="I616" s="42">
        <v>3800.8371539205436</v>
      </c>
      <c r="J616" s="42">
        <v>3727.097153920544</v>
      </c>
      <c r="K616" s="42">
        <v>3921.097153920544</v>
      </c>
      <c r="L616" s="42">
        <v>4001.3571539205436</v>
      </c>
      <c r="M616" s="42">
        <v>4032.3671539205434</v>
      </c>
      <c r="N616" s="42">
        <v>4060.6071539205436</v>
      </c>
      <c r="O616" s="42">
        <v>4090.7871539205435</v>
      </c>
      <c r="P616" s="42">
        <v>4074.017153920544</v>
      </c>
      <c r="Q616" s="42">
        <v>4067.9071539205434</v>
      </c>
      <c r="R616" s="42">
        <v>4060.2171539205438</v>
      </c>
      <c r="S616" s="42">
        <v>4029.8171539205437</v>
      </c>
      <c r="T616" s="42">
        <v>3999.8771539205436</v>
      </c>
      <c r="U616" s="42">
        <v>4014.2071539205435</v>
      </c>
      <c r="V616" s="42">
        <v>3998.0371539205435</v>
      </c>
      <c r="W616" s="42">
        <v>4025.0871539205436</v>
      </c>
      <c r="X616" s="42">
        <v>4058.4471539205433</v>
      </c>
      <c r="Y616" s="42">
        <v>3659.2771539205437</v>
      </c>
    </row>
    <row r="617" spans="1:25" ht="15.75">
      <c r="A617" s="41">
        <f t="shared" si="15"/>
        <v>43281</v>
      </c>
      <c r="B617" s="42">
        <v>3747.6171539205434</v>
      </c>
      <c r="C617" s="42">
        <v>3652.9771539205435</v>
      </c>
      <c r="D617" s="42">
        <v>3628.5171539205435</v>
      </c>
      <c r="E617" s="42">
        <v>3604.6271539205436</v>
      </c>
      <c r="F617" s="42">
        <v>3650.9771539205435</v>
      </c>
      <c r="G617" s="42">
        <v>3680.3671539205434</v>
      </c>
      <c r="H617" s="42">
        <v>3705.5671539205437</v>
      </c>
      <c r="I617" s="42">
        <v>3785.9771539205435</v>
      </c>
      <c r="J617" s="42">
        <v>3727.387153920544</v>
      </c>
      <c r="K617" s="42">
        <v>3967.557153920544</v>
      </c>
      <c r="L617" s="42">
        <v>4041.7071539205435</v>
      </c>
      <c r="M617" s="42">
        <v>4077.6571539205434</v>
      </c>
      <c r="N617" s="42">
        <v>4108.417153920544</v>
      </c>
      <c r="O617" s="42">
        <v>4108.027153920543</v>
      </c>
      <c r="P617" s="42">
        <v>4106.107153920543</v>
      </c>
      <c r="Q617" s="42">
        <v>4106.237153920543</v>
      </c>
      <c r="R617" s="42">
        <v>4110.0371539205435</v>
      </c>
      <c r="S617" s="42">
        <v>4121.9971539205435</v>
      </c>
      <c r="T617" s="42">
        <v>4087.7471539205435</v>
      </c>
      <c r="U617" s="42">
        <v>4078.3971539205436</v>
      </c>
      <c r="V617" s="42">
        <v>4065.6071539205436</v>
      </c>
      <c r="W617" s="42">
        <v>4237.607153920543</v>
      </c>
      <c r="X617" s="42">
        <v>3997.3171539205437</v>
      </c>
      <c r="Y617" s="42">
        <v>3779.0371539205435</v>
      </c>
    </row>
    <row r="618" spans="1:25" ht="15.75">
      <c r="A618" s="41">
        <f t="shared" si="15"/>
        <v>43282</v>
      </c>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row>
    <row r="619" spans="1:16" ht="18.75">
      <c r="A619" s="37" t="s">
        <v>111</v>
      </c>
      <c r="P619" s="43">
        <f>'Первая ценовая категория'!CU36</f>
        <v>336370.24</v>
      </c>
    </row>
  </sheetData>
  <sheetProtection password="CA6C" sheet="1" formatCells="0" formatColumns="0" formatRows="0" insertColumns="0" insertRows="0" insertHyperlinks="0" deleteColumns="0" deleteRows="0" sort="0" autoFilter="0" pivotTables="0"/>
  <mergeCells count="423">
    <mergeCell ref="U586:U587"/>
    <mergeCell ref="V586:V587"/>
    <mergeCell ref="W586:W587"/>
    <mergeCell ref="X586:X587"/>
    <mergeCell ref="Y586:Y587"/>
    <mergeCell ref="O586:O587"/>
    <mergeCell ref="P586:P587"/>
    <mergeCell ref="Q586:Q587"/>
    <mergeCell ref="R586:R587"/>
    <mergeCell ref="S586:S587"/>
    <mergeCell ref="T586:T587"/>
    <mergeCell ref="I586:I587"/>
    <mergeCell ref="J586:J587"/>
    <mergeCell ref="K586:K587"/>
    <mergeCell ref="L586:L587"/>
    <mergeCell ref="M586:M587"/>
    <mergeCell ref="N586:N587"/>
    <mergeCell ref="Y549:Y550"/>
    <mergeCell ref="A584:A587"/>
    <mergeCell ref="B584:Y585"/>
    <mergeCell ref="B586:B587"/>
    <mergeCell ref="C586:C587"/>
    <mergeCell ref="D586:D587"/>
    <mergeCell ref="E586:E587"/>
    <mergeCell ref="F586:F587"/>
    <mergeCell ref="G586:G587"/>
    <mergeCell ref="H586:H587"/>
    <mergeCell ref="S549:S550"/>
    <mergeCell ref="T549:T550"/>
    <mergeCell ref="U549:U550"/>
    <mergeCell ref="V549:V550"/>
    <mergeCell ref="W549:W550"/>
    <mergeCell ref="X549:X550"/>
    <mergeCell ref="M549:M550"/>
    <mergeCell ref="N549:N550"/>
    <mergeCell ref="O549:O550"/>
    <mergeCell ref="P549:P550"/>
    <mergeCell ref="Q549:Q550"/>
    <mergeCell ref="R549:R550"/>
    <mergeCell ref="G549:G550"/>
    <mergeCell ref="H549:H550"/>
    <mergeCell ref="I549:I550"/>
    <mergeCell ref="J549:J550"/>
    <mergeCell ref="K549:K550"/>
    <mergeCell ref="L549:L550"/>
    <mergeCell ref="W512:W513"/>
    <mergeCell ref="X512:X513"/>
    <mergeCell ref="Y512:Y513"/>
    <mergeCell ref="A547:A550"/>
    <mergeCell ref="B547:Y548"/>
    <mergeCell ref="B549:B550"/>
    <mergeCell ref="C549:C550"/>
    <mergeCell ref="D549:D550"/>
    <mergeCell ref="E549:E550"/>
    <mergeCell ref="F549:F550"/>
    <mergeCell ref="Q512:Q513"/>
    <mergeCell ref="R512:R513"/>
    <mergeCell ref="S512:S513"/>
    <mergeCell ref="T512:T513"/>
    <mergeCell ref="U512:U513"/>
    <mergeCell ref="V512:V513"/>
    <mergeCell ref="K512:K513"/>
    <mergeCell ref="L512:L513"/>
    <mergeCell ref="M512:M513"/>
    <mergeCell ref="N512:N513"/>
    <mergeCell ref="O512:O513"/>
    <mergeCell ref="P512:P513"/>
    <mergeCell ref="E512:E513"/>
    <mergeCell ref="F512:F513"/>
    <mergeCell ref="G512:G513"/>
    <mergeCell ref="H512:H513"/>
    <mergeCell ref="I512:I513"/>
    <mergeCell ref="J512:J513"/>
    <mergeCell ref="A510:A513"/>
    <mergeCell ref="B510:Y511"/>
    <mergeCell ref="B512:B513"/>
    <mergeCell ref="C512:C513"/>
    <mergeCell ref="D512:D513"/>
    <mergeCell ref="U475:U476"/>
    <mergeCell ref="V475:V476"/>
    <mergeCell ref="W475:W476"/>
    <mergeCell ref="X475:X476"/>
    <mergeCell ref="Y475:Y476"/>
    <mergeCell ref="O475:O476"/>
    <mergeCell ref="P475:P476"/>
    <mergeCell ref="Q475:Q476"/>
    <mergeCell ref="R475:R476"/>
    <mergeCell ref="S475:S476"/>
    <mergeCell ref="T475:T476"/>
    <mergeCell ref="I475:I476"/>
    <mergeCell ref="J475:J476"/>
    <mergeCell ref="K475:K476"/>
    <mergeCell ref="L475:L476"/>
    <mergeCell ref="M475:M476"/>
    <mergeCell ref="N475:N476"/>
    <mergeCell ref="A19:Y19"/>
    <mergeCell ref="A473:A476"/>
    <mergeCell ref="B473:Y474"/>
    <mergeCell ref="B475:B476"/>
    <mergeCell ref="C475:C476"/>
    <mergeCell ref="D475:D476"/>
    <mergeCell ref="E475:E476"/>
    <mergeCell ref="F475:F476"/>
    <mergeCell ref="G475:G476"/>
    <mergeCell ref="H475:H476"/>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 ref="H326:H327"/>
    <mergeCell ref="I326:I327"/>
    <mergeCell ref="J326:J327"/>
    <mergeCell ref="K326:K327"/>
    <mergeCell ref="L326:L327"/>
    <mergeCell ref="M326:M327"/>
    <mergeCell ref="V326:V327"/>
    <mergeCell ref="W326:W327"/>
    <mergeCell ref="X326:X327"/>
    <mergeCell ref="Y326:Y327"/>
    <mergeCell ref="N326:N327"/>
    <mergeCell ref="O326:O327"/>
    <mergeCell ref="P326:P327"/>
    <mergeCell ref="Q326:Q327"/>
    <mergeCell ref="R326:R327"/>
    <mergeCell ref="S326:S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I437:I438"/>
    <mergeCell ref="J437:J438"/>
    <mergeCell ref="K437:K438"/>
    <mergeCell ref="L437:L438"/>
    <mergeCell ref="M437:M438"/>
    <mergeCell ref="N437:N438"/>
    <mergeCell ref="O437:O438"/>
    <mergeCell ref="P437:P438"/>
    <mergeCell ref="Q437:Q438"/>
    <mergeCell ref="R437:R438"/>
    <mergeCell ref="S437:S438"/>
    <mergeCell ref="T437:T438"/>
    <mergeCell ref="U437:U438"/>
    <mergeCell ref="V437:V438"/>
    <mergeCell ref="W437:W438"/>
    <mergeCell ref="X437:X438"/>
    <mergeCell ref="Y437:Y438"/>
    <mergeCell ref="A324:A327"/>
    <mergeCell ref="B324:Y325"/>
    <mergeCell ref="B326:B327"/>
    <mergeCell ref="C326:C327"/>
    <mergeCell ref="D326:D327"/>
    <mergeCell ref="E326:E327"/>
    <mergeCell ref="F326:F327"/>
    <mergeCell ref="G326:G327"/>
    <mergeCell ref="T326:T327"/>
    <mergeCell ref="U326:U32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629"/>
  <sheetViews>
    <sheetView zoomScale="85" zoomScaleNormal="85"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9" t="s">
        <v>113</v>
      </c>
      <c r="B15" s="29"/>
      <c r="C15" s="29"/>
      <c r="D15" s="29"/>
      <c r="E15" s="30" t="str">
        <f>'Третья ценовая категория'!E15</f>
        <v>Июне</v>
      </c>
      <c r="F15" s="28" t="s">
        <v>126</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118</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103" t="s">
        <v>76</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125</v>
      </c>
      <c r="H25" s="38"/>
      <c r="I25" s="38"/>
      <c r="J25" s="38"/>
      <c r="K25" s="38"/>
      <c r="L25" s="38"/>
      <c r="M25" s="38"/>
      <c r="N25" s="38"/>
      <c r="O25" s="38"/>
      <c r="P25" s="38"/>
      <c r="Q25" s="38"/>
      <c r="R25" s="38"/>
      <c r="S25" s="38"/>
      <c r="T25" s="38"/>
      <c r="U25" s="38"/>
      <c r="V25" s="38"/>
      <c r="W25" s="38"/>
      <c r="X25" s="38"/>
      <c r="Y25" s="38"/>
    </row>
    <row r="26" spans="1:25" ht="15.75" customHeight="1">
      <c r="A26" s="89" t="s">
        <v>82</v>
      </c>
      <c r="B26" s="92" t="s">
        <v>83</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98" t="s">
        <v>84</v>
      </c>
      <c r="C28" s="98" t="s">
        <v>85</v>
      </c>
      <c r="D28" s="98" t="s">
        <v>86</v>
      </c>
      <c r="E28" s="98" t="s">
        <v>87</v>
      </c>
      <c r="F28" s="98" t="s">
        <v>88</v>
      </c>
      <c r="G28" s="98" t="s">
        <v>89</v>
      </c>
      <c r="H28" s="98" t="s">
        <v>90</v>
      </c>
      <c r="I28" s="98" t="s">
        <v>91</v>
      </c>
      <c r="J28" s="98" t="s">
        <v>92</v>
      </c>
      <c r="K28" s="98" t="s">
        <v>93</v>
      </c>
      <c r="L28" s="98" t="s">
        <v>94</v>
      </c>
      <c r="M28" s="98" t="s">
        <v>95</v>
      </c>
      <c r="N28" s="98" t="s">
        <v>96</v>
      </c>
      <c r="O28" s="98" t="s">
        <v>97</v>
      </c>
      <c r="P28" s="98" t="s">
        <v>98</v>
      </c>
      <c r="Q28" s="98" t="s">
        <v>99</v>
      </c>
      <c r="R28" s="98" t="s">
        <v>100</v>
      </c>
      <c r="S28" s="98" t="s">
        <v>101</v>
      </c>
      <c r="T28" s="98" t="s">
        <v>102</v>
      </c>
      <c r="U28" s="98" t="s">
        <v>103</v>
      </c>
      <c r="V28" s="98" t="s">
        <v>104</v>
      </c>
      <c r="W28" s="98" t="s">
        <v>105</v>
      </c>
      <c r="X28" s="98" t="s">
        <v>106</v>
      </c>
      <c r="Y28" s="98" t="s">
        <v>107</v>
      </c>
    </row>
    <row r="29" spans="1:25" ht="15.75" customHeight="1">
      <c r="A29" s="91"/>
      <c r="B29" s="99"/>
      <c r="C29" s="99"/>
      <c r="D29" s="99"/>
      <c r="E29" s="99"/>
      <c r="F29" s="99"/>
      <c r="G29" s="99"/>
      <c r="H29" s="99"/>
      <c r="I29" s="99"/>
      <c r="J29" s="99"/>
      <c r="K29" s="99"/>
      <c r="L29" s="99"/>
      <c r="M29" s="99"/>
      <c r="N29" s="99"/>
      <c r="O29" s="99"/>
      <c r="P29" s="99"/>
      <c r="Q29" s="99"/>
      <c r="R29" s="99"/>
      <c r="S29" s="99"/>
      <c r="T29" s="99"/>
      <c r="U29" s="99"/>
      <c r="V29" s="99"/>
      <c r="W29" s="99"/>
      <c r="X29" s="99"/>
      <c r="Y29" s="99"/>
    </row>
    <row r="30" spans="1:25" ht="15.75" customHeight="1">
      <c r="A30" s="41">
        <f>'Третья ценовая категория'!A30</f>
        <v>43252</v>
      </c>
      <c r="B30" s="42">
        <v>680.7701239205436</v>
      </c>
      <c r="C30" s="42">
        <v>645.0401239205436</v>
      </c>
      <c r="D30" s="42">
        <v>666.8701239205436</v>
      </c>
      <c r="E30" s="42">
        <v>671.6201239205436</v>
      </c>
      <c r="F30" s="42">
        <v>801.0001239205436</v>
      </c>
      <c r="G30" s="42">
        <v>853.6801239205436</v>
      </c>
      <c r="H30" s="42">
        <v>799.7001239205435</v>
      </c>
      <c r="I30" s="42">
        <v>674.0501239205436</v>
      </c>
      <c r="J30" s="42">
        <v>947.1801239205436</v>
      </c>
      <c r="K30" s="42">
        <v>854.7001239205435</v>
      </c>
      <c r="L30" s="42">
        <v>775.1201239205436</v>
      </c>
      <c r="M30" s="42">
        <v>759.4301239205436</v>
      </c>
      <c r="N30" s="42">
        <v>746.2401239205435</v>
      </c>
      <c r="O30" s="42">
        <v>731.7401239205435</v>
      </c>
      <c r="P30" s="42">
        <v>753.5401239205436</v>
      </c>
      <c r="Q30" s="42">
        <v>690.5101239205436</v>
      </c>
      <c r="R30" s="42">
        <v>703.4501239205435</v>
      </c>
      <c r="S30" s="42">
        <v>692.9001239205436</v>
      </c>
      <c r="T30" s="42">
        <v>740.7801239205436</v>
      </c>
      <c r="U30" s="42">
        <v>860.4201239205436</v>
      </c>
      <c r="V30" s="42">
        <v>762.0801239205435</v>
      </c>
      <c r="W30" s="42">
        <v>798.5401239205436</v>
      </c>
      <c r="X30" s="42">
        <v>939.7701239205436</v>
      </c>
      <c r="Y30" s="42">
        <v>1449.7401239205435</v>
      </c>
    </row>
    <row r="31" spans="1:25" ht="15.75" customHeight="1">
      <c r="A31" s="41">
        <f>A30+1</f>
        <v>43253</v>
      </c>
      <c r="B31" s="42">
        <v>690.1501239205436</v>
      </c>
      <c r="C31" s="42">
        <v>649.1701239205436</v>
      </c>
      <c r="D31" s="42">
        <v>676.7201239205435</v>
      </c>
      <c r="E31" s="42">
        <v>674.0901239205435</v>
      </c>
      <c r="F31" s="42">
        <v>802.9801239205435</v>
      </c>
      <c r="G31" s="42">
        <v>853.3001239205436</v>
      </c>
      <c r="H31" s="42">
        <v>788.3701239205436</v>
      </c>
      <c r="I31" s="42">
        <v>674.6701239205436</v>
      </c>
      <c r="J31" s="42">
        <v>940.9401239205436</v>
      </c>
      <c r="K31" s="42">
        <v>848.9801239205435</v>
      </c>
      <c r="L31" s="42">
        <v>771.7201239205435</v>
      </c>
      <c r="M31" s="42">
        <v>754.5401239205436</v>
      </c>
      <c r="N31" s="42">
        <v>745.2501239205436</v>
      </c>
      <c r="O31" s="42">
        <v>731.2001239205435</v>
      </c>
      <c r="P31" s="42">
        <v>750.3701239205436</v>
      </c>
      <c r="Q31" s="42">
        <v>687.5601239205436</v>
      </c>
      <c r="R31" s="42">
        <v>711.9501239205435</v>
      </c>
      <c r="S31" s="42">
        <v>703.2101239205435</v>
      </c>
      <c r="T31" s="42">
        <v>762.1801239205436</v>
      </c>
      <c r="U31" s="42">
        <v>897.0401239205436</v>
      </c>
      <c r="V31" s="42">
        <v>743.5201239205436</v>
      </c>
      <c r="W31" s="42">
        <v>781.4901239205435</v>
      </c>
      <c r="X31" s="42">
        <v>919.6001239205435</v>
      </c>
      <c r="Y31" s="42">
        <v>1424.0301239205435</v>
      </c>
    </row>
    <row r="32" spans="1:25" ht="15.75" customHeight="1">
      <c r="A32" s="41">
        <f aca="true" t="shared" si="0" ref="A32:A60">A31+1</f>
        <v>43254</v>
      </c>
      <c r="B32" s="42">
        <v>658.9801239205435</v>
      </c>
      <c r="C32" s="42">
        <v>634.0401239205436</v>
      </c>
      <c r="D32" s="42">
        <v>632.8601239205435</v>
      </c>
      <c r="E32" s="42">
        <v>656.1101239205435</v>
      </c>
      <c r="F32" s="42">
        <v>768.8601239205435</v>
      </c>
      <c r="G32" s="42">
        <v>826.9201239205436</v>
      </c>
      <c r="H32" s="42">
        <v>701.0201239205436</v>
      </c>
      <c r="I32" s="42">
        <v>588.8201239205436</v>
      </c>
      <c r="J32" s="42">
        <v>905.5101239205436</v>
      </c>
      <c r="K32" s="42">
        <v>783.5901239205435</v>
      </c>
      <c r="L32" s="42">
        <v>734.9401239205436</v>
      </c>
      <c r="M32" s="42">
        <v>719.7001239205435</v>
      </c>
      <c r="N32" s="42">
        <v>690.2201239205435</v>
      </c>
      <c r="O32" s="42">
        <v>681.2401239205435</v>
      </c>
      <c r="P32" s="42">
        <v>717.8201239205436</v>
      </c>
      <c r="Q32" s="42">
        <v>750.3501239205435</v>
      </c>
      <c r="R32" s="42">
        <v>695.3501239205435</v>
      </c>
      <c r="S32" s="42">
        <v>663.5601239205436</v>
      </c>
      <c r="T32" s="42">
        <v>675.0401239205436</v>
      </c>
      <c r="U32" s="42">
        <v>806.1701239205436</v>
      </c>
      <c r="V32" s="42">
        <v>679.2701239205436</v>
      </c>
      <c r="W32" s="42">
        <v>694.4901239205435</v>
      </c>
      <c r="X32" s="42">
        <v>826.1401239205436</v>
      </c>
      <c r="Y32" s="42">
        <v>1249.6301239205436</v>
      </c>
    </row>
    <row r="33" spans="1:25" ht="15.75" customHeight="1">
      <c r="A33" s="41">
        <f t="shared" si="0"/>
        <v>43255</v>
      </c>
      <c r="B33" s="42">
        <v>681.6201239205436</v>
      </c>
      <c r="C33" s="42">
        <v>650.2801239205436</v>
      </c>
      <c r="D33" s="42">
        <v>654.3701239205436</v>
      </c>
      <c r="E33" s="42">
        <v>651.2701239205436</v>
      </c>
      <c r="F33" s="42">
        <v>762.6301239205436</v>
      </c>
      <c r="G33" s="42">
        <v>806.7901239205436</v>
      </c>
      <c r="H33" s="42">
        <v>666.4901239205435</v>
      </c>
      <c r="I33" s="42">
        <v>807.8801239205436</v>
      </c>
      <c r="J33" s="42">
        <v>818.3101239205436</v>
      </c>
      <c r="K33" s="42">
        <v>751.5001239205436</v>
      </c>
      <c r="L33" s="42">
        <v>730.6701239205436</v>
      </c>
      <c r="M33" s="42">
        <v>717.1301239205436</v>
      </c>
      <c r="N33" s="42">
        <v>699.0601239205436</v>
      </c>
      <c r="O33" s="42">
        <v>679.4601239205435</v>
      </c>
      <c r="P33" s="42">
        <v>741.0001239205436</v>
      </c>
      <c r="Q33" s="42">
        <v>730.8001239205436</v>
      </c>
      <c r="R33" s="42">
        <v>682.6201239205436</v>
      </c>
      <c r="S33" s="42">
        <v>680.4201239205436</v>
      </c>
      <c r="T33" s="42">
        <v>747.4701239205435</v>
      </c>
      <c r="U33" s="42">
        <v>900.5001239205436</v>
      </c>
      <c r="V33" s="42">
        <v>731.6101239205435</v>
      </c>
      <c r="W33" s="42">
        <v>764.0501239205436</v>
      </c>
      <c r="X33" s="42">
        <v>899.4301239205436</v>
      </c>
      <c r="Y33" s="42">
        <v>1301.7501239205435</v>
      </c>
    </row>
    <row r="34" spans="1:25" ht="15.75" customHeight="1">
      <c r="A34" s="41">
        <f t="shared" si="0"/>
        <v>43256</v>
      </c>
      <c r="B34" s="42">
        <v>679.4701239205435</v>
      </c>
      <c r="C34" s="42">
        <v>649.7501239205436</v>
      </c>
      <c r="D34" s="42">
        <v>637.7901239205436</v>
      </c>
      <c r="E34" s="42">
        <v>641.8401239205435</v>
      </c>
      <c r="F34" s="42">
        <v>752.1501239205436</v>
      </c>
      <c r="G34" s="42">
        <v>806.6301239205436</v>
      </c>
      <c r="H34" s="42">
        <v>668.6101239205435</v>
      </c>
      <c r="I34" s="42">
        <v>803.3701239205436</v>
      </c>
      <c r="J34" s="42">
        <v>815.8901239205436</v>
      </c>
      <c r="K34" s="42">
        <v>751.3501239205435</v>
      </c>
      <c r="L34" s="42">
        <v>730.8601239205435</v>
      </c>
      <c r="M34" s="42">
        <v>716.6301239205436</v>
      </c>
      <c r="N34" s="42">
        <v>699.3401239205435</v>
      </c>
      <c r="O34" s="42">
        <v>679.2401239205435</v>
      </c>
      <c r="P34" s="42">
        <v>741.1601239205436</v>
      </c>
      <c r="Q34" s="42">
        <v>730.6901239205436</v>
      </c>
      <c r="R34" s="42">
        <v>683.2701239205436</v>
      </c>
      <c r="S34" s="42">
        <v>681.7101239205435</v>
      </c>
      <c r="T34" s="42">
        <v>757.8201239205436</v>
      </c>
      <c r="U34" s="42">
        <v>901.0701239205436</v>
      </c>
      <c r="V34" s="42">
        <v>738.7301239205435</v>
      </c>
      <c r="W34" s="42">
        <v>759.2201239205435</v>
      </c>
      <c r="X34" s="42">
        <v>891.9101239205436</v>
      </c>
      <c r="Y34" s="42">
        <v>1288.1301239205436</v>
      </c>
    </row>
    <row r="35" spans="1:25" ht="15.75" customHeight="1">
      <c r="A35" s="41">
        <f t="shared" si="0"/>
        <v>43257</v>
      </c>
      <c r="B35" s="42">
        <v>692.6401239205436</v>
      </c>
      <c r="C35" s="42">
        <v>648.1301239205436</v>
      </c>
      <c r="D35" s="42">
        <v>645.7501239205436</v>
      </c>
      <c r="E35" s="42">
        <v>638.5901239205435</v>
      </c>
      <c r="F35" s="42">
        <v>731.4101239205436</v>
      </c>
      <c r="G35" s="42">
        <v>778.8001239205436</v>
      </c>
      <c r="H35" s="42">
        <v>655.0901239205435</v>
      </c>
      <c r="I35" s="42">
        <v>729.1301239205436</v>
      </c>
      <c r="J35" s="42">
        <v>869.1901239205436</v>
      </c>
      <c r="K35" s="42">
        <v>765.1201239205436</v>
      </c>
      <c r="L35" s="42">
        <v>719.6101239205435</v>
      </c>
      <c r="M35" s="42">
        <v>723.8401239205435</v>
      </c>
      <c r="N35" s="42">
        <v>704.5601239205436</v>
      </c>
      <c r="O35" s="42">
        <v>688.2201239205435</v>
      </c>
      <c r="P35" s="42">
        <v>718.9101239205436</v>
      </c>
      <c r="Q35" s="42">
        <v>727.6101239205435</v>
      </c>
      <c r="R35" s="42">
        <v>694.4201239205436</v>
      </c>
      <c r="S35" s="42">
        <v>732.6001239205435</v>
      </c>
      <c r="T35" s="42">
        <v>749.5701239205436</v>
      </c>
      <c r="U35" s="42">
        <v>871.1101239205435</v>
      </c>
      <c r="V35" s="42">
        <v>758.7301239205435</v>
      </c>
      <c r="W35" s="42">
        <v>845.8301239205435</v>
      </c>
      <c r="X35" s="42">
        <v>700.0301239205436</v>
      </c>
      <c r="Y35" s="42">
        <v>893.0801239205435</v>
      </c>
    </row>
    <row r="36" spans="1:25" ht="15.75" customHeight="1">
      <c r="A36" s="41">
        <f t="shared" si="0"/>
        <v>43258</v>
      </c>
      <c r="B36" s="42">
        <v>706.1301239205436</v>
      </c>
      <c r="C36" s="42">
        <v>668.8001239205436</v>
      </c>
      <c r="D36" s="42">
        <v>634.2001239205435</v>
      </c>
      <c r="E36" s="42">
        <v>636.1001239205435</v>
      </c>
      <c r="F36" s="42">
        <v>758.4701239205435</v>
      </c>
      <c r="G36" s="42">
        <v>799.9101239205436</v>
      </c>
      <c r="H36" s="42">
        <v>696.1201239205436</v>
      </c>
      <c r="I36" s="42">
        <v>716.7201239205435</v>
      </c>
      <c r="J36" s="42">
        <v>843.8501239205435</v>
      </c>
      <c r="K36" s="42">
        <v>771.2201239205435</v>
      </c>
      <c r="L36" s="42">
        <v>755.4001239205436</v>
      </c>
      <c r="M36" s="42">
        <v>739.6801239205436</v>
      </c>
      <c r="N36" s="42">
        <v>686.1201239205436</v>
      </c>
      <c r="O36" s="42">
        <v>674.9401239205436</v>
      </c>
      <c r="P36" s="42">
        <v>687.8301239205435</v>
      </c>
      <c r="Q36" s="42">
        <v>697.5701239205436</v>
      </c>
      <c r="R36" s="42">
        <v>670.5201239205436</v>
      </c>
      <c r="S36" s="42">
        <v>688.0101239205436</v>
      </c>
      <c r="T36" s="42">
        <v>717.8501239205435</v>
      </c>
      <c r="U36" s="42">
        <v>832.3601239205435</v>
      </c>
      <c r="V36" s="42">
        <v>714.6801239205436</v>
      </c>
      <c r="W36" s="42">
        <v>755.7001239205435</v>
      </c>
      <c r="X36" s="42">
        <v>732.7601239205436</v>
      </c>
      <c r="Y36" s="42">
        <v>984.9001239205436</v>
      </c>
    </row>
    <row r="37" spans="1:25" ht="15.75" customHeight="1">
      <c r="A37" s="41">
        <f t="shared" si="0"/>
        <v>43259</v>
      </c>
      <c r="B37" s="42">
        <v>693.9201239205436</v>
      </c>
      <c r="C37" s="42">
        <v>661.4901239205435</v>
      </c>
      <c r="D37" s="42">
        <v>671.1501239205436</v>
      </c>
      <c r="E37" s="42">
        <v>643.5601239205436</v>
      </c>
      <c r="F37" s="42">
        <v>748.3601239205435</v>
      </c>
      <c r="G37" s="42">
        <v>816.6501239205436</v>
      </c>
      <c r="H37" s="42">
        <v>667.3201239205436</v>
      </c>
      <c r="I37" s="42">
        <v>717.4101239205436</v>
      </c>
      <c r="J37" s="42">
        <v>846.7101239205435</v>
      </c>
      <c r="K37" s="42">
        <v>732.7801239205436</v>
      </c>
      <c r="L37" s="42">
        <v>680.6101239205435</v>
      </c>
      <c r="M37" s="42">
        <v>690.5601239205436</v>
      </c>
      <c r="N37" s="42">
        <v>685.7901239205436</v>
      </c>
      <c r="O37" s="42">
        <v>681.5101239205436</v>
      </c>
      <c r="P37" s="42">
        <v>715.2601239205436</v>
      </c>
      <c r="Q37" s="42">
        <v>736.1101239205435</v>
      </c>
      <c r="R37" s="42">
        <v>691.8101239205436</v>
      </c>
      <c r="S37" s="42">
        <v>678.8001239205436</v>
      </c>
      <c r="T37" s="42">
        <v>678.4501239205435</v>
      </c>
      <c r="U37" s="42">
        <v>807.6801239205436</v>
      </c>
      <c r="V37" s="42">
        <v>679.6101239205435</v>
      </c>
      <c r="W37" s="42">
        <v>725.4801239205435</v>
      </c>
      <c r="X37" s="42">
        <v>749.3701239205436</v>
      </c>
      <c r="Y37" s="42">
        <v>996.1101239205435</v>
      </c>
    </row>
    <row r="38" spans="1:25" ht="15.75" customHeight="1">
      <c r="A38" s="41">
        <f t="shared" si="0"/>
        <v>43260</v>
      </c>
      <c r="B38" s="42">
        <v>711.1701239205436</v>
      </c>
      <c r="C38" s="42">
        <v>672.5801239205435</v>
      </c>
      <c r="D38" s="42">
        <v>684.1601239205436</v>
      </c>
      <c r="E38" s="42">
        <v>643.4501239205435</v>
      </c>
      <c r="F38" s="42">
        <v>741.5801239205435</v>
      </c>
      <c r="G38" s="42">
        <v>788.9601239205435</v>
      </c>
      <c r="H38" s="42">
        <v>670.4101239205436</v>
      </c>
      <c r="I38" s="42">
        <v>716.2301239205435</v>
      </c>
      <c r="J38" s="42">
        <v>863.8701239205436</v>
      </c>
      <c r="K38" s="42">
        <v>769.2801239205436</v>
      </c>
      <c r="L38" s="42">
        <v>723.0501239205436</v>
      </c>
      <c r="M38" s="42">
        <v>694.8301239205435</v>
      </c>
      <c r="N38" s="42">
        <v>676.2901239205436</v>
      </c>
      <c r="O38" s="42">
        <v>666.5301239205436</v>
      </c>
      <c r="P38" s="42">
        <v>691.7001239205435</v>
      </c>
      <c r="Q38" s="42">
        <v>699.2301239205435</v>
      </c>
      <c r="R38" s="42">
        <v>678.6001239205435</v>
      </c>
      <c r="S38" s="42">
        <v>706.1101239205435</v>
      </c>
      <c r="T38" s="42">
        <v>717.6501239205436</v>
      </c>
      <c r="U38" s="42">
        <v>841.0301239205436</v>
      </c>
      <c r="V38" s="42">
        <v>738.6701239205436</v>
      </c>
      <c r="W38" s="42">
        <v>794.5001239205436</v>
      </c>
      <c r="X38" s="42">
        <v>696.7701239205436</v>
      </c>
      <c r="Y38" s="42">
        <v>942.6501239205436</v>
      </c>
    </row>
    <row r="39" spans="1:25" ht="15.75" customHeight="1">
      <c r="A39" s="41">
        <f t="shared" si="0"/>
        <v>43261</v>
      </c>
      <c r="B39" s="42">
        <v>725.3901239205436</v>
      </c>
      <c r="C39" s="42">
        <v>679.2201239205435</v>
      </c>
      <c r="D39" s="42">
        <v>690.1601239205436</v>
      </c>
      <c r="E39" s="42">
        <v>642.3001239205436</v>
      </c>
      <c r="F39" s="42">
        <v>756.2501239205436</v>
      </c>
      <c r="G39" s="42">
        <v>795.1401239205436</v>
      </c>
      <c r="H39" s="42">
        <v>682.6501239205436</v>
      </c>
      <c r="I39" s="42">
        <v>688.2501239205436</v>
      </c>
      <c r="J39" s="42">
        <v>826.8401239205435</v>
      </c>
      <c r="K39" s="42">
        <v>761.7901239205436</v>
      </c>
      <c r="L39" s="42">
        <v>746.5401239205436</v>
      </c>
      <c r="M39" s="42">
        <v>736.5101239205436</v>
      </c>
      <c r="N39" s="42">
        <v>678.3901239205436</v>
      </c>
      <c r="O39" s="42">
        <v>664.3901239205436</v>
      </c>
      <c r="P39" s="42">
        <v>676.3401239205435</v>
      </c>
      <c r="Q39" s="42">
        <v>685.6401239205436</v>
      </c>
      <c r="R39" s="42">
        <v>664.2101239205435</v>
      </c>
      <c r="S39" s="42">
        <v>681.1401239205436</v>
      </c>
      <c r="T39" s="42">
        <v>699.0501239205436</v>
      </c>
      <c r="U39" s="42">
        <v>812.1901239205436</v>
      </c>
      <c r="V39" s="42">
        <v>714.4301239205436</v>
      </c>
      <c r="W39" s="42">
        <v>755.5001239205436</v>
      </c>
      <c r="X39" s="42">
        <v>725.6501239205436</v>
      </c>
      <c r="Y39" s="42">
        <v>979.1501239205436</v>
      </c>
    </row>
    <row r="40" spans="1:25" ht="15.75" customHeight="1">
      <c r="A40" s="41">
        <f t="shared" si="0"/>
        <v>43262</v>
      </c>
      <c r="B40" s="42">
        <v>700.4401239205436</v>
      </c>
      <c r="C40" s="42">
        <v>677.6201239205436</v>
      </c>
      <c r="D40" s="42">
        <v>693.2601239205436</v>
      </c>
      <c r="E40" s="42">
        <v>651.6801239205436</v>
      </c>
      <c r="F40" s="42">
        <v>749.1701239205436</v>
      </c>
      <c r="G40" s="42">
        <v>783.4401239205436</v>
      </c>
      <c r="H40" s="42">
        <v>643.3601239205435</v>
      </c>
      <c r="I40" s="42">
        <v>705.4101239205436</v>
      </c>
      <c r="J40" s="42">
        <v>776.5001239205436</v>
      </c>
      <c r="K40" s="42">
        <v>724.5701239205436</v>
      </c>
      <c r="L40" s="42">
        <v>703.5301239205436</v>
      </c>
      <c r="M40" s="42">
        <v>693.7601239205436</v>
      </c>
      <c r="N40" s="42">
        <v>664.8201239205436</v>
      </c>
      <c r="O40" s="42">
        <v>699.3201239205436</v>
      </c>
      <c r="P40" s="42">
        <v>678.1701239205436</v>
      </c>
      <c r="Q40" s="42">
        <v>668.9101239205436</v>
      </c>
      <c r="R40" s="42">
        <v>707.1201239205436</v>
      </c>
      <c r="S40" s="42">
        <v>646.2801239205436</v>
      </c>
      <c r="T40" s="42">
        <v>722.1301239205436</v>
      </c>
      <c r="U40" s="42">
        <v>830.8401239205435</v>
      </c>
      <c r="V40" s="42">
        <v>690.8601239205435</v>
      </c>
      <c r="W40" s="42">
        <v>719.4201239205436</v>
      </c>
      <c r="X40" s="42">
        <v>751.1301239205436</v>
      </c>
      <c r="Y40" s="42">
        <v>1034.7701239205435</v>
      </c>
    </row>
    <row r="41" spans="1:25" ht="15.75" customHeight="1">
      <c r="A41" s="41">
        <f t="shared" si="0"/>
        <v>43263</v>
      </c>
      <c r="B41" s="42">
        <v>679.1701239205436</v>
      </c>
      <c r="C41" s="42">
        <v>655.4401239205436</v>
      </c>
      <c r="D41" s="42">
        <v>663.9201239205436</v>
      </c>
      <c r="E41" s="42">
        <v>640.2901239205436</v>
      </c>
      <c r="F41" s="42">
        <v>742.5401239205436</v>
      </c>
      <c r="G41" s="42">
        <v>809.1401239205436</v>
      </c>
      <c r="H41" s="42">
        <v>617.2601239205436</v>
      </c>
      <c r="I41" s="42">
        <v>645.4501239205435</v>
      </c>
      <c r="J41" s="42">
        <v>818.1601239205436</v>
      </c>
      <c r="K41" s="42">
        <v>710.1801239205436</v>
      </c>
      <c r="L41" s="42">
        <v>662.1901239205436</v>
      </c>
      <c r="M41" s="42">
        <v>679.3501239205435</v>
      </c>
      <c r="N41" s="42">
        <v>672.6001239205435</v>
      </c>
      <c r="O41" s="42">
        <v>663.1001239205435</v>
      </c>
      <c r="P41" s="42">
        <v>700.4801239205435</v>
      </c>
      <c r="Q41" s="42">
        <v>720.5301239205436</v>
      </c>
      <c r="R41" s="42">
        <v>677.0801239205435</v>
      </c>
      <c r="S41" s="42">
        <v>649.3901239205436</v>
      </c>
      <c r="T41" s="42">
        <v>667.0601239205436</v>
      </c>
      <c r="U41" s="42">
        <v>762.1501239205436</v>
      </c>
      <c r="V41" s="42">
        <v>688.3701239205436</v>
      </c>
      <c r="W41" s="42">
        <v>731.3701239205436</v>
      </c>
      <c r="X41" s="42">
        <v>716.9001239205436</v>
      </c>
      <c r="Y41" s="42">
        <v>958.7201239205435</v>
      </c>
    </row>
    <row r="42" spans="1:25" ht="15.75" customHeight="1">
      <c r="A42" s="41">
        <f t="shared" si="0"/>
        <v>43264</v>
      </c>
      <c r="B42" s="42">
        <v>679.3801239205436</v>
      </c>
      <c r="C42" s="42">
        <v>666.3301239205435</v>
      </c>
      <c r="D42" s="42">
        <v>679.7201239205435</v>
      </c>
      <c r="E42" s="42">
        <v>674.6001239205435</v>
      </c>
      <c r="F42" s="42">
        <v>787.9701239205435</v>
      </c>
      <c r="G42" s="42">
        <v>820.8901239205436</v>
      </c>
      <c r="H42" s="42">
        <v>735.7701239205436</v>
      </c>
      <c r="I42" s="42">
        <v>718.4901239205435</v>
      </c>
      <c r="J42" s="42">
        <v>885.6201239205436</v>
      </c>
      <c r="K42" s="42">
        <v>758.5801239205435</v>
      </c>
      <c r="L42" s="42">
        <v>722.3401239205435</v>
      </c>
      <c r="M42" s="42">
        <v>686.8401239205435</v>
      </c>
      <c r="N42" s="42">
        <v>710.9601239205435</v>
      </c>
      <c r="O42" s="42">
        <v>763.0401239205436</v>
      </c>
      <c r="P42" s="42">
        <v>762.9901239205435</v>
      </c>
      <c r="Q42" s="42">
        <v>771.3101239205436</v>
      </c>
      <c r="R42" s="42">
        <v>818.2601239205436</v>
      </c>
      <c r="S42" s="42">
        <v>814.7501239205436</v>
      </c>
      <c r="T42" s="42">
        <v>822.6301239205436</v>
      </c>
      <c r="U42" s="42">
        <v>909.0001239205436</v>
      </c>
      <c r="V42" s="42">
        <v>762.6401239205436</v>
      </c>
      <c r="W42" s="42">
        <v>789.2101239205435</v>
      </c>
      <c r="X42" s="42">
        <v>710.2101239205435</v>
      </c>
      <c r="Y42" s="42">
        <v>951.0301239205436</v>
      </c>
    </row>
    <row r="43" spans="1:25" ht="15.75" customHeight="1">
      <c r="A43" s="41">
        <f t="shared" si="0"/>
        <v>43265</v>
      </c>
      <c r="B43" s="42">
        <v>686.7401239205435</v>
      </c>
      <c r="C43" s="42">
        <v>668.4801239205435</v>
      </c>
      <c r="D43" s="42">
        <v>670.2301239205435</v>
      </c>
      <c r="E43" s="42">
        <v>658.6601239205436</v>
      </c>
      <c r="F43" s="42">
        <v>772.9001239205436</v>
      </c>
      <c r="G43" s="42">
        <v>805.9501239205435</v>
      </c>
      <c r="H43" s="42">
        <v>707.8701239205436</v>
      </c>
      <c r="I43" s="42">
        <v>729.8101239205436</v>
      </c>
      <c r="J43" s="42">
        <v>856.8601239205435</v>
      </c>
      <c r="K43" s="42">
        <v>742.3601239205435</v>
      </c>
      <c r="L43" s="42">
        <v>708.1301239205436</v>
      </c>
      <c r="M43" s="42">
        <v>667.4201239205436</v>
      </c>
      <c r="N43" s="42">
        <v>733.8601239205435</v>
      </c>
      <c r="O43" s="42">
        <v>780.0001239205436</v>
      </c>
      <c r="P43" s="42">
        <v>783.0601239205436</v>
      </c>
      <c r="Q43" s="42">
        <v>779.6401239205436</v>
      </c>
      <c r="R43" s="42">
        <v>830.2501239205436</v>
      </c>
      <c r="S43" s="42">
        <v>838.3701239205436</v>
      </c>
      <c r="T43" s="42">
        <v>815.7901239205436</v>
      </c>
      <c r="U43" s="42">
        <v>847.4601239205435</v>
      </c>
      <c r="V43" s="42">
        <v>824.4201239205436</v>
      </c>
      <c r="W43" s="42">
        <v>851.4101239205436</v>
      </c>
      <c r="X43" s="42">
        <v>698.5601239205436</v>
      </c>
      <c r="Y43" s="42">
        <v>919.0701239205436</v>
      </c>
    </row>
    <row r="44" spans="1:25" ht="15.75" customHeight="1">
      <c r="A44" s="41">
        <f t="shared" si="0"/>
        <v>43266</v>
      </c>
      <c r="B44" s="42">
        <v>709.1101239205435</v>
      </c>
      <c r="C44" s="42">
        <v>681.5301239205436</v>
      </c>
      <c r="D44" s="42">
        <v>674.8601239205435</v>
      </c>
      <c r="E44" s="42">
        <v>663.1501239205436</v>
      </c>
      <c r="F44" s="42">
        <v>769.9101239205436</v>
      </c>
      <c r="G44" s="42">
        <v>848.0001239205436</v>
      </c>
      <c r="H44" s="42">
        <v>757.8201239205436</v>
      </c>
      <c r="I44" s="42">
        <v>673.7801239205436</v>
      </c>
      <c r="J44" s="42">
        <v>883.0601239205436</v>
      </c>
      <c r="K44" s="42">
        <v>762.5501239205436</v>
      </c>
      <c r="L44" s="42">
        <v>688.7001239205435</v>
      </c>
      <c r="M44" s="42">
        <v>726.1201239205436</v>
      </c>
      <c r="N44" s="42">
        <v>768.2601239205436</v>
      </c>
      <c r="O44" s="42">
        <v>843.6501239205436</v>
      </c>
      <c r="P44" s="42">
        <v>823.3901239205436</v>
      </c>
      <c r="Q44" s="42">
        <v>781.8801239205436</v>
      </c>
      <c r="R44" s="42">
        <v>877.3901239205436</v>
      </c>
      <c r="S44" s="42">
        <v>904.3901239205436</v>
      </c>
      <c r="T44" s="42">
        <v>886.0501239205436</v>
      </c>
      <c r="U44" s="42">
        <v>1017.4001239205436</v>
      </c>
      <c r="V44" s="42">
        <v>792.6801239205436</v>
      </c>
      <c r="W44" s="42">
        <v>954.8301239205435</v>
      </c>
      <c r="X44" s="42">
        <v>833.1801239205436</v>
      </c>
      <c r="Y44" s="42">
        <v>735.7701239205436</v>
      </c>
    </row>
    <row r="45" spans="1:25" ht="15.75" customHeight="1">
      <c r="A45" s="41">
        <f t="shared" si="0"/>
        <v>43267</v>
      </c>
      <c r="B45" s="42">
        <v>866.6801239205436</v>
      </c>
      <c r="C45" s="42">
        <v>762.7501239205436</v>
      </c>
      <c r="D45" s="42">
        <v>691.9901239205435</v>
      </c>
      <c r="E45" s="42">
        <v>654.5101239205436</v>
      </c>
      <c r="F45" s="42">
        <v>696.0901239205435</v>
      </c>
      <c r="G45" s="42">
        <v>761.9101239205436</v>
      </c>
      <c r="H45" s="42">
        <v>650.5701239205436</v>
      </c>
      <c r="I45" s="42">
        <v>710.2001239205435</v>
      </c>
      <c r="J45" s="42">
        <v>924.8901239205436</v>
      </c>
      <c r="K45" s="42">
        <v>789.8201239205436</v>
      </c>
      <c r="L45" s="42">
        <v>718.3001239205436</v>
      </c>
      <c r="M45" s="42">
        <v>693.7001239205435</v>
      </c>
      <c r="N45" s="42">
        <v>746.7901239205436</v>
      </c>
      <c r="O45" s="42">
        <v>809.2601239205436</v>
      </c>
      <c r="P45" s="42">
        <v>790.9101239205436</v>
      </c>
      <c r="Q45" s="42">
        <v>741.5901239205435</v>
      </c>
      <c r="R45" s="42">
        <v>808.3901239205436</v>
      </c>
      <c r="S45" s="42">
        <v>830.5201239205436</v>
      </c>
      <c r="T45" s="42">
        <v>858.8701239205436</v>
      </c>
      <c r="U45" s="42">
        <v>1022.8601239205435</v>
      </c>
      <c r="V45" s="42">
        <v>729.2801239205436</v>
      </c>
      <c r="W45" s="42">
        <v>859.9501239205435</v>
      </c>
      <c r="X45" s="42">
        <v>733.6601239205436</v>
      </c>
      <c r="Y45" s="42">
        <v>929.5301239205436</v>
      </c>
    </row>
    <row r="46" spans="1:25" ht="15.75" customHeight="1">
      <c r="A46" s="41">
        <f t="shared" si="0"/>
        <v>43268</v>
      </c>
      <c r="B46" s="42">
        <v>682.6901239205436</v>
      </c>
      <c r="C46" s="42">
        <v>683.3401239205435</v>
      </c>
      <c r="D46" s="42">
        <v>701.2501239205436</v>
      </c>
      <c r="E46" s="42">
        <v>698.9101239205436</v>
      </c>
      <c r="F46" s="42">
        <v>799.2301239205435</v>
      </c>
      <c r="G46" s="42">
        <v>838.8601239205435</v>
      </c>
      <c r="H46" s="42">
        <v>656.4201239205436</v>
      </c>
      <c r="I46" s="42">
        <v>733.7701239205436</v>
      </c>
      <c r="J46" s="42">
        <v>797.6501239205436</v>
      </c>
      <c r="K46" s="42">
        <v>722.2601239205436</v>
      </c>
      <c r="L46" s="42">
        <v>681.6101239205435</v>
      </c>
      <c r="M46" s="42">
        <v>665.7501239205436</v>
      </c>
      <c r="N46" s="42">
        <v>692.2601239205436</v>
      </c>
      <c r="O46" s="42">
        <v>717.4101239205436</v>
      </c>
      <c r="P46" s="42">
        <v>726.8801239205436</v>
      </c>
      <c r="Q46" s="42">
        <v>732.2601239205436</v>
      </c>
      <c r="R46" s="42">
        <v>770.8301239205435</v>
      </c>
      <c r="S46" s="42">
        <v>757.9301239205436</v>
      </c>
      <c r="T46" s="42">
        <v>752.1401239205436</v>
      </c>
      <c r="U46" s="42">
        <v>852.2201239205435</v>
      </c>
      <c r="V46" s="42">
        <v>728.9301239205436</v>
      </c>
      <c r="W46" s="42">
        <v>899.9701239205435</v>
      </c>
      <c r="X46" s="42">
        <v>725.0701239205436</v>
      </c>
      <c r="Y46" s="42">
        <v>833.1901239205436</v>
      </c>
    </row>
    <row r="47" spans="1:25" ht="15.75" customHeight="1">
      <c r="A47" s="41">
        <f t="shared" si="0"/>
        <v>43269</v>
      </c>
      <c r="B47" s="42">
        <v>674.6601239205436</v>
      </c>
      <c r="C47" s="42">
        <v>685.0201239205436</v>
      </c>
      <c r="D47" s="42">
        <v>702.6201239205436</v>
      </c>
      <c r="E47" s="42">
        <v>698.5801239205435</v>
      </c>
      <c r="F47" s="42">
        <v>798.7901239205436</v>
      </c>
      <c r="G47" s="42">
        <v>838.1201239205436</v>
      </c>
      <c r="H47" s="42">
        <v>661.6301239205436</v>
      </c>
      <c r="I47" s="42">
        <v>780.5901239205435</v>
      </c>
      <c r="J47" s="42">
        <v>810.2901239205436</v>
      </c>
      <c r="K47" s="42">
        <v>726.7101239205435</v>
      </c>
      <c r="L47" s="42">
        <v>684.9801239205435</v>
      </c>
      <c r="M47" s="42">
        <v>668.5601239205436</v>
      </c>
      <c r="N47" s="42">
        <v>692.2301239205435</v>
      </c>
      <c r="O47" s="42">
        <v>715.8801239205436</v>
      </c>
      <c r="P47" s="42">
        <v>723.0101239205436</v>
      </c>
      <c r="Q47" s="42">
        <v>727.2701239205436</v>
      </c>
      <c r="R47" s="42">
        <v>775.3901239205436</v>
      </c>
      <c r="S47" s="42">
        <v>752.9501239205435</v>
      </c>
      <c r="T47" s="42">
        <v>753.9901239205435</v>
      </c>
      <c r="U47" s="42">
        <v>854.5201239205436</v>
      </c>
      <c r="V47" s="42">
        <v>726.1201239205436</v>
      </c>
      <c r="W47" s="42">
        <v>815.0101239205436</v>
      </c>
      <c r="X47" s="42">
        <v>725.0801239205435</v>
      </c>
      <c r="Y47" s="42">
        <v>829.4801239205435</v>
      </c>
    </row>
    <row r="48" spans="1:25" ht="15.75" customHeight="1">
      <c r="A48" s="41">
        <f t="shared" si="0"/>
        <v>43270</v>
      </c>
      <c r="B48" s="42">
        <v>657.9301239205436</v>
      </c>
      <c r="C48" s="42">
        <v>677.4301239205436</v>
      </c>
      <c r="D48" s="42">
        <v>696.2201239205435</v>
      </c>
      <c r="E48" s="42">
        <v>694.3301239205435</v>
      </c>
      <c r="F48" s="42">
        <v>794.8801239205436</v>
      </c>
      <c r="G48" s="42">
        <v>835.9001239205436</v>
      </c>
      <c r="H48" s="42">
        <v>657.6101239205435</v>
      </c>
      <c r="I48" s="42">
        <v>771.6701239205436</v>
      </c>
      <c r="J48" s="42">
        <v>804.8601239205435</v>
      </c>
      <c r="K48" s="42">
        <v>721.5601239205436</v>
      </c>
      <c r="L48" s="42">
        <v>680.5701239205436</v>
      </c>
      <c r="M48" s="42">
        <v>664.1601239205436</v>
      </c>
      <c r="N48" s="42">
        <v>686.3801239205436</v>
      </c>
      <c r="O48" s="42">
        <v>709.1801239205436</v>
      </c>
      <c r="P48" s="42">
        <v>714.2101239205435</v>
      </c>
      <c r="Q48" s="42">
        <v>719.1401239205436</v>
      </c>
      <c r="R48" s="42">
        <v>751.9601239205435</v>
      </c>
      <c r="S48" s="42">
        <v>740.1101239205435</v>
      </c>
      <c r="T48" s="42">
        <v>747.8801239205436</v>
      </c>
      <c r="U48" s="42">
        <v>829.1501239205436</v>
      </c>
      <c r="V48" s="42">
        <v>717.5201239205436</v>
      </c>
      <c r="W48" s="42">
        <v>804.2201239205435</v>
      </c>
      <c r="X48" s="42">
        <v>717.8201239205436</v>
      </c>
      <c r="Y48" s="42">
        <v>813.4201239205436</v>
      </c>
    </row>
    <row r="49" spans="1:25" ht="15.75" customHeight="1">
      <c r="A49" s="41">
        <f t="shared" si="0"/>
        <v>43271</v>
      </c>
      <c r="B49" s="42">
        <v>666.1301239205436</v>
      </c>
      <c r="C49" s="42">
        <v>670.4901239205435</v>
      </c>
      <c r="D49" s="42">
        <v>684.6801239205436</v>
      </c>
      <c r="E49" s="42">
        <v>685.8301239205435</v>
      </c>
      <c r="F49" s="42">
        <v>782.8601239205435</v>
      </c>
      <c r="G49" s="42">
        <v>822.0801239205435</v>
      </c>
      <c r="H49" s="42">
        <v>664.5801239205435</v>
      </c>
      <c r="I49" s="42">
        <v>794.5601239205436</v>
      </c>
      <c r="J49" s="42">
        <v>783.1401239205436</v>
      </c>
      <c r="K49" s="42">
        <v>706.4101239205436</v>
      </c>
      <c r="L49" s="42">
        <v>667.2601239205436</v>
      </c>
      <c r="M49" s="42">
        <v>683.3401239205435</v>
      </c>
      <c r="N49" s="42">
        <v>710.9801239205435</v>
      </c>
      <c r="O49" s="42">
        <v>738.6101239205435</v>
      </c>
      <c r="P49" s="42">
        <v>738.3101239205436</v>
      </c>
      <c r="Q49" s="42">
        <v>750.1401239205436</v>
      </c>
      <c r="R49" s="42">
        <v>783.6401239205436</v>
      </c>
      <c r="S49" s="42">
        <v>772.1601239205436</v>
      </c>
      <c r="T49" s="42">
        <v>772.5101239205436</v>
      </c>
      <c r="U49" s="42">
        <v>855.4401239205436</v>
      </c>
      <c r="V49" s="42">
        <v>763.5401239205436</v>
      </c>
      <c r="W49" s="42">
        <v>833.8501239205435</v>
      </c>
      <c r="X49" s="42">
        <v>756.0201239205436</v>
      </c>
      <c r="Y49" s="42">
        <v>786.2001239205435</v>
      </c>
    </row>
    <row r="50" spans="1:25" ht="15.75" customHeight="1">
      <c r="A50" s="41">
        <f t="shared" si="0"/>
        <v>43272</v>
      </c>
      <c r="B50" s="42">
        <v>718.8701239205436</v>
      </c>
      <c r="C50" s="42">
        <v>668.4801239205435</v>
      </c>
      <c r="D50" s="42">
        <v>645.9101239205436</v>
      </c>
      <c r="E50" s="42">
        <v>667.6401239205436</v>
      </c>
      <c r="F50" s="42">
        <v>751.2701239205436</v>
      </c>
      <c r="G50" s="42">
        <v>796.8201239205436</v>
      </c>
      <c r="H50" s="42">
        <v>651.0501239205436</v>
      </c>
      <c r="I50" s="42">
        <v>758.6701239205436</v>
      </c>
      <c r="J50" s="42">
        <v>831.1001239205435</v>
      </c>
      <c r="K50" s="42">
        <v>715.0201239205436</v>
      </c>
      <c r="L50" s="42">
        <v>684.2901239205436</v>
      </c>
      <c r="M50" s="42">
        <v>685.2801239205436</v>
      </c>
      <c r="N50" s="42">
        <v>763.3001239205436</v>
      </c>
      <c r="O50" s="42">
        <v>813.1401239205436</v>
      </c>
      <c r="P50" s="42">
        <v>804.1301239205436</v>
      </c>
      <c r="Q50" s="42">
        <v>814.6601239205436</v>
      </c>
      <c r="R50" s="42">
        <v>859.4901239205435</v>
      </c>
      <c r="S50" s="42">
        <v>866.5301239205436</v>
      </c>
      <c r="T50" s="42">
        <v>870.6801239205436</v>
      </c>
      <c r="U50" s="42">
        <v>977.7801239205436</v>
      </c>
      <c r="V50" s="42">
        <v>861.6101239205435</v>
      </c>
      <c r="W50" s="42">
        <v>864.9301239205436</v>
      </c>
      <c r="X50" s="42">
        <v>750.5801239205435</v>
      </c>
      <c r="Y50" s="42">
        <v>831.0601239205436</v>
      </c>
    </row>
    <row r="51" spans="1:25" ht="15.75" customHeight="1">
      <c r="A51" s="41">
        <f t="shared" si="0"/>
        <v>43273</v>
      </c>
      <c r="B51" s="42">
        <v>721.4501239205435</v>
      </c>
      <c r="C51" s="42">
        <v>670.8001239205436</v>
      </c>
      <c r="D51" s="42">
        <v>648.6301239205436</v>
      </c>
      <c r="E51" s="42">
        <v>664.6901239205436</v>
      </c>
      <c r="F51" s="42">
        <v>747.2801239205436</v>
      </c>
      <c r="G51" s="42">
        <v>795.9701239205435</v>
      </c>
      <c r="H51" s="42">
        <v>652.8701239205436</v>
      </c>
      <c r="I51" s="42">
        <v>762.7901239205436</v>
      </c>
      <c r="J51" s="42">
        <v>832.6401239205436</v>
      </c>
      <c r="K51" s="42">
        <v>723.7801239205436</v>
      </c>
      <c r="L51" s="42">
        <v>691.6201239205436</v>
      </c>
      <c r="M51" s="42">
        <v>692.6701239205436</v>
      </c>
      <c r="N51" s="42">
        <v>775.2201239205435</v>
      </c>
      <c r="O51" s="42">
        <v>831.0701239205436</v>
      </c>
      <c r="P51" s="42">
        <v>821.2901239205436</v>
      </c>
      <c r="Q51" s="42">
        <v>823.7001239205435</v>
      </c>
      <c r="R51" s="42">
        <v>863.2001239205435</v>
      </c>
      <c r="S51" s="42">
        <v>870.9201239205436</v>
      </c>
      <c r="T51" s="42">
        <v>870.5101239205436</v>
      </c>
      <c r="U51" s="42">
        <v>974.9601239205435</v>
      </c>
      <c r="V51" s="42">
        <v>864.8201239205436</v>
      </c>
      <c r="W51" s="42">
        <v>894.5001239205436</v>
      </c>
      <c r="X51" s="42">
        <v>758.7801239205436</v>
      </c>
      <c r="Y51" s="42">
        <v>839.1601239205436</v>
      </c>
    </row>
    <row r="52" spans="1:25" ht="15.75" customHeight="1">
      <c r="A52" s="41">
        <f t="shared" si="0"/>
        <v>43274</v>
      </c>
      <c r="B52" s="42">
        <v>707.7501239205436</v>
      </c>
      <c r="C52" s="42">
        <v>645.0401239205436</v>
      </c>
      <c r="D52" s="42">
        <v>677.9401239205436</v>
      </c>
      <c r="E52" s="42">
        <v>719.4301239205436</v>
      </c>
      <c r="F52" s="42">
        <v>793.5701239205436</v>
      </c>
      <c r="G52" s="42">
        <v>831.7101239205435</v>
      </c>
      <c r="H52" s="42">
        <v>668.0501239205436</v>
      </c>
      <c r="I52" s="42">
        <v>714.0401239205436</v>
      </c>
      <c r="J52" s="42">
        <v>786.2601239205436</v>
      </c>
      <c r="K52" s="42">
        <v>666.2701239205436</v>
      </c>
      <c r="L52" s="42">
        <v>751.7801239205436</v>
      </c>
      <c r="M52" s="42">
        <v>817.5201239205436</v>
      </c>
      <c r="N52" s="42">
        <v>854.3901239205436</v>
      </c>
      <c r="O52" s="42">
        <v>887.8801239205436</v>
      </c>
      <c r="P52" s="42">
        <v>880.0501239205436</v>
      </c>
      <c r="Q52" s="42">
        <v>864.6301239205436</v>
      </c>
      <c r="R52" s="42">
        <v>875.0701239205436</v>
      </c>
      <c r="S52" s="42">
        <v>863.5401239205436</v>
      </c>
      <c r="T52" s="42">
        <v>821.2901239205436</v>
      </c>
      <c r="U52" s="42">
        <v>845.1801239205436</v>
      </c>
      <c r="V52" s="42">
        <v>785.1301239205436</v>
      </c>
      <c r="W52" s="42">
        <v>815.1801239205436</v>
      </c>
      <c r="X52" s="42">
        <v>692.6201239205436</v>
      </c>
      <c r="Y52" s="42">
        <v>1027.6801239205436</v>
      </c>
    </row>
    <row r="53" spans="1:25" ht="15.75" customHeight="1">
      <c r="A53" s="41">
        <f t="shared" si="0"/>
        <v>43275</v>
      </c>
      <c r="B53" s="42">
        <v>689.1601239205436</v>
      </c>
      <c r="C53" s="42">
        <v>656.9101239205436</v>
      </c>
      <c r="D53" s="42">
        <v>694.7601239205436</v>
      </c>
      <c r="E53" s="42">
        <v>738.8201239205436</v>
      </c>
      <c r="F53" s="42">
        <v>827.7501239205436</v>
      </c>
      <c r="G53" s="42">
        <v>843.4401239205436</v>
      </c>
      <c r="H53" s="42">
        <v>647.3201239205436</v>
      </c>
      <c r="I53" s="42">
        <v>708.4501239205435</v>
      </c>
      <c r="J53" s="42">
        <v>725.9301239205436</v>
      </c>
      <c r="K53" s="42">
        <v>703.4401239205436</v>
      </c>
      <c r="L53" s="42">
        <v>792.9701239205435</v>
      </c>
      <c r="M53" s="42">
        <v>850.7801239205436</v>
      </c>
      <c r="N53" s="42">
        <v>888.8401239205435</v>
      </c>
      <c r="O53" s="42">
        <v>904.9101239205436</v>
      </c>
      <c r="P53" s="42">
        <v>896.0201239205436</v>
      </c>
      <c r="Q53" s="42">
        <v>899.4501239205435</v>
      </c>
      <c r="R53" s="42">
        <v>870.7101239205435</v>
      </c>
      <c r="S53" s="42">
        <v>846.4201239205436</v>
      </c>
      <c r="T53" s="42">
        <v>803.4201239205436</v>
      </c>
      <c r="U53" s="42">
        <v>803.2901239205436</v>
      </c>
      <c r="V53" s="42">
        <v>780.7501239205436</v>
      </c>
      <c r="W53" s="42">
        <v>773.3001239205436</v>
      </c>
      <c r="X53" s="42">
        <v>913.4501239205435</v>
      </c>
      <c r="Y53" s="42">
        <v>1369.7201239205435</v>
      </c>
    </row>
    <row r="54" spans="1:25" ht="15.75" customHeight="1">
      <c r="A54" s="41">
        <f t="shared" si="0"/>
        <v>43276</v>
      </c>
      <c r="B54" s="42">
        <v>685.6401239205436</v>
      </c>
      <c r="C54" s="42">
        <v>656.8901239205436</v>
      </c>
      <c r="D54" s="42">
        <v>693.6501239205436</v>
      </c>
      <c r="E54" s="42">
        <v>736.7401239205435</v>
      </c>
      <c r="F54" s="42">
        <v>825.4701239205435</v>
      </c>
      <c r="G54" s="42">
        <v>841.1601239205436</v>
      </c>
      <c r="H54" s="42">
        <v>649.3701239205436</v>
      </c>
      <c r="I54" s="42">
        <v>752.5901239205435</v>
      </c>
      <c r="J54" s="42">
        <v>738.3701239205436</v>
      </c>
      <c r="K54" s="42">
        <v>718.2101239205435</v>
      </c>
      <c r="L54" s="42">
        <v>808.3901239205436</v>
      </c>
      <c r="M54" s="42">
        <v>908.6101239205435</v>
      </c>
      <c r="N54" s="42">
        <v>945.8601239205435</v>
      </c>
      <c r="O54" s="42">
        <v>948.0001239205436</v>
      </c>
      <c r="P54" s="42">
        <v>949.5201239205436</v>
      </c>
      <c r="Q54" s="42">
        <v>965.9801239205435</v>
      </c>
      <c r="R54" s="42">
        <v>902.2601239205436</v>
      </c>
      <c r="S54" s="42">
        <v>858.1701239205436</v>
      </c>
      <c r="T54" s="42">
        <v>813.4201239205436</v>
      </c>
      <c r="U54" s="42">
        <v>808.3001239205436</v>
      </c>
      <c r="V54" s="42">
        <v>779.9601239205435</v>
      </c>
      <c r="W54" s="42">
        <v>777.6301239205436</v>
      </c>
      <c r="X54" s="42">
        <v>914.3201239205436</v>
      </c>
      <c r="Y54" s="42">
        <v>1367.7501239205435</v>
      </c>
    </row>
    <row r="55" spans="1:25" ht="15.75" customHeight="1">
      <c r="A55" s="41">
        <f t="shared" si="0"/>
        <v>43277</v>
      </c>
      <c r="B55" s="42">
        <v>661.3401239205435</v>
      </c>
      <c r="C55" s="42">
        <v>654.5901239205435</v>
      </c>
      <c r="D55" s="42">
        <v>693.2301239205435</v>
      </c>
      <c r="E55" s="42">
        <v>736.1001239205435</v>
      </c>
      <c r="F55" s="42">
        <v>824.9401239205436</v>
      </c>
      <c r="G55" s="42">
        <v>841.6501239205436</v>
      </c>
      <c r="H55" s="42">
        <v>643.4401239205436</v>
      </c>
      <c r="I55" s="42">
        <v>711.3801239205436</v>
      </c>
      <c r="J55" s="42">
        <v>737.6401239205436</v>
      </c>
      <c r="K55" s="42">
        <v>718.2401239205435</v>
      </c>
      <c r="L55" s="42">
        <v>815.3801239205436</v>
      </c>
      <c r="M55" s="42">
        <v>869.3001239205436</v>
      </c>
      <c r="N55" s="42">
        <v>913.3401239205435</v>
      </c>
      <c r="O55" s="42">
        <v>929.7101239205435</v>
      </c>
      <c r="P55" s="42">
        <v>919.0401239205436</v>
      </c>
      <c r="Q55" s="42">
        <v>923.7301239205435</v>
      </c>
      <c r="R55" s="42">
        <v>889.7601239205436</v>
      </c>
      <c r="S55" s="42">
        <v>866.1001239205435</v>
      </c>
      <c r="T55" s="42">
        <v>817.9201239205436</v>
      </c>
      <c r="U55" s="42">
        <v>816.9201239205436</v>
      </c>
      <c r="V55" s="42">
        <v>789.0501239205436</v>
      </c>
      <c r="W55" s="42">
        <v>783.1801239205436</v>
      </c>
      <c r="X55" s="42">
        <v>922.1601239205436</v>
      </c>
      <c r="Y55" s="42">
        <v>1391.3101239205437</v>
      </c>
    </row>
    <row r="56" spans="1:25" ht="15.75" customHeight="1">
      <c r="A56" s="41">
        <f t="shared" si="0"/>
        <v>43278</v>
      </c>
      <c r="B56" s="42">
        <v>713.1901239205436</v>
      </c>
      <c r="C56" s="42">
        <v>656.9201239205436</v>
      </c>
      <c r="D56" s="42">
        <v>643.1801239205436</v>
      </c>
      <c r="E56" s="42">
        <v>678.8901239205436</v>
      </c>
      <c r="F56" s="42">
        <v>752.4301239205436</v>
      </c>
      <c r="G56" s="42">
        <v>777.8701239205436</v>
      </c>
      <c r="H56" s="42">
        <v>662.0201239205436</v>
      </c>
      <c r="I56" s="42">
        <v>755.4501239205435</v>
      </c>
      <c r="J56" s="42">
        <v>727.9401239205436</v>
      </c>
      <c r="K56" s="42">
        <v>788.5701239205436</v>
      </c>
      <c r="L56" s="42">
        <v>952.1801239205436</v>
      </c>
      <c r="M56" s="42">
        <v>1036.8601239205434</v>
      </c>
      <c r="N56" s="42">
        <v>1061.3501239205436</v>
      </c>
      <c r="O56" s="42">
        <v>1083.2501239205435</v>
      </c>
      <c r="P56" s="42">
        <v>1080.7701239205435</v>
      </c>
      <c r="Q56" s="42">
        <v>1095.7701239205435</v>
      </c>
      <c r="R56" s="42">
        <v>1102.3001239205435</v>
      </c>
      <c r="S56" s="42">
        <v>1096.0101239205435</v>
      </c>
      <c r="T56" s="42">
        <v>1010.4401239205436</v>
      </c>
      <c r="U56" s="42">
        <v>1055.7501239205435</v>
      </c>
      <c r="V56" s="42">
        <v>927.8001239205436</v>
      </c>
      <c r="W56" s="42">
        <v>970.6201239205436</v>
      </c>
      <c r="X56" s="42">
        <v>862.0901239205435</v>
      </c>
      <c r="Y56" s="42">
        <v>879.6601239205436</v>
      </c>
    </row>
    <row r="57" spans="1:25" ht="15.75" customHeight="1">
      <c r="A57" s="41">
        <f t="shared" si="0"/>
        <v>43279</v>
      </c>
      <c r="B57" s="42">
        <v>718.9701239205435</v>
      </c>
      <c r="C57" s="42">
        <v>668.8801239205436</v>
      </c>
      <c r="D57" s="42">
        <v>645.8701239205436</v>
      </c>
      <c r="E57" s="42">
        <v>682.1901239205436</v>
      </c>
      <c r="F57" s="42">
        <v>755.6401239205436</v>
      </c>
      <c r="G57" s="42">
        <v>781.1601239205436</v>
      </c>
      <c r="H57" s="42">
        <v>688.4901239205435</v>
      </c>
      <c r="I57" s="42">
        <v>784.2201239205435</v>
      </c>
      <c r="J57" s="42">
        <v>736.5101239205436</v>
      </c>
      <c r="K57" s="42">
        <v>795.0601239205436</v>
      </c>
      <c r="L57" s="42">
        <v>942.0401239205436</v>
      </c>
      <c r="M57" s="42">
        <v>1025.0201239205435</v>
      </c>
      <c r="N57" s="42">
        <v>1046.9301239205436</v>
      </c>
      <c r="O57" s="42">
        <v>1066.6401239205436</v>
      </c>
      <c r="P57" s="42">
        <v>1063.3501239205436</v>
      </c>
      <c r="Q57" s="42">
        <v>1059.1701239205436</v>
      </c>
      <c r="R57" s="42">
        <v>1075.1501239205436</v>
      </c>
      <c r="S57" s="42">
        <v>1050.4601239205435</v>
      </c>
      <c r="T57" s="42">
        <v>1004.1501239205436</v>
      </c>
      <c r="U57" s="42">
        <v>1003.5001239205436</v>
      </c>
      <c r="V57" s="42">
        <v>886.3501239205435</v>
      </c>
      <c r="W57" s="42">
        <v>906.7301239205435</v>
      </c>
      <c r="X57" s="42">
        <v>809.5701239205436</v>
      </c>
      <c r="Y57" s="42">
        <v>881.9901239205435</v>
      </c>
    </row>
    <row r="58" spans="1:25" ht="15.75" customHeight="1">
      <c r="A58" s="41">
        <f t="shared" si="0"/>
        <v>43280</v>
      </c>
      <c r="B58" s="42">
        <v>727.6201239205436</v>
      </c>
      <c r="C58" s="42">
        <v>679.6101239205435</v>
      </c>
      <c r="D58" s="42">
        <v>654.7901239205436</v>
      </c>
      <c r="E58" s="42">
        <v>658.8301239205435</v>
      </c>
      <c r="F58" s="42">
        <v>726.3801239205436</v>
      </c>
      <c r="G58" s="42">
        <v>764.1901239205436</v>
      </c>
      <c r="H58" s="42">
        <v>710.5001239205436</v>
      </c>
      <c r="I58" s="42">
        <v>847.1601239205436</v>
      </c>
      <c r="J58" s="42">
        <v>773.4201239205436</v>
      </c>
      <c r="K58" s="42">
        <v>967.4201239205436</v>
      </c>
      <c r="L58" s="42">
        <v>1047.6801239205436</v>
      </c>
      <c r="M58" s="42">
        <v>1078.6901239205436</v>
      </c>
      <c r="N58" s="42">
        <v>1106.9301239205436</v>
      </c>
      <c r="O58" s="42">
        <v>1137.1101239205436</v>
      </c>
      <c r="P58" s="42">
        <v>1120.3401239205436</v>
      </c>
      <c r="Q58" s="42">
        <v>1114.2301239205435</v>
      </c>
      <c r="R58" s="42">
        <v>1106.5401239205435</v>
      </c>
      <c r="S58" s="42">
        <v>1076.1401239205436</v>
      </c>
      <c r="T58" s="42">
        <v>1046.2001239205435</v>
      </c>
      <c r="U58" s="42">
        <v>1060.5301239205435</v>
      </c>
      <c r="V58" s="42">
        <v>1044.3601239205434</v>
      </c>
      <c r="W58" s="42">
        <v>1071.4101239205436</v>
      </c>
      <c r="X58" s="42">
        <v>1104.7701239205435</v>
      </c>
      <c r="Y58" s="42">
        <v>705.6001239205435</v>
      </c>
    </row>
    <row r="59" spans="1:25" ht="15.75" customHeight="1">
      <c r="A59" s="41">
        <f t="shared" si="0"/>
        <v>43281</v>
      </c>
      <c r="B59" s="42">
        <v>793.9401239205436</v>
      </c>
      <c r="C59" s="42">
        <v>699.3001239205436</v>
      </c>
      <c r="D59" s="42">
        <v>674.8401239205435</v>
      </c>
      <c r="E59" s="42">
        <v>650.9501239205435</v>
      </c>
      <c r="F59" s="42">
        <v>697.3001239205436</v>
      </c>
      <c r="G59" s="42">
        <v>726.6901239205436</v>
      </c>
      <c r="H59" s="42">
        <v>751.8901239205436</v>
      </c>
      <c r="I59" s="42">
        <v>832.3001239205436</v>
      </c>
      <c r="J59" s="42">
        <v>773.7101239205435</v>
      </c>
      <c r="K59" s="42">
        <v>1013.8801239205436</v>
      </c>
      <c r="L59" s="42">
        <v>1088.0301239205435</v>
      </c>
      <c r="M59" s="42">
        <v>1123.9801239205435</v>
      </c>
      <c r="N59" s="42">
        <v>1154.7401239205435</v>
      </c>
      <c r="O59" s="42">
        <v>1154.3501239205436</v>
      </c>
      <c r="P59" s="42">
        <v>1152.4301239205436</v>
      </c>
      <c r="Q59" s="42">
        <v>1152.5601239205437</v>
      </c>
      <c r="R59" s="42">
        <v>1156.3601239205436</v>
      </c>
      <c r="S59" s="42">
        <v>1168.3201239205437</v>
      </c>
      <c r="T59" s="42">
        <v>1134.0701239205437</v>
      </c>
      <c r="U59" s="42">
        <v>1124.7201239205435</v>
      </c>
      <c r="V59" s="42">
        <v>1111.9301239205436</v>
      </c>
      <c r="W59" s="42">
        <v>1283.9301239205436</v>
      </c>
      <c r="X59" s="42">
        <v>1043.6401239205436</v>
      </c>
      <c r="Y59" s="42">
        <v>825.3601239205435</v>
      </c>
    </row>
    <row r="60" spans="1:25" ht="15.75" customHeight="1">
      <c r="A60" s="41">
        <f t="shared" si="0"/>
        <v>43282</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89" t="s">
        <v>82</v>
      </c>
      <c r="B63" s="92" t="s">
        <v>83</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98" t="s">
        <v>84</v>
      </c>
      <c r="C65" s="98" t="s">
        <v>85</v>
      </c>
      <c r="D65" s="98" t="s">
        <v>86</v>
      </c>
      <c r="E65" s="98" t="s">
        <v>87</v>
      </c>
      <c r="F65" s="98" t="s">
        <v>88</v>
      </c>
      <c r="G65" s="98" t="s">
        <v>89</v>
      </c>
      <c r="H65" s="98" t="s">
        <v>90</v>
      </c>
      <c r="I65" s="98" t="s">
        <v>91</v>
      </c>
      <c r="J65" s="98" t="s">
        <v>92</v>
      </c>
      <c r="K65" s="98" t="s">
        <v>93</v>
      </c>
      <c r="L65" s="98" t="s">
        <v>94</v>
      </c>
      <c r="M65" s="98" t="s">
        <v>95</v>
      </c>
      <c r="N65" s="98" t="s">
        <v>96</v>
      </c>
      <c r="O65" s="98" t="s">
        <v>97</v>
      </c>
      <c r="P65" s="98" t="s">
        <v>98</v>
      </c>
      <c r="Q65" s="98" t="s">
        <v>99</v>
      </c>
      <c r="R65" s="98" t="s">
        <v>100</v>
      </c>
      <c r="S65" s="98" t="s">
        <v>101</v>
      </c>
      <c r="T65" s="98" t="s">
        <v>102</v>
      </c>
      <c r="U65" s="98" t="s">
        <v>103</v>
      </c>
      <c r="V65" s="98" t="s">
        <v>104</v>
      </c>
      <c r="W65" s="98" t="s">
        <v>105</v>
      </c>
      <c r="X65" s="98" t="s">
        <v>106</v>
      </c>
      <c r="Y65" s="98" t="s">
        <v>107</v>
      </c>
    </row>
    <row r="66" spans="1:25" ht="15.75" customHeight="1">
      <c r="A66" s="91"/>
      <c r="B66" s="99"/>
      <c r="C66" s="99"/>
      <c r="D66" s="99"/>
      <c r="E66" s="99"/>
      <c r="F66" s="99"/>
      <c r="G66" s="99"/>
      <c r="H66" s="99"/>
      <c r="I66" s="99"/>
      <c r="J66" s="99"/>
      <c r="K66" s="99"/>
      <c r="L66" s="99"/>
      <c r="M66" s="99"/>
      <c r="N66" s="99"/>
      <c r="O66" s="99"/>
      <c r="P66" s="99"/>
      <c r="Q66" s="99"/>
      <c r="R66" s="99"/>
      <c r="S66" s="99"/>
      <c r="T66" s="99"/>
      <c r="U66" s="99"/>
      <c r="V66" s="99"/>
      <c r="W66" s="99"/>
      <c r="X66" s="99"/>
      <c r="Y66" s="99"/>
    </row>
    <row r="67" spans="1:25" ht="15.75" customHeight="1">
      <c r="A67" s="41">
        <f>A30</f>
        <v>43252</v>
      </c>
      <c r="B67" s="42">
        <v>680.8093039205436</v>
      </c>
      <c r="C67" s="42">
        <v>645.0793039205436</v>
      </c>
      <c r="D67" s="42">
        <v>666.9093039205436</v>
      </c>
      <c r="E67" s="42">
        <v>671.6593039205436</v>
      </c>
      <c r="F67" s="42">
        <v>801.0393039205436</v>
      </c>
      <c r="G67" s="42">
        <v>853.7193039205436</v>
      </c>
      <c r="H67" s="42">
        <v>799.7393039205435</v>
      </c>
      <c r="I67" s="42">
        <v>674.0893039205436</v>
      </c>
      <c r="J67" s="42">
        <v>947.2193039205436</v>
      </c>
      <c r="K67" s="42">
        <v>854.7393039205435</v>
      </c>
      <c r="L67" s="42">
        <v>775.1593039205436</v>
      </c>
      <c r="M67" s="42">
        <v>759.4693039205436</v>
      </c>
      <c r="N67" s="42">
        <v>746.2793039205435</v>
      </c>
      <c r="O67" s="42">
        <v>731.7793039205435</v>
      </c>
      <c r="P67" s="42">
        <v>753.5793039205436</v>
      </c>
      <c r="Q67" s="42">
        <v>690.5493039205436</v>
      </c>
      <c r="R67" s="42">
        <v>703.4893039205435</v>
      </c>
      <c r="S67" s="42">
        <v>692.9393039205436</v>
      </c>
      <c r="T67" s="42">
        <v>740.8193039205436</v>
      </c>
      <c r="U67" s="42">
        <v>860.4593039205436</v>
      </c>
      <c r="V67" s="42">
        <v>762.1193039205435</v>
      </c>
      <c r="W67" s="42">
        <v>798.5793039205436</v>
      </c>
      <c r="X67" s="42">
        <v>939.8093039205436</v>
      </c>
      <c r="Y67" s="42">
        <v>1449.7793039205435</v>
      </c>
    </row>
    <row r="68" spans="1:25" ht="15.75" customHeight="1">
      <c r="A68" s="41">
        <f>A67+1</f>
        <v>43253</v>
      </c>
      <c r="B68" s="42">
        <v>690.1893039205436</v>
      </c>
      <c r="C68" s="42">
        <v>649.2093039205436</v>
      </c>
      <c r="D68" s="42">
        <v>676.7593039205435</v>
      </c>
      <c r="E68" s="42">
        <v>674.1293039205435</v>
      </c>
      <c r="F68" s="42">
        <v>803.0193039205435</v>
      </c>
      <c r="G68" s="42">
        <v>853.3393039205436</v>
      </c>
      <c r="H68" s="42">
        <v>788.4093039205436</v>
      </c>
      <c r="I68" s="42">
        <v>674.7093039205436</v>
      </c>
      <c r="J68" s="42">
        <v>940.9793039205435</v>
      </c>
      <c r="K68" s="42">
        <v>849.0193039205435</v>
      </c>
      <c r="L68" s="42">
        <v>771.7593039205435</v>
      </c>
      <c r="M68" s="42">
        <v>754.5793039205436</v>
      </c>
      <c r="N68" s="42">
        <v>745.2893039205436</v>
      </c>
      <c r="O68" s="42">
        <v>731.2393039205435</v>
      </c>
      <c r="P68" s="42">
        <v>750.4093039205436</v>
      </c>
      <c r="Q68" s="42">
        <v>687.5993039205435</v>
      </c>
      <c r="R68" s="42">
        <v>711.9893039205435</v>
      </c>
      <c r="S68" s="42">
        <v>703.2493039205435</v>
      </c>
      <c r="T68" s="42">
        <v>762.2193039205436</v>
      </c>
      <c r="U68" s="42">
        <v>897.0793039205436</v>
      </c>
      <c r="V68" s="42">
        <v>743.5593039205436</v>
      </c>
      <c r="W68" s="42">
        <v>781.5293039205435</v>
      </c>
      <c r="X68" s="42">
        <v>919.6393039205435</v>
      </c>
      <c r="Y68" s="42">
        <v>1424.0693039205435</v>
      </c>
    </row>
    <row r="69" spans="1:25" ht="15.75" customHeight="1">
      <c r="A69" s="41">
        <f aca="true" t="shared" si="1" ref="A69:A97">A68+1</f>
        <v>43254</v>
      </c>
      <c r="B69" s="42">
        <v>659.0193039205435</v>
      </c>
      <c r="C69" s="42">
        <v>634.0793039205436</v>
      </c>
      <c r="D69" s="42">
        <v>632.8993039205435</v>
      </c>
      <c r="E69" s="42">
        <v>656.1493039205435</v>
      </c>
      <c r="F69" s="42">
        <v>768.8993039205435</v>
      </c>
      <c r="G69" s="42">
        <v>826.9593039205436</v>
      </c>
      <c r="H69" s="42">
        <v>701.0593039205436</v>
      </c>
      <c r="I69" s="42">
        <v>588.8593039205435</v>
      </c>
      <c r="J69" s="42">
        <v>905.5493039205436</v>
      </c>
      <c r="K69" s="42">
        <v>783.6293039205435</v>
      </c>
      <c r="L69" s="42">
        <v>734.9793039205435</v>
      </c>
      <c r="M69" s="42">
        <v>719.7393039205435</v>
      </c>
      <c r="N69" s="42">
        <v>690.2593039205435</v>
      </c>
      <c r="O69" s="42">
        <v>681.2793039205435</v>
      </c>
      <c r="P69" s="42">
        <v>717.8593039205435</v>
      </c>
      <c r="Q69" s="42">
        <v>750.3893039205435</v>
      </c>
      <c r="R69" s="42">
        <v>695.3893039205435</v>
      </c>
      <c r="S69" s="42">
        <v>663.5993039205435</v>
      </c>
      <c r="T69" s="42">
        <v>675.0793039205436</v>
      </c>
      <c r="U69" s="42">
        <v>806.2093039205436</v>
      </c>
      <c r="V69" s="42">
        <v>679.3093039205436</v>
      </c>
      <c r="W69" s="42">
        <v>694.5293039205435</v>
      </c>
      <c r="X69" s="42">
        <v>826.1793039205436</v>
      </c>
      <c r="Y69" s="42">
        <v>1249.6693039205436</v>
      </c>
    </row>
    <row r="70" spans="1:25" ht="15.75" customHeight="1">
      <c r="A70" s="41">
        <f t="shared" si="1"/>
        <v>43255</v>
      </c>
      <c r="B70" s="42">
        <v>681.6593039205436</v>
      </c>
      <c r="C70" s="42">
        <v>650.3193039205436</v>
      </c>
      <c r="D70" s="42">
        <v>654.4093039205436</v>
      </c>
      <c r="E70" s="42">
        <v>651.3093039205436</v>
      </c>
      <c r="F70" s="42">
        <v>762.6693039205436</v>
      </c>
      <c r="G70" s="42">
        <v>806.8293039205436</v>
      </c>
      <c r="H70" s="42">
        <v>666.5293039205435</v>
      </c>
      <c r="I70" s="42">
        <v>807.9193039205436</v>
      </c>
      <c r="J70" s="42">
        <v>818.3493039205435</v>
      </c>
      <c r="K70" s="42">
        <v>751.5393039205436</v>
      </c>
      <c r="L70" s="42">
        <v>730.7093039205436</v>
      </c>
      <c r="M70" s="42">
        <v>717.1693039205436</v>
      </c>
      <c r="N70" s="42">
        <v>699.0993039205435</v>
      </c>
      <c r="O70" s="42">
        <v>679.4993039205435</v>
      </c>
      <c r="P70" s="42">
        <v>741.0393039205436</v>
      </c>
      <c r="Q70" s="42">
        <v>730.8393039205436</v>
      </c>
      <c r="R70" s="42">
        <v>682.6593039205436</v>
      </c>
      <c r="S70" s="42">
        <v>680.4593039205436</v>
      </c>
      <c r="T70" s="42">
        <v>747.5093039205435</v>
      </c>
      <c r="U70" s="42">
        <v>900.5393039205436</v>
      </c>
      <c r="V70" s="42">
        <v>731.6493039205435</v>
      </c>
      <c r="W70" s="42">
        <v>764.0893039205436</v>
      </c>
      <c r="X70" s="42">
        <v>899.4693039205436</v>
      </c>
      <c r="Y70" s="42">
        <v>1301.7893039205435</v>
      </c>
    </row>
    <row r="71" spans="1:25" ht="15.75" customHeight="1">
      <c r="A71" s="41">
        <f t="shared" si="1"/>
        <v>43256</v>
      </c>
      <c r="B71" s="42">
        <v>679.5093039205435</v>
      </c>
      <c r="C71" s="42">
        <v>649.7893039205436</v>
      </c>
      <c r="D71" s="42">
        <v>637.8293039205436</v>
      </c>
      <c r="E71" s="42">
        <v>641.8793039205435</v>
      </c>
      <c r="F71" s="42">
        <v>752.1893039205436</v>
      </c>
      <c r="G71" s="42">
        <v>806.6693039205436</v>
      </c>
      <c r="H71" s="42">
        <v>668.6493039205435</v>
      </c>
      <c r="I71" s="42">
        <v>803.4093039205436</v>
      </c>
      <c r="J71" s="42">
        <v>815.9293039205436</v>
      </c>
      <c r="K71" s="42">
        <v>751.3893039205435</v>
      </c>
      <c r="L71" s="42">
        <v>730.8993039205435</v>
      </c>
      <c r="M71" s="42">
        <v>716.6693039205436</v>
      </c>
      <c r="N71" s="42">
        <v>699.3793039205435</v>
      </c>
      <c r="O71" s="42">
        <v>679.2793039205435</v>
      </c>
      <c r="P71" s="42">
        <v>741.1993039205436</v>
      </c>
      <c r="Q71" s="42">
        <v>730.7293039205435</v>
      </c>
      <c r="R71" s="42">
        <v>683.3093039205436</v>
      </c>
      <c r="S71" s="42">
        <v>681.7493039205435</v>
      </c>
      <c r="T71" s="42">
        <v>757.8593039205435</v>
      </c>
      <c r="U71" s="42">
        <v>901.1093039205435</v>
      </c>
      <c r="V71" s="42">
        <v>738.7693039205435</v>
      </c>
      <c r="W71" s="42">
        <v>759.2593039205435</v>
      </c>
      <c r="X71" s="42">
        <v>891.9493039205436</v>
      </c>
      <c r="Y71" s="42">
        <v>1288.1693039205436</v>
      </c>
    </row>
    <row r="72" spans="1:25" ht="15.75" customHeight="1">
      <c r="A72" s="41">
        <f t="shared" si="1"/>
        <v>43257</v>
      </c>
      <c r="B72" s="42">
        <v>692.6793039205436</v>
      </c>
      <c r="C72" s="42">
        <v>648.1693039205436</v>
      </c>
      <c r="D72" s="42">
        <v>645.7893039205436</v>
      </c>
      <c r="E72" s="42">
        <v>638.6293039205435</v>
      </c>
      <c r="F72" s="42">
        <v>731.4493039205436</v>
      </c>
      <c r="G72" s="42">
        <v>778.8393039205436</v>
      </c>
      <c r="H72" s="42">
        <v>655.1293039205435</v>
      </c>
      <c r="I72" s="42">
        <v>729.1693039205436</v>
      </c>
      <c r="J72" s="42">
        <v>869.2293039205435</v>
      </c>
      <c r="K72" s="42">
        <v>765.1593039205436</v>
      </c>
      <c r="L72" s="42">
        <v>719.6493039205435</v>
      </c>
      <c r="M72" s="42">
        <v>723.8793039205435</v>
      </c>
      <c r="N72" s="42">
        <v>704.5993039205435</v>
      </c>
      <c r="O72" s="42">
        <v>688.2593039205435</v>
      </c>
      <c r="P72" s="42">
        <v>718.9493039205436</v>
      </c>
      <c r="Q72" s="42">
        <v>727.6493039205435</v>
      </c>
      <c r="R72" s="42">
        <v>694.4593039205436</v>
      </c>
      <c r="S72" s="42">
        <v>732.6393039205435</v>
      </c>
      <c r="T72" s="42">
        <v>749.6093039205435</v>
      </c>
      <c r="U72" s="42">
        <v>871.1493039205435</v>
      </c>
      <c r="V72" s="42">
        <v>758.7693039205435</v>
      </c>
      <c r="W72" s="42">
        <v>845.8693039205435</v>
      </c>
      <c r="X72" s="42">
        <v>700.0693039205436</v>
      </c>
      <c r="Y72" s="42">
        <v>893.1193039205435</v>
      </c>
    </row>
    <row r="73" spans="1:25" ht="15.75" customHeight="1">
      <c r="A73" s="41">
        <f t="shared" si="1"/>
        <v>43258</v>
      </c>
      <c r="B73" s="42">
        <v>706.1693039205436</v>
      </c>
      <c r="C73" s="42">
        <v>668.8393039205436</v>
      </c>
      <c r="D73" s="42">
        <v>634.2393039205435</v>
      </c>
      <c r="E73" s="42">
        <v>636.1393039205435</v>
      </c>
      <c r="F73" s="42">
        <v>758.5093039205435</v>
      </c>
      <c r="G73" s="42">
        <v>799.9493039205436</v>
      </c>
      <c r="H73" s="42">
        <v>696.1593039205436</v>
      </c>
      <c r="I73" s="42">
        <v>716.7593039205435</v>
      </c>
      <c r="J73" s="42">
        <v>843.8893039205435</v>
      </c>
      <c r="K73" s="42">
        <v>771.2593039205435</v>
      </c>
      <c r="L73" s="42">
        <v>755.4393039205436</v>
      </c>
      <c r="M73" s="42">
        <v>739.7193039205436</v>
      </c>
      <c r="N73" s="42">
        <v>686.1593039205436</v>
      </c>
      <c r="O73" s="42">
        <v>674.9793039205435</v>
      </c>
      <c r="P73" s="42">
        <v>687.8693039205435</v>
      </c>
      <c r="Q73" s="42">
        <v>697.6093039205435</v>
      </c>
      <c r="R73" s="42">
        <v>670.5593039205436</v>
      </c>
      <c r="S73" s="42">
        <v>688.0493039205436</v>
      </c>
      <c r="T73" s="42">
        <v>717.8893039205435</v>
      </c>
      <c r="U73" s="42">
        <v>832.3993039205435</v>
      </c>
      <c r="V73" s="42">
        <v>714.7193039205436</v>
      </c>
      <c r="W73" s="42">
        <v>755.7393039205435</v>
      </c>
      <c r="X73" s="42">
        <v>732.7993039205436</v>
      </c>
      <c r="Y73" s="42">
        <v>984.9393039205436</v>
      </c>
    </row>
    <row r="74" spans="1:25" ht="15.75" customHeight="1">
      <c r="A74" s="41">
        <f t="shared" si="1"/>
        <v>43259</v>
      </c>
      <c r="B74" s="42">
        <v>693.9593039205436</v>
      </c>
      <c r="C74" s="42">
        <v>661.5293039205435</v>
      </c>
      <c r="D74" s="42">
        <v>671.1893039205436</v>
      </c>
      <c r="E74" s="42">
        <v>643.5993039205435</v>
      </c>
      <c r="F74" s="42">
        <v>748.3993039205435</v>
      </c>
      <c r="G74" s="42">
        <v>816.6893039205436</v>
      </c>
      <c r="H74" s="42">
        <v>667.3593039205435</v>
      </c>
      <c r="I74" s="42">
        <v>717.4493039205436</v>
      </c>
      <c r="J74" s="42">
        <v>846.7493039205435</v>
      </c>
      <c r="K74" s="42">
        <v>732.8193039205436</v>
      </c>
      <c r="L74" s="42">
        <v>680.6493039205435</v>
      </c>
      <c r="M74" s="42">
        <v>690.5993039205435</v>
      </c>
      <c r="N74" s="42">
        <v>685.8293039205436</v>
      </c>
      <c r="O74" s="42">
        <v>681.5493039205436</v>
      </c>
      <c r="P74" s="42">
        <v>715.2993039205436</v>
      </c>
      <c r="Q74" s="42">
        <v>736.1493039205435</v>
      </c>
      <c r="R74" s="42">
        <v>691.8493039205435</v>
      </c>
      <c r="S74" s="42">
        <v>678.8393039205436</v>
      </c>
      <c r="T74" s="42">
        <v>678.4893039205435</v>
      </c>
      <c r="U74" s="42">
        <v>807.7193039205436</v>
      </c>
      <c r="V74" s="42">
        <v>679.6493039205435</v>
      </c>
      <c r="W74" s="42">
        <v>725.5193039205435</v>
      </c>
      <c r="X74" s="42">
        <v>749.4093039205436</v>
      </c>
      <c r="Y74" s="42">
        <v>996.1493039205435</v>
      </c>
    </row>
    <row r="75" spans="1:25" ht="15.75" customHeight="1">
      <c r="A75" s="41">
        <f t="shared" si="1"/>
        <v>43260</v>
      </c>
      <c r="B75" s="42">
        <v>711.2093039205436</v>
      </c>
      <c r="C75" s="42">
        <v>672.6193039205435</v>
      </c>
      <c r="D75" s="42">
        <v>684.1993039205436</v>
      </c>
      <c r="E75" s="42">
        <v>643.4893039205435</v>
      </c>
      <c r="F75" s="42">
        <v>741.6193039205435</v>
      </c>
      <c r="G75" s="42">
        <v>788.9993039205435</v>
      </c>
      <c r="H75" s="42">
        <v>670.4493039205436</v>
      </c>
      <c r="I75" s="42">
        <v>716.2693039205435</v>
      </c>
      <c r="J75" s="42">
        <v>863.9093039205436</v>
      </c>
      <c r="K75" s="42">
        <v>769.3193039205436</v>
      </c>
      <c r="L75" s="42">
        <v>723.0893039205436</v>
      </c>
      <c r="M75" s="42">
        <v>694.8693039205435</v>
      </c>
      <c r="N75" s="42">
        <v>676.3293039205436</v>
      </c>
      <c r="O75" s="42">
        <v>666.5693039205436</v>
      </c>
      <c r="P75" s="42">
        <v>691.7393039205435</v>
      </c>
      <c r="Q75" s="42">
        <v>699.2693039205435</v>
      </c>
      <c r="R75" s="42">
        <v>678.6393039205435</v>
      </c>
      <c r="S75" s="42">
        <v>706.1493039205435</v>
      </c>
      <c r="T75" s="42">
        <v>717.6893039205436</v>
      </c>
      <c r="U75" s="42">
        <v>841.0693039205436</v>
      </c>
      <c r="V75" s="42">
        <v>738.7093039205436</v>
      </c>
      <c r="W75" s="42">
        <v>794.5393039205436</v>
      </c>
      <c r="X75" s="42">
        <v>696.8093039205436</v>
      </c>
      <c r="Y75" s="42">
        <v>942.6893039205436</v>
      </c>
    </row>
    <row r="76" spans="1:25" ht="15.75" customHeight="1">
      <c r="A76" s="41">
        <f t="shared" si="1"/>
        <v>43261</v>
      </c>
      <c r="B76" s="42">
        <v>725.4293039205436</v>
      </c>
      <c r="C76" s="42">
        <v>679.2593039205435</v>
      </c>
      <c r="D76" s="42">
        <v>690.1993039205436</v>
      </c>
      <c r="E76" s="42">
        <v>642.3393039205436</v>
      </c>
      <c r="F76" s="42">
        <v>756.2893039205436</v>
      </c>
      <c r="G76" s="42">
        <v>795.1793039205436</v>
      </c>
      <c r="H76" s="42">
        <v>682.6893039205436</v>
      </c>
      <c r="I76" s="42">
        <v>688.2893039205436</v>
      </c>
      <c r="J76" s="42">
        <v>826.8793039205435</v>
      </c>
      <c r="K76" s="42">
        <v>761.8293039205436</v>
      </c>
      <c r="L76" s="42">
        <v>746.5793039205436</v>
      </c>
      <c r="M76" s="42">
        <v>736.5493039205436</v>
      </c>
      <c r="N76" s="42">
        <v>678.4293039205436</v>
      </c>
      <c r="O76" s="42">
        <v>664.4293039205436</v>
      </c>
      <c r="P76" s="42">
        <v>676.3793039205435</v>
      </c>
      <c r="Q76" s="42">
        <v>685.6793039205436</v>
      </c>
      <c r="R76" s="42">
        <v>664.2493039205435</v>
      </c>
      <c r="S76" s="42">
        <v>681.1793039205436</v>
      </c>
      <c r="T76" s="42">
        <v>699.0893039205436</v>
      </c>
      <c r="U76" s="42">
        <v>812.2293039205435</v>
      </c>
      <c r="V76" s="42">
        <v>714.4693039205436</v>
      </c>
      <c r="W76" s="42">
        <v>755.5393039205436</v>
      </c>
      <c r="X76" s="42">
        <v>725.6893039205436</v>
      </c>
      <c r="Y76" s="42">
        <v>979.1893039205436</v>
      </c>
    </row>
    <row r="77" spans="1:25" ht="15.75" customHeight="1">
      <c r="A77" s="41">
        <f t="shared" si="1"/>
        <v>43262</v>
      </c>
      <c r="B77" s="42">
        <v>700.4793039205435</v>
      </c>
      <c r="C77" s="42">
        <v>677.6593039205436</v>
      </c>
      <c r="D77" s="42">
        <v>693.2993039205436</v>
      </c>
      <c r="E77" s="42">
        <v>651.7193039205436</v>
      </c>
      <c r="F77" s="42">
        <v>749.2093039205436</v>
      </c>
      <c r="G77" s="42">
        <v>783.4793039205435</v>
      </c>
      <c r="H77" s="42">
        <v>643.3993039205435</v>
      </c>
      <c r="I77" s="42">
        <v>705.4493039205436</v>
      </c>
      <c r="J77" s="42">
        <v>776.5393039205436</v>
      </c>
      <c r="K77" s="42">
        <v>724.6093039205435</v>
      </c>
      <c r="L77" s="42">
        <v>703.5693039205436</v>
      </c>
      <c r="M77" s="42">
        <v>693.7993039205436</v>
      </c>
      <c r="N77" s="42">
        <v>664.8593039205435</v>
      </c>
      <c r="O77" s="42">
        <v>699.3593039205435</v>
      </c>
      <c r="P77" s="42">
        <v>678.2093039205436</v>
      </c>
      <c r="Q77" s="42">
        <v>668.9493039205436</v>
      </c>
      <c r="R77" s="42">
        <v>707.1593039205436</v>
      </c>
      <c r="S77" s="42">
        <v>646.3193039205436</v>
      </c>
      <c r="T77" s="42">
        <v>722.1693039205436</v>
      </c>
      <c r="U77" s="42">
        <v>830.8793039205435</v>
      </c>
      <c r="V77" s="42">
        <v>690.8993039205435</v>
      </c>
      <c r="W77" s="42">
        <v>719.4593039205436</v>
      </c>
      <c r="X77" s="42">
        <v>751.1693039205436</v>
      </c>
      <c r="Y77" s="42">
        <v>1034.8093039205435</v>
      </c>
    </row>
    <row r="78" spans="1:25" ht="15.75" customHeight="1">
      <c r="A78" s="41">
        <f t="shared" si="1"/>
        <v>43263</v>
      </c>
      <c r="B78" s="42">
        <v>679.2093039205436</v>
      </c>
      <c r="C78" s="42">
        <v>655.4793039205435</v>
      </c>
      <c r="D78" s="42">
        <v>663.9593039205436</v>
      </c>
      <c r="E78" s="42">
        <v>640.3293039205436</v>
      </c>
      <c r="F78" s="42">
        <v>742.5793039205436</v>
      </c>
      <c r="G78" s="42">
        <v>809.1793039205436</v>
      </c>
      <c r="H78" s="42">
        <v>617.2993039205436</v>
      </c>
      <c r="I78" s="42">
        <v>645.4893039205435</v>
      </c>
      <c r="J78" s="42">
        <v>818.1993039205436</v>
      </c>
      <c r="K78" s="42">
        <v>710.2193039205436</v>
      </c>
      <c r="L78" s="42">
        <v>662.2293039205435</v>
      </c>
      <c r="M78" s="42">
        <v>679.3893039205435</v>
      </c>
      <c r="N78" s="42">
        <v>672.6393039205435</v>
      </c>
      <c r="O78" s="42">
        <v>663.1393039205435</v>
      </c>
      <c r="P78" s="42">
        <v>700.5193039205435</v>
      </c>
      <c r="Q78" s="42">
        <v>720.5693039205436</v>
      </c>
      <c r="R78" s="42">
        <v>677.1193039205435</v>
      </c>
      <c r="S78" s="42">
        <v>649.4293039205436</v>
      </c>
      <c r="T78" s="42">
        <v>667.0993039205435</v>
      </c>
      <c r="U78" s="42">
        <v>762.1893039205436</v>
      </c>
      <c r="V78" s="42">
        <v>688.4093039205436</v>
      </c>
      <c r="W78" s="42">
        <v>731.4093039205436</v>
      </c>
      <c r="X78" s="42">
        <v>716.9393039205436</v>
      </c>
      <c r="Y78" s="42">
        <v>958.7593039205435</v>
      </c>
    </row>
    <row r="79" spans="1:25" ht="15.75" customHeight="1">
      <c r="A79" s="41">
        <f t="shared" si="1"/>
        <v>43264</v>
      </c>
      <c r="B79" s="42">
        <v>679.4193039205436</v>
      </c>
      <c r="C79" s="42">
        <v>666.3693039205435</v>
      </c>
      <c r="D79" s="42">
        <v>679.7593039205435</v>
      </c>
      <c r="E79" s="42">
        <v>674.6393039205435</v>
      </c>
      <c r="F79" s="42">
        <v>788.0093039205435</v>
      </c>
      <c r="G79" s="42">
        <v>820.9293039205436</v>
      </c>
      <c r="H79" s="42">
        <v>735.8093039205436</v>
      </c>
      <c r="I79" s="42">
        <v>718.5293039205435</v>
      </c>
      <c r="J79" s="42">
        <v>885.6593039205436</v>
      </c>
      <c r="K79" s="42">
        <v>758.6193039205435</v>
      </c>
      <c r="L79" s="42">
        <v>722.3793039205435</v>
      </c>
      <c r="M79" s="42">
        <v>686.8793039205435</v>
      </c>
      <c r="N79" s="42">
        <v>710.9993039205435</v>
      </c>
      <c r="O79" s="42">
        <v>763.0793039205436</v>
      </c>
      <c r="P79" s="42">
        <v>763.0293039205435</v>
      </c>
      <c r="Q79" s="42">
        <v>771.3493039205435</v>
      </c>
      <c r="R79" s="42">
        <v>818.2993039205436</v>
      </c>
      <c r="S79" s="42">
        <v>814.7893039205436</v>
      </c>
      <c r="T79" s="42">
        <v>822.6693039205436</v>
      </c>
      <c r="U79" s="42">
        <v>909.0393039205436</v>
      </c>
      <c r="V79" s="42">
        <v>762.6793039205436</v>
      </c>
      <c r="W79" s="42">
        <v>789.2493039205435</v>
      </c>
      <c r="X79" s="42">
        <v>710.2493039205435</v>
      </c>
      <c r="Y79" s="42">
        <v>951.0693039205436</v>
      </c>
    </row>
    <row r="80" spans="1:25" ht="15.75" customHeight="1">
      <c r="A80" s="41">
        <f t="shared" si="1"/>
        <v>43265</v>
      </c>
      <c r="B80" s="42">
        <v>686.7793039205435</v>
      </c>
      <c r="C80" s="42">
        <v>668.5193039205435</v>
      </c>
      <c r="D80" s="42">
        <v>670.2693039205435</v>
      </c>
      <c r="E80" s="42">
        <v>658.6993039205436</v>
      </c>
      <c r="F80" s="42">
        <v>772.9393039205436</v>
      </c>
      <c r="G80" s="42">
        <v>805.9893039205435</v>
      </c>
      <c r="H80" s="42">
        <v>707.9093039205436</v>
      </c>
      <c r="I80" s="42">
        <v>729.8493039205435</v>
      </c>
      <c r="J80" s="42">
        <v>856.8993039205435</v>
      </c>
      <c r="K80" s="42">
        <v>742.3993039205435</v>
      </c>
      <c r="L80" s="42">
        <v>708.1693039205436</v>
      </c>
      <c r="M80" s="42">
        <v>667.4593039205436</v>
      </c>
      <c r="N80" s="42">
        <v>733.8993039205435</v>
      </c>
      <c r="O80" s="42">
        <v>780.0393039205436</v>
      </c>
      <c r="P80" s="42">
        <v>783.0993039205435</v>
      </c>
      <c r="Q80" s="42">
        <v>779.6793039205436</v>
      </c>
      <c r="R80" s="42">
        <v>830.2893039205436</v>
      </c>
      <c r="S80" s="42">
        <v>838.4093039205436</v>
      </c>
      <c r="T80" s="42">
        <v>815.8293039205436</v>
      </c>
      <c r="U80" s="42">
        <v>847.4993039205435</v>
      </c>
      <c r="V80" s="42">
        <v>824.4593039205436</v>
      </c>
      <c r="W80" s="42">
        <v>851.4493039205436</v>
      </c>
      <c r="X80" s="42">
        <v>698.5993039205435</v>
      </c>
      <c r="Y80" s="42">
        <v>919.1093039205435</v>
      </c>
    </row>
    <row r="81" spans="1:25" ht="15.75" customHeight="1">
      <c r="A81" s="41">
        <f t="shared" si="1"/>
        <v>43266</v>
      </c>
      <c r="B81" s="42">
        <v>709.1493039205435</v>
      </c>
      <c r="C81" s="42">
        <v>681.5693039205436</v>
      </c>
      <c r="D81" s="42">
        <v>674.8993039205435</v>
      </c>
      <c r="E81" s="42">
        <v>663.1893039205436</v>
      </c>
      <c r="F81" s="42">
        <v>769.9493039205436</v>
      </c>
      <c r="G81" s="42">
        <v>848.0393039205436</v>
      </c>
      <c r="H81" s="42">
        <v>757.8593039205435</v>
      </c>
      <c r="I81" s="42">
        <v>673.8193039205436</v>
      </c>
      <c r="J81" s="42">
        <v>883.0993039205435</v>
      </c>
      <c r="K81" s="42">
        <v>762.5893039205436</v>
      </c>
      <c r="L81" s="42">
        <v>688.7393039205435</v>
      </c>
      <c r="M81" s="42">
        <v>726.1593039205436</v>
      </c>
      <c r="N81" s="42">
        <v>768.2993039205436</v>
      </c>
      <c r="O81" s="42">
        <v>843.6893039205436</v>
      </c>
      <c r="P81" s="42">
        <v>823.4293039205436</v>
      </c>
      <c r="Q81" s="42">
        <v>781.9193039205436</v>
      </c>
      <c r="R81" s="42">
        <v>877.4293039205436</v>
      </c>
      <c r="S81" s="42">
        <v>904.4293039205436</v>
      </c>
      <c r="T81" s="42">
        <v>886.0893039205436</v>
      </c>
      <c r="U81" s="42">
        <v>1017.4393039205436</v>
      </c>
      <c r="V81" s="42">
        <v>792.7193039205436</v>
      </c>
      <c r="W81" s="42">
        <v>954.8693039205435</v>
      </c>
      <c r="X81" s="42">
        <v>833.2193039205436</v>
      </c>
      <c r="Y81" s="42">
        <v>735.8093039205436</v>
      </c>
    </row>
    <row r="82" spans="1:25" ht="15.75" customHeight="1">
      <c r="A82" s="41">
        <f t="shared" si="1"/>
        <v>43267</v>
      </c>
      <c r="B82" s="42">
        <v>866.7193039205436</v>
      </c>
      <c r="C82" s="42">
        <v>762.7893039205436</v>
      </c>
      <c r="D82" s="42">
        <v>692.0293039205435</v>
      </c>
      <c r="E82" s="42">
        <v>654.5493039205436</v>
      </c>
      <c r="F82" s="42">
        <v>696.1293039205435</v>
      </c>
      <c r="G82" s="42">
        <v>761.9493039205436</v>
      </c>
      <c r="H82" s="42">
        <v>650.6093039205435</v>
      </c>
      <c r="I82" s="42">
        <v>710.2393039205435</v>
      </c>
      <c r="J82" s="42">
        <v>924.9293039205436</v>
      </c>
      <c r="K82" s="42">
        <v>789.8593039205435</v>
      </c>
      <c r="L82" s="42">
        <v>718.3393039205436</v>
      </c>
      <c r="M82" s="42">
        <v>693.7393039205435</v>
      </c>
      <c r="N82" s="42">
        <v>746.8293039205436</v>
      </c>
      <c r="O82" s="42">
        <v>809.2993039205436</v>
      </c>
      <c r="P82" s="42">
        <v>790.9493039205436</v>
      </c>
      <c r="Q82" s="42">
        <v>741.6293039205435</v>
      </c>
      <c r="R82" s="42">
        <v>808.4293039205436</v>
      </c>
      <c r="S82" s="42">
        <v>830.5593039205436</v>
      </c>
      <c r="T82" s="42">
        <v>858.9093039205436</v>
      </c>
      <c r="U82" s="42">
        <v>1022.8993039205435</v>
      </c>
      <c r="V82" s="42">
        <v>729.3193039205436</v>
      </c>
      <c r="W82" s="42">
        <v>859.9893039205435</v>
      </c>
      <c r="X82" s="42">
        <v>733.6993039205436</v>
      </c>
      <c r="Y82" s="42">
        <v>929.5693039205436</v>
      </c>
    </row>
    <row r="83" spans="1:25" ht="15.75" customHeight="1">
      <c r="A83" s="41">
        <f t="shared" si="1"/>
        <v>43268</v>
      </c>
      <c r="B83" s="42">
        <v>682.7293039205435</v>
      </c>
      <c r="C83" s="42">
        <v>683.3793039205435</v>
      </c>
      <c r="D83" s="42">
        <v>701.2893039205436</v>
      </c>
      <c r="E83" s="42">
        <v>698.9493039205436</v>
      </c>
      <c r="F83" s="42">
        <v>799.2693039205435</v>
      </c>
      <c r="G83" s="42">
        <v>838.8993039205435</v>
      </c>
      <c r="H83" s="42">
        <v>656.4593039205436</v>
      </c>
      <c r="I83" s="42">
        <v>733.8093039205436</v>
      </c>
      <c r="J83" s="42">
        <v>797.6893039205436</v>
      </c>
      <c r="K83" s="42">
        <v>722.2993039205436</v>
      </c>
      <c r="L83" s="42">
        <v>681.6493039205435</v>
      </c>
      <c r="M83" s="42">
        <v>665.7893039205436</v>
      </c>
      <c r="N83" s="42">
        <v>692.2993039205436</v>
      </c>
      <c r="O83" s="42">
        <v>717.4493039205436</v>
      </c>
      <c r="P83" s="42">
        <v>726.9193039205436</v>
      </c>
      <c r="Q83" s="42">
        <v>732.2993039205436</v>
      </c>
      <c r="R83" s="42">
        <v>770.8693039205435</v>
      </c>
      <c r="S83" s="42">
        <v>757.9693039205436</v>
      </c>
      <c r="T83" s="42">
        <v>752.1793039205436</v>
      </c>
      <c r="U83" s="42">
        <v>852.2593039205435</v>
      </c>
      <c r="V83" s="42">
        <v>728.9693039205436</v>
      </c>
      <c r="W83" s="42">
        <v>900.0093039205435</v>
      </c>
      <c r="X83" s="42">
        <v>725.1093039205435</v>
      </c>
      <c r="Y83" s="42">
        <v>833.2293039205435</v>
      </c>
    </row>
    <row r="84" spans="1:25" ht="15.75" customHeight="1">
      <c r="A84" s="41">
        <f t="shared" si="1"/>
        <v>43269</v>
      </c>
      <c r="B84" s="42">
        <v>674.6993039205436</v>
      </c>
      <c r="C84" s="42">
        <v>685.0593039205436</v>
      </c>
      <c r="D84" s="42">
        <v>702.6593039205436</v>
      </c>
      <c r="E84" s="42">
        <v>698.6193039205435</v>
      </c>
      <c r="F84" s="42">
        <v>798.8293039205436</v>
      </c>
      <c r="G84" s="42">
        <v>838.1593039205436</v>
      </c>
      <c r="H84" s="42">
        <v>661.6693039205436</v>
      </c>
      <c r="I84" s="42">
        <v>780.6293039205435</v>
      </c>
      <c r="J84" s="42">
        <v>810.3293039205436</v>
      </c>
      <c r="K84" s="42">
        <v>726.7493039205435</v>
      </c>
      <c r="L84" s="42">
        <v>685.0193039205435</v>
      </c>
      <c r="M84" s="42">
        <v>668.5993039205435</v>
      </c>
      <c r="N84" s="42">
        <v>692.2693039205435</v>
      </c>
      <c r="O84" s="42">
        <v>715.9193039205436</v>
      </c>
      <c r="P84" s="42">
        <v>723.0493039205436</v>
      </c>
      <c r="Q84" s="42">
        <v>727.3093039205436</v>
      </c>
      <c r="R84" s="42">
        <v>775.4293039205436</v>
      </c>
      <c r="S84" s="42">
        <v>752.9893039205435</v>
      </c>
      <c r="T84" s="42">
        <v>754.0293039205435</v>
      </c>
      <c r="U84" s="42">
        <v>854.5593039205436</v>
      </c>
      <c r="V84" s="42">
        <v>726.1593039205436</v>
      </c>
      <c r="W84" s="42">
        <v>815.0493039205436</v>
      </c>
      <c r="X84" s="42">
        <v>725.1193039205435</v>
      </c>
      <c r="Y84" s="42">
        <v>829.5193039205435</v>
      </c>
    </row>
    <row r="85" spans="1:25" ht="15.75" customHeight="1">
      <c r="A85" s="41">
        <f t="shared" si="1"/>
        <v>43270</v>
      </c>
      <c r="B85" s="42">
        <v>657.9693039205436</v>
      </c>
      <c r="C85" s="42">
        <v>677.4693039205436</v>
      </c>
      <c r="D85" s="42">
        <v>696.2593039205435</v>
      </c>
      <c r="E85" s="42">
        <v>694.3693039205435</v>
      </c>
      <c r="F85" s="42">
        <v>794.9193039205436</v>
      </c>
      <c r="G85" s="42">
        <v>835.9393039205436</v>
      </c>
      <c r="H85" s="42">
        <v>657.6493039205435</v>
      </c>
      <c r="I85" s="42">
        <v>771.7093039205436</v>
      </c>
      <c r="J85" s="42">
        <v>804.8993039205435</v>
      </c>
      <c r="K85" s="42">
        <v>721.5993039205435</v>
      </c>
      <c r="L85" s="42">
        <v>680.6093039205435</v>
      </c>
      <c r="M85" s="42">
        <v>664.1993039205436</v>
      </c>
      <c r="N85" s="42">
        <v>686.4193039205436</v>
      </c>
      <c r="O85" s="42">
        <v>709.2193039205436</v>
      </c>
      <c r="P85" s="42">
        <v>714.2493039205435</v>
      </c>
      <c r="Q85" s="42">
        <v>719.1793039205436</v>
      </c>
      <c r="R85" s="42">
        <v>751.9993039205435</v>
      </c>
      <c r="S85" s="42">
        <v>740.1493039205435</v>
      </c>
      <c r="T85" s="42">
        <v>747.9193039205436</v>
      </c>
      <c r="U85" s="42">
        <v>829.1893039205436</v>
      </c>
      <c r="V85" s="42">
        <v>717.5593039205436</v>
      </c>
      <c r="W85" s="42">
        <v>804.2593039205435</v>
      </c>
      <c r="X85" s="42">
        <v>717.8593039205435</v>
      </c>
      <c r="Y85" s="42">
        <v>813.4593039205436</v>
      </c>
    </row>
    <row r="86" spans="1:25" ht="15.75" customHeight="1">
      <c r="A86" s="41">
        <f t="shared" si="1"/>
        <v>43271</v>
      </c>
      <c r="B86" s="42">
        <v>666.1693039205436</v>
      </c>
      <c r="C86" s="42">
        <v>670.5293039205435</v>
      </c>
      <c r="D86" s="42">
        <v>684.7193039205436</v>
      </c>
      <c r="E86" s="42">
        <v>685.8693039205435</v>
      </c>
      <c r="F86" s="42">
        <v>782.8993039205435</v>
      </c>
      <c r="G86" s="42">
        <v>822.1193039205435</v>
      </c>
      <c r="H86" s="42">
        <v>664.6193039205435</v>
      </c>
      <c r="I86" s="42">
        <v>794.5993039205435</v>
      </c>
      <c r="J86" s="42">
        <v>783.1793039205436</v>
      </c>
      <c r="K86" s="42">
        <v>706.4493039205436</v>
      </c>
      <c r="L86" s="42">
        <v>667.2993039205436</v>
      </c>
      <c r="M86" s="42">
        <v>683.3793039205435</v>
      </c>
      <c r="N86" s="42">
        <v>711.0193039205435</v>
      </c>
      <c r="O86" s="42">
        <v>738.6493039205435</v>
      </c>
      <c r="P86" s="42">
        <v>738.3493039205435</v>
      </c>
      <c r="Q86" s="42">
        <v>750.1793039205436</v>
      </c>
      <c r="R86" s="42">
        <v>783.6793039205436</v>
      </c>
      <c r="S86" s="42">
        <v>772.1993039205436</v>
      </c>
      <c r="T86" s="42">
        <v>772.5493039205436</v>
      </c>
      <c r="U86" s="42">
        <v>855.4793039205435</v>
      </c>
      <c r="V86" s="42">
        <v>763.5793039205436</v>
      </c>
      <c r="W86" s="42">
        <v>833.8893039205435</v>
      </c>
      <c r="X86" s="42">
        <v>756.0593039205436</v>
      </c>
      <c r="Y86" s="42">
        <v>786.2393039205435</v>
      </c>
    </row>
    <row r="87" spans="1:25" ht="15.75" customHeight="1">
      <c r="A87" s="41">
        <f t="shared" si="1"/>
        <v>43272</v>
      </c>
      <c r="B87" s="42">
        <v>718.9093039205436</v>
      </c>
      <c r="C87" s="42">
        <v>668.5193039205435</v>
      </c>
      <c r="D87" s="42">
        <v>645.9493039205436</v>
      </c>
      <c r="E87" s="42">
        <v>667.6793039205436</v>
      </c>
      <c r="F87" s="42">
        <v>751.3093039205436</v>
      </c>
      <c r="G87" s="42">
        <v>796.8593039205435</v>
      </c>
      <c r="H87" s="42">
        <v>651.0893039205436</v>
      </c>
      <c r="I87" s="42">
        <v>758.7093039205436</v>
      </c>
      <c r="J87" s="42">
        <v>831.1393039205435</v>
      </c>
      <c r="K87" s="42">
        <v>715.0593039205436</v>
      </c>
      <c r="L87" s="42">
        <v>684.3293039205436</v>
      </c>
      <c r="M87" s="42">
        <v>685.3193039205436</v>
      </c>
      <c r="N87" s="42">
        <v>763.3393039205436</v>
      </c>
      <c r="O87" s="42">
        <v>813.1793039205436</v>
      </c>
      <c r="P87" s="42">
        <v>804.1693039205436</v>
      </c>
      <c r="Q87" s="42">
        <v>814.6993039205436</v>
      </c>
      <c r="R87" s="42">
        <v>859.5293039205435</v>
      </c>
      <c r="S87" s="42">
        <v>866.5693039205436</v>
      </c>
      <c r="T87" s="42">
        <v>870.7193039205436</v>
      </c>
      <c r="U87" s="42">
        <v>977.8193039205436</v>
      </c>
      <c r="V87" s="42">
        <v>861.6493039205435</v>
      </c>
      <c r="W87" s="42">
        <v>864.9693039205436</v>
      </c>
      <c r="X87" s="42">
        <v>750.6193039205435</v>
      </c>
      <c r="Y87" s="42">
        <v>831.0993039205435</v>
      </c>
    </row>
    <row r="88" spans="1:25" ht="15.75" customHeight="1">
      <c r="A88" s="41">
        <f t="shared" si="1"/>
        <v>43273</v>
      </c>
      <c r="B88" s="42">
        <v>721.4893039205435</v>
      </c>
      <c r="C88" s="42">
        <v>670.8393039205436</v>
      </c>
      <c r="D88" s="42">
        <v>648.6693039205436</v>
      </c>
      <c r="E88" s="42">
        <v>664.7293039205435</v>
      </c>
      <c r="F88" s="42">
        <v>747.3193039205436</v>
      </c>
      <c r="G88" s="42">
        <v>796.0093039205435</v>
      </c>
      <c r="H88" s="42">
        <v>652.9093039205436</v>
      </c>
      <c r="I88" s="42">
        <v>762.8293039205436</v>
      </c>
      <c r="J88" s="42">
        <v>832.6793039205436</v>
      </c>
      <c r="K88" s="42">
        <v>723.8193039205436</v>
      </c>
      <c r="L88" s="42">
        <v>691.6593039205436</v>
      </c>
      <c r="M88" s="42">
        <v>692.7093039205436</v>
      </c>
      <c r="N88" s="42">
        <v>775.2593039205435</v>
      </c>
      <c r="O88" s="42">
        <v>831.1093039205435</v>
      </c>
      <c r="P88" s="42">
        <v>821.3293039205436</v>
      </c>
      <c r="Q88" s="42">
        <v>823.7393039205435</v>
      </c>
      <c r="R88" s="42">
        <v>863.2393039205435</v>
      </c>
      <c r="S88" s="42">
        <v>870.9593039205436</v>
      </c>
      <c r="T88" s="42">
        <v>870.5493039205436</v>
      </c>
      <c r="U88" s="42">
        <v>974.9993039205435</v>
      </c>
      <c r="V88" s="42">
        <v>864.8593039205435</v>
      </c>
      <c r="W88" s="42">
        <v>894.5393039205436</v>
      </c>
      <c r="X88" s="42">
        <v>758.8193039205436</v>
      </c>
      <c r="Y88" s="42">
        <v>839.1993039205436</v>
      </c>
    </row>
    <row r="89" spans="1:25" ht="15.75" customHeight="1">
      <c r="A89" s="41">
        <f t="shared" si="1"/>
        <v>43274</v>
      </c>
      <c r="B89" s="42">
        <v>707.7893039205436</v>
      </c>
      <c r="C89" s="42">
        <v>645.0793039205436</v>
      </c>
      <c r="D89" s="42">
        <v>677.9793039205435</v>
      </c>
      <c r="E89" s="42">
        <v>719.4693039205436</v>
      </c>
      <c r="F89" s="42">
        <v>793.6093039205435</v>
      </c>
      <c r="G89" s="42">
        <v>831.7493039205435</v>
      </c>
      <c r="H89" s="42">
        <v>668.0893039205436</v>
      </c>
      <c r="I89" s="42">
        <v>714.0793039205436</v>
      </c>
      <c r="J89" s="42">
        <v>786.2993039205436</v>
      </c>
      <c r="K89" s="42">
        <v>666.3093039205436</v>
      </c>
      <c r="L89" s="42">
        <v>751.8193039205436</v>
      </c>
      <c r="M89" s="42">
        <v>817.5593039205436</v>
      </c>
      <c r="N89" s="42">
        <v>854.4293039205436</v>
      </c>
      <c r="O89" s="42">
        <v>887.9193039205436</v>
      </c>
      <c r="P89" s="42">
        <v>880.0893039205436</v>
      </c>
      <c r="Q89" s="42">
        <v>864.6693039205436</v>
      </c>
      <c r="R89" s="42">
        <v>875.1093039205435</v>
      </c>
      <c r="S89" s="42">
        <v>863.5793039205436</v>
      </c>
      <c r="T89" s="42">
        <v>821.3293039205436</v>
      </c>
      <c r="U89" s="42">
        <v>845.2193039205436</v>
      </c>
      <c r="V89" s="42">
        <v>785.1693039205436</v>
      </c>
      <c r="W89" s="42">
        <v>815.2193039205436</v>
      </c>
      <c r="X89" s="42">
        <v>692.6593039205436</v>
      </c>
      <c r="Y89" s="42">
        <v>1027.7193039205436</v>
      </c>
    </row>
    <row r="90" spans="1:25" ht="15.75" customHeight="1">
      <c r="A90" s="41">
        <f t="shared" si="1"/>
        <v>43275</v>
      </c>
      <c r="B90" s="42">
        <v>689.1993039205436</v>
      </c>
      <c r="C90" s="42">
        <v>656.9493039205436</v>
      </c>
      <c r="D90" s="42">
        <v>694.7993039205436</v>
      </c>
      <c r="E90" s="42">
        <v>738.8593039205435</v>
      </c>
      <c r="F90" s="42">
        <v>827.7893039205436</v>
      </c>
      <c r="G90" s="42">
        <v>843.4793039205435</v>
      </c>
      <c r="H90" s="42">
        <v>647.3593039205435</v>
      </c>
      <c r="I90" s="42">
        <v>708.4893039205435</v>
      </c>
      <c r="J90" s="42">
        <v>725.9693039205436</v>
      </c>
      <c r="K90" s="42">
        <v>703.4793039205435</v>
      </c>
      <c r="L90" s="42">
        <v>793.0093039205435</v>
      </c>
      <c r="M90" s="42">
        <v>850.8193039205436</v>
      </c>
      <c r="N90" s="42">
        <v>888.8793039205435</v>
      </c>
      <c r="O90" s="42">
        <v>904.9493039205436</v>
      </c>
      <c r="P90" s="42">
        <v>896.0593039205436</v>
      </c>
      <c r="Q90" s="42">
        <v>899.4893039205435</v>
      </c>
      <c r="R90" s="42">
        <v>870.7493039205435</v>
      </c>
      <c r="S90" s="42">
        <v>846.4593039205436</v>
      </c>
      <c r="T90" s="42">
        <v>803.4593039205436</v>
      </c>
      <c r="U90" s="42">
        <v>803.3293039205436</v>
      </c>
      <c r="V90" s="42">
        <v>780.7893039205436</v>
      </c>
      <c r="W90" s="42">
        <v>773.3393039205436</v>
      </c>
      <c r="X90" s="42">
        <v>913.4893039205435</v>
      </c>
      <c r="Y90" s="42">
        <v>1369.7593039205435</v>
      </c>
    </row>
    <row r="91" spans="1:25" ht="15.75" customHeight="1">
      <c r="A91" s="41">
        <f t="shared" si="1"/>
        <v>43276</v>
      </c>
      <c r="B91" s="42">
        <v>685.6793039205436</v>
      </c>
      <c r="C91" s="42">
        <v>656.9293039205436</v>
      </c>
      <c r="D91" s="42">
        <v>693.6893039205436</v>
      </c>
      <c r="E91" s="42">
        <v>736.7793039205435</v>
      </c>
      <c r="F91" s="42">
        <v>825.5093039205435</v>
      </c>
      <c r="G91" s="42">
        <v>841.1993039205436</v>
      </c>
      <c r="H91" s="42">
        <v>649.4093039205436</v>
      </c>
      <c r="I91" s="42">
        <v>752.6293039205435</v>
      </c>
      <c r="J91" s="42">
        <v>738.4093039205436</v>
      </c>
      <c r="K91" s="42">
        <v>718.2493039205435</v>
      </c>
      <c r="L91" s="42">
        <v>808.4293039205436</v>
      </c>
      <c r="M91" s="42">
        <v>908.6493039205435</v>
      </c>
      <c r="N91" s="42">
        <v>945.8993039205435</v>
      </c>
      <c r="O91" s="42">
        <v>948.0393039205436</v>
      </c>
      <c r="P91" s="42">
        <v>949.5593039205436</v>
      </c>
      <c r="Q91" s="42">
        <v>966.0193039205435</v>
      </c>
      <c r="R91" s="42">
        <v>902.2993039205436</v>
      </c>
      <c r="S91" s="42">
        <v>858.2093039205436</v>
      </c>
      <c r="T91" s="42">
        <v>813.4593039205436</v>
      </c>
      <c r="U91" s="42">
        <v>808.3393039205436</v>
      </c>
      <c r="V91" s="42">
        <v>779.9993039205435</v>
      </c>
      <c r="W91" s="42">
        <v>777.6693039205436</v>
      </c>
      <c r="X91" s="42">
        <v>914.3593039205435</v>
      </c>
      <c r="Y91" s="42">
        <v>1367.7893039205435</v>
      </c>
    </row>
    <row r="92" spans="1:25" ht="15.75" customHeight="1">
      <c r="A92" s="41">
        <f t="shared" si="1"/>
        <v>43277</v>
      </c>
      <c r="B92" s="42">
        <v>661.3793039205435</v>
      </c>
      <c r="C92" s="42">
        <v>654.6293039205435</v>
      </c>
      <c r="D92" s="42">
        <v>693.2693039205435</v>
      </c>
      <c r="E92" s="42">
        <v>736.1393039205435</v>
      </c>
      <c r="F92" s="42">
        <v>824.9793039205435</v>
      </c>
      <c r="G92" s="42">
        <v>841.6893039205436</v>
      </c>
      <c r="H92" s="42">
        <v>643.4793039205435</v>
      </c>
      <c r="I92" s="42">
        <v>711.4193039205436</v>
      </c>
      <c r="J92" s="42">
        <v>737.6793039205436</v>
      </c>
      <c r="K92" s="42">
        <v>718.2793039205435</v>
      </c>
      <c r="L92" s="42">
        <v>815.4193039205436</v>
      </c>
      <c r="M92" s="42">
        <v>869.3393039205436</v>
      </c>
      <c r="N92" s="42">
        <v>913.3793039205435</v>
      </c>
      <c r="O92" s="42">
        <v>929.7493039205435</v>
      </c>
      <c r="P92" s="42">
        <v>919.0793039205436</v>
      </c>
      <c r="Q92" s="42">
        <v>923.7693039205435</v>
      </c>
      <c r="R92" s="42">
        <v>889.7993039205436</v>
      </c>
      <c r="S92" s="42">
        <v>866.1393039205435</v>
      </c>
      <c r="T92" s="42">
        <v>817.9593039205436</v>
      </c>
      <c r="U92" s="42">
        <v>816.9593039205436</v>
      </c>
      <c r="V92" s="42">
        <v>789.0893039205436</v>
      </c>
      <c r="W92" s="42">
        <v>783.2193039205436</v>
      </c>
      <c r="X92" s="42">
        <v>922.1993039205436</v>
      </c>
      <c r="Y92" s="42">
        <v>1391.3493039205437</v>
      </c>
    </row>
    <row r="93" spans="1:25" ht="15.75" customHeight="1">
      <c r="A93" s="41">
        <f t="shared" si="1"/>
        <v>43278</v>
      </c>
      <c r="B93" s="42">
        <v>713.2293039205435</v>
      </c>
      <c r="C93" s="42">
        <v>656.9593039205436</v>
      </c>
      <c r="D93" s="42">
        <v>643.2193039205436</v>
      </c>
      <c r="E93" s="42">
        <v>678.9293039205436</v>
      </c>
      <c r="F93" s="42">
        <v>752.4693039205436</v>
      </c>
      <c r="G93" s="42">
        <v>777.9093039205436</v>
      </c>
      <c r="H93" s="42">
        <v>662.0593039205436</v>
      </c>
      <c r="I93" s="42">
        <v>755.4893039205435</v>
      </c>
      <c r="J93" s="42">
        <v>727.9793039205435</v>
      </c>
      <c r="K93" s="42">
        <v>788.6093039205435</v>
      </c>
      <c r="L93" s="42">
        <v>952.2193039205436</v>
      </c>
      <c r="M93" s="42">
        <v>1036.8993039205434</v>
      </c>
      <c r="N93" s="42">
        <v>1061.3893039205436</v>
      </c>
      <c r="O93" s="42">
        <v>1083.2893039205435</v>
      </c>
      <c r="P93" s="42">
        <v>1080.8093039205435</v>
      </c>
      <c r="Q93" s="42">
        <v>1095.8093039205435</v>
      </c>
      <c r="R93" s="42">
        <v>1102.3393039205434</v>
      </c>
      <c r="S93" s="42">
        <v>1096.0493039205435</v>
      </c>
      <c r="T93" s="42">
        <v>1010.4793039205435</v>
      </c>
      <c r="U93" s="42">
        <v>1055.7893039205435</v>
      </c>
      <c r="V93" s="42">
        <v>927.8393039205436</v>
      </c>
      <c r="W93" s="42">
        <v>970.6593039205436</v>
      </c>
      <c r="X93" s="42">
        <v>862.1293039205435</v>
      </c>
      <c r="Y93" s="42">
        <v>879.6993039205436</v>
      </c>
    </row>
    <row r="94" spans="1:25" ht="15.75" customHeight="1">
      <c r="A94" s="41">
        <f t="shared" si="1"/>
        <v>43279</v>
      </c>
      <c r="B94" s="42">
        <v>719.0093039205435</v>
      </c>
      <c r="C94" s="42">
        <v>668.9193039205436</v>
      </c>
      <c r="D94" s="42">
        <v>645.9093039205436</v>
      </c>
      <c r="E94" s="42">
        <v>682.2293039205435</v>
      </c>
      <c r="F94" s="42">
        <v>755.6793039205436</v>
      </c>
      <c r="G94" s="42">
        <v>781.1993039205436</v>
      </c>
      <c r="H94" s="42">
        <v>688.5293039205435</v>
      </c>
      <c r="I94" s="42">
        <v>784.2593039205435</v>
      </c>
      <c r="J94" s="42">
        <v>736.5493039205436</v>
      </c>
      <c r="K94" s="42">
        <v>795.0993039205435</v>
      </c>
      <c r="L94" s="42">
        <v>942.0793039205436</v>
      </c>
      <c r="M94" s="42">
        <v>1025.0593039205435</v>
      </c>
      <c r="N94" s="42">
        <v>1046.9693039205436</v>
      </c>
      <c r="O94" s="42">
        <v>1066.6793039205436</v>
      </c>
      <c r="P94" s="42">
        <v>1063.3893039205436</v>
      </c>
      <c r="Q94" s="42">
        <v>1059.2093039205436</v>
      </c>
      <c r="R94" s="42">
        <v>1075.1893039205436</v>
      </c>
      <c r="S94" s="42">
        <v>1050.4993039205435</v>
      </c>
      <c r="T94" s="42">
        <v>1004.1893039205436</v>
      </c>
      <c r="U94" s="42">
        <v>1003.5393039205436</v>
      </c>
      <c r="V94" s="42">
        <v>886.3893039205435</v>
      </c>
      <c r="W94" s="42">
        <v>906.7693039205435</v>
      </c>
      <c r="X94" s="42">
        <v>809.6093039205435</v>
      </c>
      <c r="Y94" s="42">
        <v>882.0293039205435</v>
      </c>
    </row>
    <row r="95" spans="1:25" ht="15.75" customHeight="1">
      <c r="A95" s="41">
        <f t="shared" si="1"/>
        <v>43280</v>
      </c>
      <c r="B95" s="42">
        <v>727.6593039205436</v>
      </c>
      <c r="C95" s="42">
        <v>679.6493039205435</v>
      </c>
      <c r="D95" s="42">
        <v>654.8293039205436</v>
      </c>
      <c r="E95" s="42">
        <v>658.8693039205435</v>
      </c>
      <c r="F95" s="42">
        <v>726.4193039205436</v>
      </c>
      <c r="G95" s="42">
        <v>764.2293039205435</v>
      </c>
      <c r="H95" s="42">
        <v>710.5393039205436</v>
      </c>
      <c r="I95" s="42">
        <v>847.1993039205436</v>
      </c>
      <c r="J95" s="42">
        <v>773.4593039205436</v>
      </c>
      <c r="K95" s="42">
        <v>967.4593039205436</v>
      </c>
      <c r="L95" s="42">
        <v>1047.7193039205436</v>
      </c>
      <c r="M95" s="42">
        <v>1078.7293039205435</v>
      </c>
      <c r="N95" s="42">
        <v>1106.9693039205436</v>
      </c>
      <c r="O95" s="42">
        <v>1137.1493039205436</v>
      </c>
      <c r="P95" s="42">
        <v>1120.3793039205436</v>
      </c>
      <c r="Q95" s="42">
        <v>1114.2693039205435</v>
      </c>
      <c r="R95" s="42">
        <v>1106.5793039205435</v>
      </c>
      <c r="S95" s="42">
        <v>1076.1793039205436</v>
      </c>
      <c r="T95" s="42">
        <v>1046.2393039205435</v>
      </c>
      <c r="U95" s="42">
        <v>1060.5693039205435</v>
      </c>
      <c r="V95" s="42">
        <v>1044.3993039205434</v>
      </c>
      <c r="W95" s="42">
        <v>1071.4493039205436</v>
      </c>
      <c r="X95" s="42">
        <v>1104.8093039205435</v>
      </c>
      <c r="Y95" s="42">
        <v>705.6393039205435</v>
      </c>
    </row>
    <row r="96" spans="1:25" ht="15.75" customHeight="1">
      <c r="A96" s="41">
        <f t="shared" si="1"/>
        <v>43281</v>
      </c>
      <c r="B96" s="42">
        <v>793.9793039205435</v>
      </c>
      <c r="C96" s="42">
        <v>699.3393039205436</v>
      </c>
      <c r="D96" s="42">
        <v>674.8793039205435</v>
      </c>
      <c r="E96" s="42">
        <v>650.9893039205435</v>
      </c>
      <c r="F96" s="42">
        <v>697.3393039205436</v>
      </c>
      <c r="G96" s="42">
        <v>726.7293039205435</v>
      </c>
      <c r="H96" s="42">
        <v>751.9293039205436</v>
      </c>
      <c r="I96" s="42">
        <v>832.3393039205436</v>
      </c>
      <c r="J96" s="42">
        <v>773.7493039205435</v>
      </c>
      <c r="K96" s="42">
        <v>1013.9193039205436</v>
      </c>
      <c r="L96" s="42">
        <v>1088.0693039205435</v>
      </c>
      <c r="M96" s="42">
        <v>1124.0193039205435</v>
      </c>
      <c r="N96" s="42">
        <v>1154.7793039205435</v>
      </c>
      <c r="O96" s="42">
        <v>1154.3893039205436</v>
      </c>
      <c r="P96" s="42">
        <v>1152.4693039205436</v>
      </c>
      <c r="Q96" s="42">
        <v>1152.5993039205437</v>
      </c>
      <c r="R96" s="42">
        <v>1156.3993039205436</v>
      </c>
      <c r="S96" s="42">
        <v>1168.3593039205437</v>
      </c>
      <c r="T96" s="42">
        <v>1134.1093039205437</v>
      </c>
      <c r="U96" s="42">
        <v>1124.7593039205435</v>
      </c>
      <c r="V96" s="42">
        <v>1111.9693039205436</v>
      </c>
      <c r="W96" s="42">
        <v>1283.9693039205436</v>
      </c>
      <c r="X96" s="42">
        <v>1043.6793039205436</v>
      </c>
      <c r="Y96" s="42">
        <v>825.3993039205435</v>
      </c>
    </row>
    <row r="97" spans="1:25" ht="15.75" customHeight="1">
      <c r="A97" s="41">
        <f t="shared" si="1"/>
        <v>43282</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G62</f>
        <v>менее 150 кВт</v>
      </c>
      <c r="H99" s="38"/>
      <c r="I99" s="38"/>
      <c r="J99" s="38"/>
      <c r="K99" s="38"/>
      <c r="L99" s="38"/>
      <c r="M99" s="38"/>
      <c r="N99" s="38"/>
      <c r="O99" s="38"/>
      <c r="P99" s="38"/>
      <c r="Q99" s="38"/>
      <c r="R99" s="38"/>
      <c r="S99" s="38"/>
      <c r="T99" s="38"/>
      <c r="U99" s="38"/>
      <c r="V99" s="38"/>
      <c r="W99" s="38"/>
      <c r="X99" s="38"/>
      <c r="Y99" s="38"/>
    </row>
    <row r="100" spans="1:25" ht="15.75" customHeight="1">
      <c r="A100" s="89" t="s">
        <v>82</v>
      </c>
      <c r="B100" s="92" t="s">
        <v>83</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98" t="s">
        <v>84</v>
      </c>
      <c r="C102" s="98" t="s">
        <v>85</v>
      </c>
      <c r="D102" s="98" t="s">
        <v>86</v>
      </c>
      <c r="E102" s="98" t="s">
        <v>87</v>
      </c>
      <c r="F102" s="98" t="s">
        <v>88</v>
      </c>
      <c r="G102" s="98" t="s">
        <v>89</v>
      </c>
      <c r="H102" s="98" t="s">
        <v>90</v>
      </c>
      <c r="I102" s="98" t="s">
        <v>91</v>
      </c>
      <c r="J102" s="98" t="s">
        <v>92</v>
      </c>
      <c r="K102" s="98" t="s">
        <v>93</v>
      </c>
      <c r="L102" s="98" t="s">
        <v>94</v>
      </c>
      <c r="M102" s="98" t="s">
        <v>95</v>
      </c>
      <c r="N102" s="98" t="s">
        <v>96</v>
      </c>
      <c r="O102" s="98" t="s">
        <v>97</v>
      </c>
      <c r="P102" s="98" t="s">
        <v>98</v>
      </c>
      <c r="Q102" s="98" t="s">
        <v>99</v>
      </c>
      <c r="R102" s="98" t="s">
        <v>100</v>
      </c>
      <c r="S102" s="98" t="s">
        <v>101</v>
      </c>
      <c r="T102" s="98" t="s">
        <v>102</v>
      </c>
      <c r="U102" s="98" t="s">
        <v>103</v>
      </c>
      <c r="V102" s="98" t="s">
        <v>104</v>
      </c>
      <c r="W102" s="98" t="s">
        <v>105</v>
      </c>
      <c r="X102" s="98" t="s">
        <v>106</v>
      </c>
      <c r="Y102" s="98" t="s">
        <v>107</v>
      </c>
    </row>
    <row r="103" spans="1:25" ht="15.75" customHeight="1">
      <c r="A103" s="91"/>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row>
    <row r="104" spans="1:25" ht="15.75" customHeight="1">
      <c r="A104" s="41">
        <f>A67</f>
        <v>43252</v>
      </c>
      <c r="B104" s="42">
        <v>680.8052539205436</v>
      </c>
      <c r="C104" s="42">
        <v>645.0752539205436</v>
      </c>
      <c r="D104" s="42">
        <v>666.9052539205436</v>
      </c>
      <c r="E104" s="42">
        <v>671.6552539205436</v>
      </c>
      <c r="F104" s="42">
        <v>801.0352539205436</v>
      </c>
      <c r="G104" s="42">
        <v>853.7152539205435</v>
      </c>
      <c r="H104" s="42">
        <v>799.7352539205435</v>
      </c>
      <c r="I104" s="42">
        <v>674.0852539205436</v>
      </c>
      <c r="J104" s="42">
        <v>947.2152539205435</v>
      </c>
      <c r="K104" s="42">
        <v>854.7352539205435</v>
      </c>
      <c r="L104" s="42">
        <v>775.1552539205436</v>
      </c>
      <c r="M104" s="42">
        <v>759.4652539205435</v>
      </c>
      <c r="N104" s="42">
        <v>746.2752539205435</v>
      </c>
      <c r="O104" s="42">
        <v>731.7752539205435</v>
      </c>
      <c r="P104" s="42">
        <v>753.5752539205436</v>
      </c>
      <c r="Q104" s="42">
        <v>690.5452539205436</v>
      </c>
      <c r="R104" s="42">
        <v>703.4852539205435</v>
      </c>
      <c r="S104" s="42">
        <v>692.9352539205436</v>
      </c>
      <c r="T104" s="42">
        <v>740.8152539205436</v>
      </c>
      <c r="U104" s="42">
        <v>860.4552539205436</v>
      </c>
      <c r="V104" s="42">
        <v>762.1152539205435</v>
      </c>
      <c r="W104" s="42">
        <v>798.5752539205436</v>
      </c>
      <c r="X104" s="42">
        <v>939.8052539205436</v>
      </c>
      <c r="Y104" s="42">
        <v>1449.7752539205435</v>
      </c>
    </row>
    <row r="105" spans="1:25" ht="15.75" customHeight="1">
      <c r="A105" s="41">
        <f>A104+1</f>
        <v>43253</v>
      </c>
      <c r="B105" s="42">
        <v>690.1852539205436</v>
      </c>
      <c r="C105" s="42">
        <v>649.2052539205436</v>
      </c>
      <c r="D105" s="42">
        <v>676.7552539205435</v>
      </c>
      <c r="E105" s="42">
        <v>674.1252539205435</v>
      </c>
      <c r="F105" s="42">
        <v>803.0152539205435</v>
      </c>
      <c r="G105" s="42">
        <v>853.3352539205436</v>
      </c>
      <c r="H105" s="42">
        <v>788.4052539205436</v>
      </c>
      <c r="I105" s="42">
        <v>674.7052539205436</v>
      </c>
      <c r="J105" s="42">
        <v>940.9752539205435</v>
      </c>
      <c r="K105" s="42">
        <v>849.0152539205435</v>
      </c>
      <c r="L105" s="42">
        <v>771.7552539205435</v>
      </c>
      <c r="M105" s="42">
        <v>754.5752539205436</v>
      </c>
      <c r="N105" s="42">
        <v>745.2852539205436</v>
      </c>
      <c r="O105" s="42">
        <v>731.2352539205435</v>
      </c>
      <c r="P105" s="42">
        <v>750.4052539205436</v>
      </c>
      <c r="Q105" s="42">
        <v>687.5952539205435</v>
      </c>
      <c r="R105" s="42">
        <v>711.9852539205435</v>
      </c>
      <c r="S105" s="42">
        <v>703.2452539205435</v>
      </c>
      <c r="T105" s="42">
        <v>762.2152539205435</v>
      </c>
      <c r="U105" s="42">
        <v>897.0752539205436</v>
      </c>
      <c r="V105" s="42">
        <v>743.5552539205436</v>
      </c>
      <c r="W105" s="42">
        <v>781.5252539205435</v>
      </c>
      <c r="X105" s="42">
        <v>919.6352539205435</v>
      </c>
      <c r="Y105" s="42">
        <v>1424.0652539205435</v>
      </c>
    </row>
    <row r="106" spans="1:25" ht="15.75" customHeight="1">
      <c r="A106" s="41">
        <f aca="true" t="shared" si="2" ref="A106:A134">A105+1</f>
        <v>43254</v>
      </c>
      <c r="B106" s="42">
        <v>659.0152539205435</v>
      </c>
      <c r="C106" s="42">
        <v>634.0752539205436</v>
      </c>
      <c r="D106" s="42">
        <v>632.8952539205435</v>
      </c>
      <c r="E106" s="42">
        <v>656.1452539205435</v>
      </c>
      <c r="F106" s="42">
        <v>768.8952539205435</v>
      </c>
      <c r="G106" s="42">
        <v>826.9552539205436</v>
      </c>
      <c r="H106" s="42">
        <v>701.0552539205436</v>
      </c>
      <c r="I106" s="42">
        <v>588.8552539205435</v>
      </c>
      <c r="J106" s="42">
        <v>905.5452539205436</v>
      </c>
      <c r="K106" s="42">
        <v>783.6252539205435</v>
      </c>
      <c r="L106" s="42">
        <v>734.9752539205435</v>
      </c>
      <c r="M106" s="42">
        <v>719.7352539205435</v>
      </c>
      <c r="N106" s="42">
        <v>690.2552539205435</v>
      </c>
      <c r="O106" s="42">
        <v>681.2752539205435</v>
      </c>
      <c r="P106" s="42">
        <v>717.8552539205435</v>
      </c>
      <c r="Q106" s="42">
        <v>750.3852539205435</v>
      </c>
      <c r="R106" s="42">
        <v>695.3852539205435</v>
      </c>
      <c r="S106" s="42">
        <v>663.5952539205435</v>
      </c>
      <c r="T106" s="42">
        <v>675.0752539205436</v>
      </c>
      <c r="U106" s="42">
        <v>806.2052539205436</v>
      </c>
      <c r="V106" s="42">
        <v>679.3052539205436</v>
      </c>
      <c r="W106" s="42">
        <v>694.5252539205435</v>
      </c>
      <c r="X106" s="42">
        <v>826.1752539205436</v>
      </c>
      <c r="Y106" s="42">
        <v>1249.6652539205436</v>
      </c>
    </row>
    <row r="107" spans="1:25" ht="15.75" customHeight="1">
      <c r="A107" s="41">
        <f t="shared" si="2"/>
        <v>43255</v>
      </c>
      <c r="B107" s="42">
        <v>681.6552539205436</v>
      </c>
      <c r="C107" s="42">
        <v>650.3152539205436</v>
      </c>
      <c r="D107" s="42">
        <v>654.4052539205436</v>
      </c>
      <c r="E107" s="42">
        <v>651.3052539205436</v>
      </c>
      <c r="F107" s="42">
        <v>762.6652539205436</v>
      </c>
      <c r="G107" s="42">
        <v>806.8252539205436</v>
      </c>
      <c r="H107" s="42">
        <v>666.5252539205435</v>
      </c>
      <c r="I107" s="42">
        <v>807.9152539205436</v>
      </c>
      <c r="J107" s="42">
        <v>818.3452539205435</v>
      </c>
      <c r="K107" s="42">
        <v>751.5352539205436</v>
      </c>
      <c r="L107" s="42">
        <v>730.7052539205436</v>
      </c>
      <c r="M107" s="42">
        <v>717.1652539205436</v>
      </c>
      <c r="N107" s="42">
        <v>699.0952539205435</v>
      </c>
      <c r="O107" s="42">
        <v>679.4952539205435</v>
      </c>
      <c r="P107" s="42">
        <v>741.0352539205436</v>
      </c>
      <c r="Q107" s="42">
        <v>730.8352539205436</v>
      </c>
      <c r="R107" s="42">
        <v>682.6552539205436</v>
      </c>
      <c r="S107" s="42">
        <v>680.4552539205436</v>
      </c>
      <c r="T107" s="42">
        <v>747.5052539205435</v>
      </c>
      <c r="U107" s="42">
        <v>900.5352539205436</v>
      </c>
      <c r="V107" s="42">
        <v>731.6452539205435</v>
      </c>
      <c r="W107" s="42">
        <v>764.0852539205436</v>
      </c>
      <c r="X107" s="42">
        <v>899.4652539205435</v>
      </c>
      <c r="Y107" s="42">
        <v>1301.7852539205435</v>
      </c>
    </row>
    <row r="108" spans="1:25" ht="15.75" customHeight="1">
      <c r="A108" s="41">
        <f t="shared" si="2"/>
        <v>43256</v>
      </c>
      <c r="B108" s="42">
        <v>679.5052539205435</v>
      </c>
      <c r="C108" s="42">
        <v>649.7852539205436</v>
      </c>
      <c r="D108" s="42">
        <v>637.8252539205436</v>
      </c>
      <c r="E108" s="42">
        <v>641.8752539205435</v>
      </c>
      <c r="F108" s="42">
        <v>752.1852539205436</v>
      </c>
      <c r="G108" s="42">
        <v>806.6652539205436</v>
      </c>
      <c r="H108" s="42">
        <v>668.6452539205435</v>
      </c>
      <c r="I108" s="42">
        <v>803.4052539205436</v>
      </c>
      <c r="J108" s="42">
        <v>815.9252539205436</v>
      </c>
      <c r="K108" s="42">
        <v>751.3852539205435</v>
      </c>
      <c r="L108" s="42">
        <v>730.8952539205435</v>
      </c>
      <c r="M108" s="42">
        <v>716.6652539205436</v>
      </c>
      <c r="N108" s="42">
        <v>699.3752539205435</v>
      </c>
      <c r="O108" s="42">
        <v>679.2752539205435</v>
      </c>
      <c r="P108" s="42">
        <v>741.1952539205436</v>
      </c>
      <c r="Q108" s="42">
        <v>730.7252539205435</v>
      </c>
      <c r="R108" s="42">
        <v>683.3052539205436</v>
      </c>
      <c r="S108" s="42">
        <v>681.7452539205435</v>
      </c>
      <c r="T108" s="42">
        <v>757.8552539205435</v>
      </c>
      <c r="U108" s="42">
        <v>901.1052539205435</v>
      </c>
      <c r="V108" s="42">
        <v>738.7652539205435</v>
      </c>
      <c r="W108" s="42">
        <v>759.2552539205435</v>
      </c>
      <c r="X108" s="42">
        <v>891.9452539205436</v>
      </c>
      <c r="Y108" s="42">
        <v>1288.1652539205436</v>
      </c>
    </row>
    <row r="109" spans="1:25" ht="15.75" customHeight="1">
      <c r="A109" s="41">
        <f t="shared" si="2"/>
        <v>43257</v>
      </c>
      <c r="B109" s="42">
        <v>692.6752539205436</v>
      </c>
      <c r="C109" s="42">
        <v>648.1652539205436</v>
      </c>
      <c r="D109" s="42">
        <v>645.7852539205436</v>
      </c>
      <c r="E109" s="42">
        <v>638.6252539205435</v>
      </c>
      <c r="F109" s="42">
        <v>731.4452539205436</v>
      </c>
      <c r="G109" s="42">
        <v>778.8352539205436</v>
      </c>
      <c r="H109" s="42">
        <v>655.1252539205435</v>
      </c>
      <c r="I109" s="42">
        <v>729.1652539205436</v>
      </c>
      <c r="J109" s="42">
        <v>869.2252539205435</v>
      </c>
      <c r="K109" s="42">
        <v>765.1552539205436</v>
      </c>
      <c r="L109" s="42">
        <v>719.6452539205435</v>
      </c>
      <c r="M109" s="42">
        <v>723.8752539205435</v>
      </c>
      <c r="N109" s="42">
        <v>704.5952539205435</v>
      </c>
      <c r="O109" s="42">
        <v>688.2552539205435</v>
      </c>
      <c r="P109" s="42">
        <v>718.9452539205436</v>
      </c>
      <c r="Q109" s="42">
        <v>727.6452539205435</v>
      </c>
      <c r="R109" s="42">
        <v>694.4552539205436</v>
      </c>
      <c r="S109" s="42">
        <v>732.6352539205435</v>
      </c>
      <c r="T109" s="42">
        <v>749.6052539205435</v>
      </c>
      <c r="U109" s="42">
        <v>871.1452539205435</v>
      </c>
      <c r="V109" s="42">
        <v>758.7652539205435</v>
      </c>
      <c r="W109" s="42">
        <v>845.8652539205435</v>
      </c>
      <c r="X109" s="42">
        <v>700.0652539205436</v>
      </c>
      <c r="Y109" s="42">
        <v>893.1152539205435</v>
      </c>
    </row>
    <row r="110" spans="1:25" ht="15.75" customHeight="1">
      <c r="A110" s="41">
        <f t="shared" si="2"/>
        <v>43258</v>
      </c>
      <c r="B110" s="42">
        <v>706.1652539205436</v>
      </c>
      <c r="C110" s="42">
        <v>668.8352539205436</v>
      </c>
      <c r="D110" s="42">
        <v>634.2352539205435</v>
      </c>
      <c r="E110" s="42">
        <v>636.1352539205435</v>
      </c>
      <c r="F110" s="42">
        <v>758.5052539205435</v>
      </c>
      <c r="G110" s="42">
        <v>799.9452539205436</v>
      </c>
      <c r="H110" s="42">
        <v>696.1552539205436</v>
      </c>
      <c r="I110" s="42">
        <v>716.7552539205435</v>
      </c>
      <c r="J110" s="42">
        <v>843.8852539205435</v>
      </c>
      <c r="K110" s="42">
        <v>771.2552539205435</v>
      </c>
      <c r="L110" s="42">
        <v>755.4352539205436</v>
      </c>
      <c r="M110" s="42">
        <v>739.7152539205435</v>
      </c>
      <c r="N110" s="42">
        <v>686.1552539205436</v>
      </c>
      <c r="O110" s="42">
        <v>674.9752539205435</v>
      </c>
      <c r="P110" s="42">
        <v>687.8652539205435</v>
      </c>
      <c r="Q110" s="42">
        <v>697.6052539205435</v>
      </c>
      <c r="R110" s="42">
        <v>670.5552539205436</v>
      </c>
      <c r="S110" s="42">
        <v>688.0452539205436</v>
      </c>
      <c r="T110" s="42">
        <v>717.8852539205435</v>
      </c>
      <c r="U110" s="42">
        <v>832.3952539205435</v>
      </c>
      <c r="V110" s="42">
        <v>714.7152539205435</v>
      </c>
      <c r="W110" s="42">
        <v>755.7352539205435</v>
      </c>
      <c r="X110" s="42">
        <v>732.7952539205436</v>
      </c>
      <c r="Y110" s="42">
        <v>984.9352539205436</v>
      </c>
    </row>
    <row r="111" spans="1:25" ht="15.75" customHeight="1">
      <c r="A111" s="41">
        <f t="shared" si="2"/>
        <v>43259</v>
      </c>
      <c r="B111" s="42">
        <v>693.9552539205436</v>
      </c>
      <c r="C111" s="42">
        <v>661.5252539205435</v>
      </c>
      <c r="D111" s="42">
        <v>671.1852539205436</v>
      </c>
      <c r="E111" s="42">
        <v>643.5952539205435</v>
      </c>
      <c r="F111" s="42">
        <v>748.3952539205435</v>
      </c>
      <c r="G111" s="42">
        <v>816.6852539205436</v>
      </c>
      <c r="H111" s="42">
        <v>667.3552539205435</v>
      </c>
      <c r="I111" s="42">
        <v>717.4452539205436</v>
      </c>
      <c r="J111" s="42">
        <v>846.7452539205435</v>
      </c>
      <c r="K111" s="42">
        <v>732.8152539205436</v>
      </c>
      <c r="L111" s="42">
        <v>680.6452539205435</v>
      </c>
      <c r="M111" s="42">
        <v>690.5952539205435</v>
      </c>
      <c r="N111" s="42">
        <v>685.8252539205436</v>
      </c>
      <c r="O111" s="42">
        <v>681.5452539205436</v>
      </c>
      <c r="P111" s="42">
        <v>715.2952539205436</v>
      </c>
      <c r="Q111" s="42">
        <v>736.1452539205435</v>
      </c>
      <c r="R111" s="42">
        <v>691.8452539205435</v>
      </c>
      <c r="S111" s="42">
        <v>678.8352539205436</v>
      </c>
      <c r="T111" s="42">
        <v>678.4852539205435</v>
      </c>
      <c r="U111" s="42">
        <v>807.7152539205435</v>
      </c>
      <c r="V111" s="42">
        <v>679.6452539205435</v>
      </c>
      <c r="W111" s="42">
        <v>725.5152539205435</v>
      </c>
      <c r="X111" s="42">
        <v>749.4052539205436</v>
      </c>
      <c r="Y111" s="42">
        <v>996.1452539205435</v>
      </c>
    </row>
    <row r="112" spans="1:25" ht="15.75" customHeight="1">
      <c r="A112" s="41">
        <f t="shared" si="2"/>
        <v>43260</v>
      </c>
      <c r="B112" s="42">
        <v>711.2052539205436</v>
      </c>
      <c r="C112" s="42">
        <v>672.6152539205435</v>
      </c>
      <c r="D112" s="42">
        <v>684.1952539205436</v>
      </c>
      <c r="E112" s="42">
        <v>643.4852539205435</v>
      </c>
      <c r="F112" s="42">
        <v>741.6152539205435</v>
      </c>
      <c r="G112" s="42">
        <v>788.9952539205435</v>
      </c>
      <c r="H112" s="42">
        <v>670.4452539205436</v>
      </c>
      <c r="I112" s="42">
        <v>716.2652539205435</v>
      </c>
      <c r="J112" s="42">
        <v>863.9052539205436</v>
      </c>
      <c r="K112" s="42">
        <v>769.3152539205436</v>
      </c>
      <c r="L112" s="42">
        <v>723.0852539205436</v>
      </c>
      <c r="M112" s="42">
        <v>694.8652539205435</v>
      </c>
      <c r="N112" s="42">
        <v>676.3252539205436</v>
      </c>
      <c r="O112" s="42">
        <v>666.5652539205436</v>
      </c>
      <c r="P112" s="42">
        <v>691.7352539205435</v>
      </c>
      <c r="Q112" s="42">
        <v>699.2652539205435</v>
      </c>
      <c r="R112" s="42">
        <v>678.6352539205435</v>
      </c>
      <c r="S112" s="42">
        <v>706.1452539205435</v>
      </c>
      <c r="T112" s="42">
        <v>717.6852539205436</v>
      </c>
      <c r="U112" s="42">
        <v>841.0652539205436</v>
      </c>
      <c r="V112" s="42">
        <v>738.7052539205436</v>
      </c>
      <c r="W112" s="42">
        <v>794.5352539205436</v>
      </c>
      <c r="X112" s="42">
        <v>696.8052539205436</v>
      </c>
      <c r="Y112" s="42">
        <v>942.6852539205436</v>
      </c>
    </row>
    <row r="113" spans="1:25" ht="15.75" customHeight="1">
      <c r="A113" s="41">
        <f t="shared" si="2"/>
        <v>43261</v>
      </c>
      <c r="B113" s="42">
        <v>725.4252539205436</v>
      </c>
      <c r="C113" s="42">
        <v>679.2552539205435</v>
      </c>
      <c r="D113" s="42">
        <v>690.1952539205436</v>
      </c>
      <c r="E113" s="42">
        <v>642.3352539205436</v>
      </c>
      <c r="F113" s="42">
        <v>756.2852539205436</v>
      </c>
      <c r="G113" s="42">
        <v>795.1752539205436</v>
      </c>
      <c r="H113" s="42">
        <v>682.6852539205436</v>
      </c>
      <c r="I113" s="42">
        <v>688.2852539205436</v>
      </c>
      <c r="J113" s="42">
        <v>826.8752539205435</v>
      </c>
      <c r="K113" s="42">
        <v>761.8252539205436</v>
      </c>
      <c r="L113" s="42">
        <v>746.5752539205436</v>
      </c>
      <c r="M113" s="42">
        <v>736.5452539205436</v>
      </c>
      <c r="N113" s="42">
        <v>678.4252539205436</v>
      </c>
      <c r="O113" s="42">
        <v>664.4252539205436</v>
      </c>
      <c r="P113" s="42">
        <v>676.3752539205435</v>
      </c>
      <c r="Q113" s="42">
        <v>685.6752539205436</v>
      </c>
      <c r="R113" s="42">
        <v>664.2452539205435</v>
      </c>
      <c r="S113" s="42">
        <v>681.1752539205436</v>
      </c>
      <c r="T113" s="42">
        <v>699.0852539205436</v>
      </c>
      <c r="U113" s="42">
        <v>812.2252539205435</v>
      </c>
      <c r="V113" s="42">
        <v>714.4652539205435</v>
      </c>
      <c r="W113" s="42">
        <v>755.5352539205436</v>
      </c>
      <c r="X113" s="42">
        <v>725.6852539205436</v>
      </c>
      <c r="Y113" s="42">
        <v>979.1852539205436</v>
      </c>
    </row>
    <row r="114" spans="1:25" ht="15.75" customHeight="1">
      <c r="A114" s="41">
        <f t="shared" si="2"/>
        <v>43262</v>
      </c>
      <c r="B114" s="42">
        <v>700.4752539205435</v>
      </c>
      <c r="C114" s="42">
        <v>677.6552539205436</v>
      </c>
      <c r="D114" s="42">
        <v>693.2952539205436</v>
      </c>
      <c r="E114" s="42">
        <v>651.7152539205435</v>
      </c>
      <c r="F114" s="42">
        <v>749.2052539205436</v>
      </c>
      <c r="G114" s="42">
        <v>783.4752539205435</v>
      </c>
      <c r="H114" s="42">
        <v>643.3952539205435</v>
      </c>
      <c r="I114" s="42">
        <v>705.4452539205436</v>
      </c>
      <c r="J114" s="42">
        <v>776.5352539205436</v>
      </c>
      <c r="K114" s="42">
        <v>724.6052539205435</v>
      </c>
      <c r="L114" s="42">
        <v>703.5652539205436</v>
      </c>
      <c r="M114" s="42">
        <v>693.7952539205436</v>
      </c>
      <c r="N114" s="42">
        <v>664.8552539205435</v>
      </c>
      <c r="O114" s="42">
        <v>699.3552539205435</v>
      </c>
      <c r="P114" s="42">
        <v>678.2052539205436</v>
      </c>
      <c r="Q114" s="42">
        <v>668.9452539205436</v>
      </c>
      <c r="R114" s="42">
        <v>707.1552539205436</v>
      </c>
      <c r="S114" s="42">
        <v>646.3152539205436</v>
      </c>
      <c r="T114" s="42">
        <v>722.1652539205436</v>
      </c>
      <c r="U114" s="42">
        <v>830.8752539205435</v>
      </c>
      <c r="V114" s="42">
        <v>690.8952539205435</v>
      </c>
      <c r="W114" s="42">
        <v>719.4552539205436</v>
      </c>
      <c r="X114" s="42">
        <v>751.1652539205436</v>
      </c>
      <c r="Y114" s="42">
        <v>1034.8052539205435</v>
      </c>
    </row>
    <row r="115" spans="1:25" ht="15.75" customHeight="1">
      <c r="A115" s="41">
        <f t="shared" si="2"/>
        <v>43263</v>
      </c>
      <c r="B115" s="42">
        <v>679.2052539205436</v>
      </c>
      <c r="C115" s="42">
        <v>655.4752539205435</v>
      </c>
      <c r="D115" s="42">
        <v>663.9552539205436</v>
      </c>
      <c r="E115" s="42">
        <v>640.3252539205436</v>
      </c>
      <c r="F115" s="42">
        <v>742.5752539205436</v>
      </c>
      <c r="G115" s="42">
        <v>809.1752539205436</v>
      </c>
      <c r="H115" s="42">
        <v>617.2952539205436</v>
      </c>
      <c r="I115" s="42">
        <v>645.4852539205435</v>
      </c>
      <c r="J115" s="42">
        <v>818.1952539205436</v>
      </c>
      <c r="K115" s="42">
        <v>710.2152539205435</v>
      </c>
      <c r="L115" s="42">
        <v>662.2252539205435</v>
      </c>
      <c r="M115" s="42">
        <v>679.3852539205435</v>
      </c>
      <c r="N115" s="42">
        <v>672.6352539205435</v>
      </c>
      <c r="O115" s="42">
        <v>663.1352539205435</v>
      </c>
      <c r="P115" s="42">
        <v>700.5152539205435</v>
      </c>
      <c r="Q115" s="42">
        <v>720.5652539205436</v>
      </c>
      <c r="R115" s="42">
        <v>677.1152539205435</v>
      </c>
      <c r="S115" s="42">
        <v>649.4252539205436</v>
      </c>
      <c r="T115" s="42">
        <v>667.0952539205435</v>
      </c>
      <c r="U115" s="42">
        <v>762.1852539205436</v>
      </c>
      <c r="V115" s="42">
        <v>688.4052539205436</v>
      </c>
      <c r="W115" s="42">
        <v>731.4052539205436</v>
      </c>
      <c r="X115" s="42">
        <v>716.9352539205436</v>
      </c>
      <c r="Y115" s="42">
        <v>958.7552539205435</v>
      </c>
    </row>
    <row r="116" spans="1:25" ht="15.75" customHeight="1">
      <c r="A116" s="41">
        <f t="shared" si="2"/>
        <v>43264</v>
      </c>
      <c r="B116" s="42">
        <v>679.4152539205436</v>
      </c>
      <c r="C116" s="42">
        <v>666.3652539205435</v>
      </c>
      <c r="D116" s="42">
        <v>679.7552539205435</v>
      </c>
      <c r="E116" s="42">
        <v>674.6352539205435</v>
      </c>
      <c r="F116" s="42">
        <v>788.0052539205435</v>
      </c>
      <c r="G116" s="42">
        <v>820.9252539205436</v>
      </c>
      <c r="H116" s="42">
        <v>735.8052539205436</v>
      </c>
      <c r="I116" s="42">
        <v>718.5252539205435</v>
      </c>
      <c r="J116" s="42">
        <v>885.6552539205436</v>
      </c>
      <c r="K116" s="42">
        <v>758.6152539205435</v>
      </c>
      <c r="L116" s="42">
        <v>722.3752539205435</v>
      </c>
      <c r="M116" s="42">
        <v>686.8752539205435</v>
      </c>
      <c r="N116" s="42">
        <v>710.9952539205435</v>
      </c>
      <c r="O116" s="42">
        <v>763.0752539205436</v>
      </c>
      <c r="P116" s="42">
        <v>763.0252539205435</v>
      </c>
      <c r="Q116" s="42">
        <v>771.3452539205435</v>
      </c>
      <c r="R116" s="42">
        <v>818.2952539205436</v>
      </c>
      <c r="S116" s="42">
        <v>814.7852539205436</v>
      </c>
      <c r="T116" s="42">
        <v>822.6652539205436</v>
      </c>
      <c r="U116" s="42">
        <v>909.0352539205436</v>
      </c>
      <c r="V116" s="42">
        <v>762.6752539205436</v>
      </c>
      <c r="W116" s="42">
        <v>789.2452539205435</v>
      </c>
      <c r="X116" s="42">
        <v>710.2452539205435</v>
      </c>
      <c r="Y116" s="42">
        <v>951.0652539205436</v>
      </c>
    </row>
    <row r="117" spans="1:25" ht="15.75" customHeight="1">
      <c r="A117" s="41">
        <f t="shared" si="2"/>
        <v>43265</v>
      </c>
      <c r="B117" s="42">
        <v>686.7752539205435</v>
      </c>
      <c r="C117" s="42">
        <v>668.5152539205435</v>
      </c>
      <c r="D117" s="42">
        <v>670.2652539205435</v>
      </c>
      <c r="E117" s="42">
        <v>658.6952539205436</v>
      </c>
      <c r="F117" s="42">
        <v>772.9352539205436</v>
      </c>
      <c r="G117" s="42">
        <v>805.9852539205435</v>
      </c>
      <c r="H117" s="42">
        <v>707.9052539205436</v>
      </c>
      <c r="I117" s="42">
        <v>729.8452539205435</v>
      </c>
      <c r="J117" s="42">
        <v>856.8952539205435</v>
      </c>
      <c r="K117" s="42">
        <v>742.3952539205435</v>
      </c>
      <c r="L117" s="42">
        <v>708.1652539205436</v>
      </c>
      <c r="M117" s="42">
        <v>667.4552539205436</v>
      </c>
      <c r="N117" s="42">
        <v>733.8952539205435</v>
      </c>
      <c r="O117" s="42">
        <v>780.0352539205436</v>
      </c>
      <c r="P117" s="42">
        <v>783.0952539205435</v>
      </c>
      <c r="Q117" s="42">
        <v>779.6752539205436</v>
      </c>
      <c r="R117" s="42">
        <v>830.2852539205436</v>
      </c>
      <c r="S117" s="42">
        <v>838.4052539205436</v>
      </c>
      <c r="T117" s="42">
        <v>815.8252539205436</v>
      </c>
      <c r="U117" s="42">
        <v>847.4952539205435</v>
      </c>
      <c r="V117" s="42">
        <v>824.4552539205436</v>
      </c>
      <c r="W117" s="42">
        <v>851.4452539205436</v>
      </c>
      <c r="X117" s="42">
        <v>698.5952539205435</v>
      </c>
      <c r="Y117" s="42">
        <v>919.1052539205435</v>
      </c>
    </row>
    <row r="118" spans="1:25" ht="15.75" customHeight="1">
      <c r="A118" s="41">
        <f t="shared" si="2"/>
        <v>43266</v>
      </c>
      <c r="B118" s="42">
        <v>709.1452539205435</v>
      </c>
      <c r="C118" s="42">
        <v>681.5652539205436</v>
      </c>
      <c r="D118" s="42">
        <v>674.8952539205435</v>
      </c>
      <c r="E118" s="42">
        <v>663.1852539205436</v>
      </c>
      <c r="F118" s="42">
        <v>769.9452539205436</v>
      </c>
      <c r="G118" s="42">
        <v>848.0352539205436</v>
      </c>
      <c r="H118" s="42">
        <v>757.8552539205435</v>
      </c>
      <c r="I118" s="42">
        <v>673.8152539205436</v>
      </c>
      <c r="J118" s="42">
        <v>883.0952539205435</v>
      </c>
      <c r="K118" s="42">
        <v>762.5852539205436</v>
      </c>
      <c r="L118" s="42">
        <v>688.7352539205435</v>
      </c>
      <c r="M118" s="42">
        <v>726.1552539205436</v>
      </c>
      <c r="N118" s="42">
        <v>768.2952539205436</v>
      </c>
      <c r="O118" s="42">
        <v>843.6852539205436</v>
      </c>
      <c r="P118" s="42">
        <v>823.4252539205436</v>
      </c>
      <c r="Q118" s="42">
        <v>781.9152539205436</v>
      </c>
      <c r="R118" s="42">
        <v>877.4252539205436</v>
      </c>
      <c r="S118" s="42">
        <v>904.4252539205436</v>
      </c>
      <c r="T118" s="42">
        <v>886.0852539205436</v>
      </c>
      <c r="U118" s="42">
        <v>1017.4352539205436</v>
      </c>
      <c r="V118" s="42">
        <v>792.7152539205435</v>
      </c>
      <c r="W118" s="42">
        <v>954.8652539205435</v>
      </c>
      <c r="X118" s="42">
        <v>833.2152539205435</v>
      </c>
      <c r="Y118" s="42">
        <v>735.8052539205436</v>
      </c>
    </row>
    <row r="119" spans="1:25" ht="15.75" customHeight="1">
      <c r="A119" s="41">
        <f t="shared" si="2"/>
        <v>43267</v>
      </c>
      <c r="B119" s="42">
        <v>866.7152539205435</v>
      </c>
      <c r="C119" s="42">
        <v>762.7852539205436</v>
      </c>
      <c r="D119" s="42">
        <v>692.0252539205435</v>
      </c>
      <c r="E119" s="42">
        <v>654.5452539205436</v>
      </c>
      <c r="F119" s="42">
        <v>696.1252539205435</v>
      </c>
      <c r="G119" s="42">
        <v>761.9452539205436</v>
      </c>
      <c r="H119" s="42">
        <v>650.6052539205435</v>
      </c>
      <c r="I119" s="42">
        <v>710.2352539205435</v>
      </c>
      <c r="J119" s="42">
        <v>924.9252539205436</v>
      </c>
      <c r="K119" s="42">
        <v>789.8552539205435</v>
      </c>
      <c r="L119" s="42">
        <v>718.3352539205436</v>
      </c>
      <c r="M119" s="42">
        <v>693.7352539205435</v>
      </c>
      <c r="N119" s="42">
        <v>746.8252539205436</v>
      </c>
      <c r="O119" s="42">
        <v>809.2952539205436</v>
      </c>
      <c r="P119" s="42">
        <v>790.9452539205436</v>
      </c>
      <c r="Q119" s="42">
        <v>741.6252539205435</v>
      </c>
      <c r="R119" s="42">
        <v>808.4252539205436</v>
      </c>
      <c r="S119" s="42">
        <v>830.5552539205436</v>
      </c>
      <c r="T119" s="42">
        <v>858.9052539205436</v>
      </c>
      <c r="U119" s="42">
        <v>1022.8952539205435</v>
      </c>
      <c r="V119" s="42">
        <v>729.3152539205436</v>
      </c>
      <c r="W119" s="42">
        <v>859.9852539205435</v>
      </c>
      <c r="X119" s="42">
        <v>733.6952539205436</v>
      </c>
      <c r="Y119" s="42">
        <v>929.5652539205436</v>
      </c>
    </row>
    <row r="120" spans="1:25" ht="15.75" customHeight="1">
      <c r="A120" s="41">
        <f t="shared" si="2"/>
        <v>43268</v>
      </c>
      <c r="B120" s="42">
        <v>682.7252539205435</v>
      </c>
      <c r="C120" s="42">
        <v>683.3752539205435</v>
      </c>
      <c r="D120" s="42">
        <v>701.2852539205436</v>
      </c>
      <c r="E120" s="42">
        <v>698.9452539205436</v>
      </c>
      <c r="F120" s="42">
        <v>799.2652539205435</v>
      </c>
      <c r="G120" s="42">
        <v>838.8952539205435</v>
      </c>
      <c r="H120" s="42">
        <v>656.4552539205436</v>
      </c>
      <c r="I120" s="42">
        <v>733.8052539205436</v>
      </c>
      <c r="J120" s="42">
        <v>797.6852539205436</v>
      </c>
      <c r="K120" s="42">
        <v>722.2952539205436</v>
      </c>
      <c r="L120" s="42">
        <v>681.6452539205435</v>
      </c>
      <c r="M120" s="42">
        <v>665.7852539205436</v>
      </c>
      <c r="N120" s="42">
        <v>692.2952539205436</v>
      </c>
      <c r="O120" s="42">
        <v>717.4452539205436</v>
      </c>
      <c r="P120" s="42">
        <v>726.9152539205436</v>
      </c>
      <c r="Q120" s="42">
        <v>732.2952539205436</v>
      </c>
      <c r="R120" s="42">
        <v>770.8652539205435</v>
      </c>
      <c r="S120" s="42">
        <v>757.9652539205435</v>
      </c>
      <c r="T120" s="42">
        <v>752.1752539205436</v>
      </c>
      <c r="U120" s="42">
        <v>852.2552539205435</v>
      </c>
      <c r="V120" s="42">
        <v>728.9652539205435</v>
      </c>
      <c r="W120" s="42">
        <v>900.0052539205435</v>
      </c>
      <c r="X120" s="42">
        <v>725.1052539205435</v>
      </c>
      <c r="Y120" s="42">
        <v>833.2252539205435</v>
      </c>
    </row>
    <row r="121" spans="1:25" ht="15.75" customHeight="1">
      <c r="A121" s="41">
        <f t="shared" si="2"/>
        <v>43269</v>
      </c>
      <c r="B121" s="42">
        <v>674.6952539205436</v>
      </c>
      <c r="C121" s="42">
        <v>685.0552539205436</v>
      </c>
      <c r="D121" s="42">
        <v>702.6552539205436</v>
      </c>
      <c r="E121" s="42">
        <v>698.6152539205435</v>
      </c>
      <c r="F121" s="42">
        <v>798.8252539205436</v>
      </c>
      <c r="G121" s="42">
        <v>838.1552539205436</v>
      </c>
      <c r="H121" s="42">
        <v>661.6652539205436</v>
      </c>
      <c r="I121" s="42">
        <v>780.6252539205435</v>
      </c>
      <c r="J121" s="42">
        <v>810.3252539205436</v>
      </c>
      <c r="K121" s="42">
        <v>726.7452539205435</v>
      </c>
      <c r="L121" s="42">
        <v>685.0152539205435</v>
      </c>
      <c r="M121" s="42">
        <v>668.5952539205435</v>
      </c>
      <c r="N121" s="42">
        <v>692.2652539205435</v>
      </c>
      <c r="O121" s="42">
        <v>715.9152539205436</v>
      </c>
      <c r="P121" s="42">
        <v>723.0452539205436</v>
      </c>
      <c r="Q121" s="42">
        <v>727.3052539205436</v>
      </c>
      <c r="R121" s="42">
        <v>775.4252539205436</v>
      </c>
      <c r="S121" s="42">
        <v>752.9852539205435</v>
      </c>
      <c r="T121" s="42">
        <v>754.0252539205435</v>
      </c>
      <c r="U121" s="42">
        <v>854.5552539205436</v>
      </c>
      <c r="V121" s="42">
        <v>726.1552539205436</v>
      </c>
      <c r="W121" s="42">
        <v>815.0452539205436</v>
      </c>
      <c r="X121" s="42">
        <v>725.1152539205435</v>
      </c>
      <c r="Y121" s="42">
        <v>829.5152539205435</v>
      </c>
    </row>
    <row r="122" spans="1:25" ht="15.75" customHeight="1">
      <c r="A122" s="41">
        <f t="shared" si="2"/>
        <v>43270</v>
      </c>
      <c r="B122" s="42">
        <v>657.9652539205435</v>
      </c>
      <c r="C122" s="42">
        <v>677.4652539205435</v>
      </c>
      <c r="D122" s="42">
        <v>696.2552539205435</v>
      </c>
      <c r="E122" s="42">
        <v>694.3652539205435</v>
      </c>
      <c r="F122" s="42">
        <v>794.9152539205436</v>
      </c>
      <c r="G122" s="42">
        <v>835.9352539205436</v>
      </c>
      <c r="H122" s="42">
        <v>657.6452539205435</v>
      </c>
      <c r="I122" s="42">
        <v>771.7052539205436</v>
      </c>
      <c r="J122" s="42">
        <v>804.8952539205435</v>
      </c>
      <c r="K122" s="42">
        <v>721.5952539205435</v>
      </c>
      <c r="L122" s="42">
        <v>680.6052539205435</v>
      </c>
      <c r="M122" s="42">
        <v>664.1952539205436</v>
      </c>
      <c r="N122" s="42">
        <v>686.4152539205436</v>
      </c>
      <c r="O122" s="42">
        <v>709.2152539205435</v>
      </c>
      <c r="P122" s="42">
        <v>714.2452539205435</v>
      </c>
      <c r="Q122" s="42">
        <v>719.1752539205436</v>
      </c>
      <c r="R122" s="42">
        <v>751.9952539205435</v>
      </c>
      <c r="S122" s="42">
        <v>740.1452539205435</v>
      </c>
      <c r="T122" s="42">
        <v>747.9152539205436</v>
      </c>
      <c r="U122" s="42">
        <v>829.1852539205436</v>
      </c>
      <c r="V122" s="42">
        <v>717.5552539205436</v>
      </c>
      <c r="W122" s="42">
        <v>804.2552539205435</v>
      </c>
      <c r="X122" s="42">
        <v>717.8552539205435</v>
      </c>
      <c r="Y122" s="42">
        <v>813.4552539205436</v>
      </c>
    </row>
    <row r="123" spans="1:25" ht="15.75" customHeight="1">
      <c r="A123" s="41">
        <f t="shared" si="2"/>
        <v>43271</v>
      </c>
      <c r="B123" s="42">
        <v>666.1652539205436</v>
      </c>
      <c r="C123" s="42">
        <v>670.5252539205435</v>
      </c>
      <c r="D123" s="42">
        <v>684.7152539205435</v>
      </c>
      <c r="E123" s="42">
        <v>685.8652539205435</v>
      </c>
      <c r="F123" s="42">
        <v>782.8952539205435</v>
      </c>
      <c r="G123" s="42">
        <v>822.1152539205435</v>
      </c>
      <c r="H123" s="42">
        <v>664.6152539205435</v>
      </c>
      <c r="I123" s="42">
        <v>794.5952539205435</v>
      </c>
      <c r="J123" s="42">
        <v>783.1752539205436</v>
      </c>
      <c r="K123" s="42">
        <v>706.4452539205436</v>
      </c>
      <c r="L123" s="42">
        <v>667.2952539205436</v>
      </c>
      <c r="M123" s="42">
        <v>683.3752539205435</v>
      </c>
      <c r="N123" s="42">
        <v>711.0152539205435</v>
      </c>
      <c r="O123" s="42">
        <v>738.6452539205435</v>
      </c>
      <c r="P123" s="42">
        <v>738.3452539205435</v>
      </c>
      <c r="Q123" s="42">
        <v>750.1752539205436</v>
      </c>
      <c r="R123" s="42">
        <v>783.6752539205436</v>
      </c>
      <c r="S123" s="42">
        <v>772.1952539205436</v>
      </c>
      <c r="T123" s="42">
        <v>772.5452539205436</v>
      </c>
      <c r="U123" s="42">
        <v>855.4752539205435</v>
      </c>
      <c r="V123" s="42">
        <v>763.5752539205436</v>
      </c>
      <c r="W123" s="42">
        <v>833.8852539205435</v>
      </c>
      <c r="X123" s="42">
        <v>756.0552539205436</v>
      </c>
      <c r="Y123" s="42">
        <v>786.2352539205435</v>
      </c>
    </row>
    <row r="124" spans="1:25" ht="15.75" customHeight="1">
      <c r="A124" s="41">
        <f t="shared" si="2"/>
        <v>43272</v>
      </c>
      <c r="B124" s="42">
        <v>718.9052539205436</v>
      </c>
      <c r="C124" s="42">
        <v>668.5152539205435</v>
      </c>
      <c r="D124" s="42">
        <v>645.9452539205436</v>
      </c>
      <c r="E124" s="42">
        <v>667.6752539205436</v>
      </c>
      <c r="F124" s="42">
        <v>751.3052539205436</v>
      </c>
      <c r="G124" s="42">
        <v>796.8552539205435</v>
      </c>
      <c r="H124" s="42">
        <v>651.0852539205436</v>
      </c>
      <c r="I124" s="42">
        <v>758.7052539205436</v>
      </c>
      <c r="J124" s="42">
        <v>831.1352539205435</v>
      </c>
      <c r="K124" s="42">
        <v>715.0552539205436</v>
      </c>
      <c r="L124" s="42">
        <v>684.3252539205436</v>
      </c>
      <c r="M124" s="42">
        <v>685.3152539205436</v>
      </c>
      <c r="N124" s="42">
        <v>763.3352539205436</v>
      </c>
      <c r="O124" s="42">
        <v>813.1752539205436</v>
      </c>
      <c r="P124" s="42">
        <v>804.1652539205436</v>
      </c>
      <c r="Q124" s="42">
        <v>814.6952539205436</v>
      </c>
      <c r="R124" s="42">
        <v>859.5252539205435</v>
      </c>
      <c r="S124" s="42">
        <v>866.5652539205436</v>
      </c>
      <c r="T124" s="42">
        <v>870.7152539205435</v>
      </c>
      <c r="U124" s="42">
        <v>977.8152539205436</v>
      </c>
      <c r="V124" s="42">
        <v>861.6452539205435</v>
      </c>
      <c r="W124" s="42">
        <v>864.9652539205435</v>
      </c>
      <c r="X124" s="42">
        <v>750.6152539205435</v>
      </c>
      <c r="Y124" s="42">
        <v>831.0952539205435</v>
      </c>
    </row>
    <row r="125" spans="1:25" ht="15.75" customHeight="1">
      <c r="A125" s="41">
        <f t="shared" si="2"/>
        <v>43273</v>
      </c>
      <c r="B125" s="42">
        <v>721.4852539205435</v>
      </c>
      <c r="C125" s="42">
        <v>670.8352539205436</v>
      </c>
      <c r="D125" s="42">
        <v>648.6652539205436</v>
      </c>
      <c r="E125" s="42">
        <v>664.7252539205435</v>
      </c>
      <c r="F125" s="42">
        <v>747.3152539205436</v>
      </c>
      <c r="G125" s="42">
        <v>796.0052539205435</v>
      </c>
      <c r="H125" s="42">
        <v>652.9052539205436</v>
      </c>
      <c r="I125" s="42">
        <v>762.8252539205436</v>
      </c>
      <c r="J125" s="42">
        <v>832.6752539205436</v>
      </c>
      <c r="K125" s="42">
        <v>723.8152539205436</v>
      </c>
      <c r="L125" s="42">
        <v>691.6552539205436</v>
      </c>
      <c r="M125" s="42">
        <v>692.7052539205436</v>
      </c>
      <c r="N125" s="42">
        <v>775.2552539205435</v>
      </c>
      <c r="O125" s="42">
        <v>831.1052539205435</v>
      </c>
      <c r="P125" s="42">
        <v>821.3252539205436</v>
      </c>
      <c r="Q125" s="42">
        <v>823.7352539205435</v>
      </c>
      <c r="R125" s="42">
        <v>863.2352539205435</v>
      </c>
      <c r="S125" s="42">
        <v>870.9552539205436</v>
      </c>
      <c r="T125" s="42">
        <v>870.5452539205436</v>
      </c>
      <c r="U125" s="42">
        <v>974.9952539205435</v>
      </c>
      <c r="V125" s="42">
        <v>864.8552539205435</v>
      </c>
      <c r="W125" s="42">
        <v>894.5352539205436</v>
      </c>
      <c r="X125" s="42">
        <v>758.8152539205436</v>
      </c>
      <c r="Y125" s="42">
        <v>839.1952539205436</v>
      </c>
    </row>
    <row r="126" spans="1:25" ht="15.75" customHeight="1">
      <c r="A126" s="41">
        <f t="shared" si="2"/>
        <v>43274</v>
      </c>
      <c r="B126" s="42">
        <v>707.7852539205436</v>
      </c>
      <c r="C126" s="42">
        <v>645.0752539205436</v>
      </c>
      <c r="D126" s="42">
        <v>677.9752539205435</v>
      </c>
      <c r="E126" s="42">
        <v>719.4652539205435</v>
      </c>
      <c r="F126" s="42">
        <v>793.6052539205435</v>
      </c>
      <c r="G126" s="42">
        <v>831.7452539205435</v>
      </c>
      <c r="H126" s="42">
        <v>668.0852539205436</v>
      </c>
      <c r="I126" s="42">
        <v>714.0752539205436</v>
      </c>
      <c r="J126" s="42">
        <v>786.2952539205436</v>
      </c>
      <c r="K126" s="42">
        <v>666.3052539205436</v>
      </c>
      <c r="L126" s="42">
        <v>751.8152539205436</v>
      </c>
      <c r="M126" s="42">
        <v>817.5552539205436</v>
      </c>
      <c r="N126" s="42">
        <v>854.4252539205436</v>
      </c>
      <c r="O126" s="42">
        <v>887.9152539205436</v>
      </c>
      <c r="P126" s="42">
        <v>880.0852539205436</v>
      </c>
      <c r="Q126" s="42">
        <v>864.6652539205436</v>
      </c>
      <c r="R126" s="42">
        <v>875.1052539205435</v>
      </c>
      <c r="S126" s="42">
        <v>863.5752539205436</v>
      </c>
      <c r="T126" s="42">
        <v>821.3252539205436</v>
      </c>
      <c r="U126" s="42">
        <v>845.2152539205435</v>
      </c>
      <c r="V126" s="42">
        <v>785.1652539205436</v>
      </c>
      <c r="W126" s="42">
        <v>815.2152539205435</v>
      </c>
      <c r="X126" s="42">
        <v>692.6552539205436</v>
      </c>
      <c r="Y126" s="42">
        <v>1027.7152539205435</v>
      </c>
    </row>
    <row r="127" spans="1:25" ht="15.75" customHeight="1">
      <c r="A127" s="41">
        <f t="shared" si="2"/>
        <v>43275</v>
      </c>
      <c r="B127" s="42">
        <v>689.1952539205436</v>
      </c>
      <c r="C127" s="42">
        <v>656.9452539205436</v>
      </c>
      <c r="D127" s="42">
        <v>694.7952539205436</v>
      </c>
      <c r="E127" s="42">
        <v>738.8552539205435</v>
      </c>
      <c r="F127" s="42">
        <v>827.7852539205436</v>
      </c>
      <c r="G127" s="42">
        <v>843.4752539205435</v>
      </c>
      <c r="H127" s="42">
        <v>647.3552539205435</v>
      </c>
      <c r="I127" s="42">
        <v>708.4852539205435</v>
      </c>
      <c r="J127" s="42">
        <v>725.9652539205435</v>
      </c>
      <c r="K127" s="42">
        <v>703.4752539205435</v>
      </c>
      <c r="L127" s="42">
        <v>793.0052539205435</v>
      </c>
      <c r="M127" s="42">
        <v>850.8152539205436</v>
      </c>
      <c r="N127" s="42">
        <v>888.8752539205435</v>
      </c>
      <c r="O127" s="42">
        <v>904.9452539205436</v>
      </c>
      <c r="P127" s="42">
        <v>896.0552539205436</v>
      </c>
      <c r="Q127" s="42">
        <v>899.4852539205435</v>
      </c>
      <c r="R127" s="42">
        <v>870.7452539205435</v>
      </c>
      <c r="S127" s="42">
        <v>846.4552539205436</v>
      </c>
      <c r="T127" s="42">
        <v>803.4552539205436</v>
      </c>
      <c r="U127" s="42">
        <v>803.3252539205436</v>
      </c>
      <c r="V127" s="42">
        <v>780.7852539205436</v>
      </c>
      <c r="W127" s="42">
        <v>773.3352539205436</v>
      </c>
      <c r="X127" s="42">
        <v>913.4852539205435</v>
      </c>
      <c r="Y127" s="42">
        <v>1369.7552539205435</v>
      </c>
    </row>
    <row r="128" spans="1:25" ht="15.75" customHeight="1">
      <c r="A128" s="41">
        <f t="shared" si="2"/>
        <v>43276</v>
      </c>
      <c r="B128" s="42">
        <v>685.6752539205436</v>
      </c>
      <c r="C128" s="42">
        <v>656.9252539205436</v>
      </c>
      <c r="D128" s="42">
        <v>693.6852539205436</v>
      </c>
      <c r="E128" s="42">
        <v>736.7752539205435</v>
      </c>
      <c r="F128" s="42">
        <v>825.5052539205435</v>
      </c>
      <c r="G128" s="42">
        <v>841.1952539205436</v>
      </c>
      <c r="H128" s="42">
        <v>649.4052539205436</v>
      </c>
      <c r="I128" s="42">
        <v>752.6252539205435</v>
      </c>
      <c r="J128" s="42">
        <v>738.4052539205436</v>
      </c>
      <c r="K128" s="42">
        <v>718.2452539205435</v>
      </c>
      <c r="L128" s="42">
        <v>808.4252539205436</v>
      </c>
      <c r="M128" s="42">
        <v>908.6452539205435</v>
      </c>
      <c r="N128" s="42">
        <v>945.8952539205435</v>
      </c>
      <c r="O128" s="42">
        <v>948.0352539205436</v>
      </c>
      <c r="P128" s="42">
        <v>949.5552539205436</v>
      </c>
      <c r="Q128" s="42">
        <v>966.0152539205435</v>
      </c>
      <c r="R128" s="42">
        <v>902.2952539205436</v>
      </c>
      <c r="S128" s="42">
        <v>858.2052539205436</v>
      </c>
      <c r="T128" s="42">
        <v>813.4552539205436</v>
      </c>
      <c r="U128" s="42">
        <v>808.3352539205436</v>
      </c>
      <c r="V128" s="42">
        <v>779.9952539205435</v>
      </c>
      <c r="W128" s="42">
        <v>777.6652539205436</v>
      </c>
      <c r="X128" s="42">
        <v>914.3552539205435</v>
      </c>
      <c r="Y128" s="42">
        <v>1367.7852539205435</v>
      </c>
    </row>
    <row r="129" spans="1:25" ht="15.75" customHeight="1">
      <c r="A129" s="41">
        <f t="shared" si="2"/>
        <v>43277</v>
      </c>
      <c r="B129" s="42">
        <v>661.3752539205435</v>
      </c>
      <c r="C129" s="42">
        <v>654.6252539205435</v>
      </c>
      <c r="D129" s="42">
        <v>693.2652539205435</v>
      </c>
      <c r="E129" s="42">
        <v>736.1352539205435</v>
      </c>
      <c r="F129" s="42">
        <v>824.9752539205435</v>
      </c>
      <c r="G129" s="42">
        <v>841.6852539205436</v>
      </c>
      <c r="H129" s="42">
        <v>643.4752539205435</v>
      </c>
      <c r="I129" s="42">
        <v>711.4152539205436</v>
      </c>
      <c r="J129" s="42">
        <v>737.6752539205436</v>
      </c>
      <c r="K129" s="42">
        <v>718.2752539205435</v>
      </c>
      <c r="L129" s="42">
        <v>815.4152539205436</v>
      </c>
      <c r="M129" s="42">
        <v>869.3352539205436</v>
      </c>
      <c r="N129" s="42">
        <v>913.3752539205435</v>
      </c>
      <c r="O129" s="42">
        <v>929.7452539205435</v>
      </c>
      <c r="P129" s="42">
        <v>919.0752539205436</v>
      </c>
      <c r="Q129" s="42">
        <v>923.7652539205435</v>
      </c>
      <c r="R129" s="42">
        <v>889.7952539205436</v>
      </c>
      <c r="S129" s="42">
        <v>866.1352539205435</v>
      </c>
      <c r="T129" s="42">
        <v>817.9552539205436</v>
      </c>
      <c r="U129" s="42">
        <v>816.9552539205436</v>
      </c>
      <c r="V129" s="42">
        <v>789.0852539205436</v>
      </c>
      <c r="W129" s="42">
        <v>783.2152539205435</v>
      </c>
      <c r="X129" s="42">
        <v>922.1952539205436</v>
      </c>
      <c r="Y129" s="42">
        <v>1391.3452539205437</v>
      </c>
    </row>
    <row r="130" spans="1:25" ht="15.75" customHeight="1">
      <c r="A130" s="41">
        <f t="shared" si="2"/>
        <v>43278</v>
      </c>
      <c r="B130" s="42">
        <v>713.2252539205435</v>
      </c>
      <c r="C130" s="42">
        <v>656.9552539205436</v>
      </c>
      <c r="D130" s="42">
        <v>643.2152539205435</v>
      </c>
      <c r="E130" s="42">
        <v>678.9252539205436</v>
      </c>
      <c r="F130" s="42">
        <v>752.4652539205435</v>
      </c>
      <c r="G130" s="42">
        <v>777.9052539205436</v>
      </c>
      <c r="H130" s="42">
        <v>662.0552539205436</v>
      </c>
      <c r="I130" s="42">
        <v>755.4852539205435</v>
      </c>
      <c r="J130" s="42">
        <v>727.9752539205435</v>
      </c>
      <c r="K130" s="42">
        <v>788.6052539205435</v>
      </c>
      <c r="L130" s="42">
        <v>952.2152539205435</v>
      </c>
      <c r="M130" s="42">
        <v>1036.8952539205434</v>
      </c>
      <c r="N130" s="42">
        <v>1061.3852539205436</v>
      </c>
      <c r="O130" s="42">
        <v>1083.2852539205435</v>
      </c>
      <c r="P130" s="42">
        <v>1080.8052539205435</v>
      </c>
      <c r="Q130" s="42">
        <v>1095.8052539205435</v>
      </c>
      <c r="R130" s="42">
        <v>1102.3352539205434</v>
      </c>
      <c r="S130" s="42">
        <v>1096.0452539205435</v>
      </c>
      <c r="T130" s="42">
        <v>1010.4752539205435</v>
      </c>
      <c r="U130" s="42">
        <v>1055.7852539205435</v>
      </c>
      <c r="V130" s="42">
        <v>927.8352539205436</v>
      </c>
      <c r="W130" s="42">
        <v>970.6552539205436</v>
      </c>
      <c r="X130" s="42">
        <v>862.1252539205435</v>
      </c>
      <c r="Y130" s="42">
        <v>879.6952539205436</v>
      </c>
    </row>
    <row r="131" spans="1:25" ht="15.75" customHeight="1">
      <c r="A131" s="41">
        <f t="shared" si="2"/>
        <v>43279</v>
      </c>
      <c r="B131" s="42">
        <v>719.0052539205435</v>
      </c>
      <c r="C131" s="42">
        <v>668.9152539205436</v>
      </c>
      <c r="D131" s="42">
        <v>645.9052539205436</v>
      </c>
      <c r="E131" s="42">
        <v>682.2252539205435</v>
      </c>
      <c r="F131" s="42">
        <v>755.6752539205436</v>
      </c>
      <c r="G131" s="42">
        <v>781.1952539205436</v>
      </c>
      <c r="H131" s="42">
        <v>688.5252539205435</v>
      </c>
      <c r="I131" s="42">
        <v>784.2552539205435</v>
      </c>
      <c r="J131" s="42">
        <v>736.5452539205436</v>
      </c>
      <c r="K131" s="42">
        <v>795.0952539205435</v>
      </c>
      <c r="L131" s="42">
        <v>942.0752539205436</v>
      </c>
      <c r="M131" s="42">
        <v>1025.0552539205435</v>
      </c>
      <c r="N131" s="42">
        <v>1046.9652539205435</v>
      </c>
      <c r="O131" s="42">
        <v>1066.6752539205436</v>
      </c>
      <c r="P131" s="42">
        <v>1063.3852539205436</v>
      </c>
      <c r="Q131" s="42">
        <v>1059.2052539205436</v>
      </c>
      <c r="R131" s="42">
        <v>1075.1852539205436</v>
      </c>
      <c r="S131" s="42">
        <v>1050.4952539205435</v>
      </c>
      <c r="T131" s="42">
        <v>1004.1852539205436</v>
      </c>
      <c r="U131" s="42">
        <v>1003.5352539205436</v>
      </c>
      <c r="V131" s="42">
        <v>886.3852539205435</v>
      </c>
      <c r="W131" s="42">
        <v>906.7652539205435</v>
      </c>
      <c r="X131" s="42">
        <v>809.6052539205435</v>
      </c>
      <c r="Y131" s="42">
        <v>882.0252539205435</v>
      </c>
    </row>
    <row r="132" spans="1:25" ht="15.75" customHeight="1">
      <c r="A132" s="41">
        <f t="shared" si="2"/>
        <v>43280</v>
      </c>
      <c r="B132" s="42">
        <v>727.6552539205436</v>
      </c>
      <c r="C132" s="42">
        <v>679.6452539205435</v>
      </c>
      <c r="D132" s="42">
        <v>654.8252539205436</v>
      </c>
      <c r="E132" s="42">
        <v>658.8652539205435</v>
      </c>
      <c r="F132" s="42">
        <v>726.4152539205436</v>
      </c>
      <c r="G132" s="42">
        <v>764.2252539205435</v>
      </c>
      <c r="H132" s="42">
        <v>710.5352539205436</v>
      </c>
      <c r="I132" s="42">
        <v>847.1952539205436</v>
      </c>
      <c r="J132" s="42">
        <v>773.4552539205436</v>
      </c>
      <c r="K132" s="42">
        <v>967.4552539205436</v>
      </c>
      <c r="L132" s="42">
        <v>1047.7152539205435</v>
      </c>
      <c r="M132" s="42">
        <v>1078.7252539205435</v>
      </c>
      <c r="N132" s="42">
        <v>1106.9652539205435</v>
      </c>
      <c r="O132" s="42">
        <v>1137.1452539205436</v>
      </c>
      <c r="P132" s="42">
        <v>1120.3752539205436</v>
      </c>
      <c r="Q132" s="42">
        <v>1114.2652539205435</v>
      </c>
      <c r="R132" s="42">
        <v>1106.5752539205434</v>
      </c>
      <c r="S132" s="42">
        <v>1076.1752539205436</v>
      </c>
      <c r="T132" s="42">
        <v>1046.2352539205435</v>
      </c>
      <c r="U132" s="42">
        <v>1060.5652539205435</v>
      </c>
      <c r="V132" s="42">
        <v>1044.3952539205434</v>
      </c>
      <c r="W132" s="42">
        <v>1071.4452539205436</v>
      </c>
      <c r="X132" s="42">
        <v>1104.8052539205435</v>
      </c>
      <c r="Y132" s="42">
        <v>705.6352539205435</v>
      </c>
    </row>
    <row r="133" spans="1:25" ht="15.75" customHeight="1">
      <c r="A133" s="41">
        <f t="shared" si="2"/>
        <v>43281</v>
      </c>
      <c r="B133" s="42">
        <v>793.9752539205435</v>
      </c>
      <c r="C133" s="42">
        <v>699.3352539205436</v>
      </c>
      <c r="D133" s="42">
        <v>674.8752539205435</v>
      </c>
      <c r="E133" s="42">
        <v>650.9852539205435</v>
      </c>
      <c r="F133" s="42">
        <v>697.3352539205436</v>
      </c>
      <c r="G133" s="42">
        <v>726.7252539205435</v>
      </c>
      <c r="H133" s="42">
        <v>751.9252539205436</v>
      </c>
      <c r="I133" s="42">
        <v>832.3352539205436</v>
      </c>
      <c r="J133" s="42">
        <v>773.7452539205435</v>
      </c>
      <c r="K133" s="42">
        <v>1013.9152539205436</v>
      </c>
      <c r="L133" s="42">
        <v>1088.0652539205435</v>
      </c>
      <c r="M133" s="42">
        <v>1124.0152539205435</v>
      </c>
      <c r="N133" s="42">
        <v>1154.7752539205435</v>
      </c>
      <c r="O133" s="42">
        <v>1154.3852539205436</v>
      </c>
      <c r="P133" s="42">
        <v>1152.4652539205435</v>
      </c>
      <c r="Q133" s="42">
        <v>1152.5952539205437</v>
      </c>
      <c r="R133" s="42">
        <v>1156.3952539205436</v>
      </c>
      <c r="S133" s="42">
        <v>1168.3552539205436</v>
      </c>
      <c r="T133" s="42">
        <v>1134.1052539205436</v>
      </c>
      <c r="U133" s="42">
        <v>1124.7552539205435</v>
      </c>
      <c r="V133" s="42">
        <v>1111.9652539205435</v>
      </c>
      <c r="W133" s="42">
        <v>1283.9652539205435</v>
      </c>
      <c r="X133" s="42">
        <v>1043.6752539205436</v>
      </c>
      <c r="Y133" s="42">
        <v>825.3952539205435</v>
      </c>
    </row>
    <row r="134" spans="1:25" ht="15.75" customHeight="1">
      <c r="A134" s="41">
        <f t="shared" si="2"/>
        <v>43282</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9" t="s">
        <v>82</v>
      </c>
      <c r="B137" s="92" t="s">
        <v>83</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98" t="s">
        <v>84</v>
      </c>
      <c r="C139" s="98" t="s">
        <v>85</v>
      </c>
      <c r="D139" s="98" t="s">
        <v>86</v>
      </c>
      <c r="E139" s="98" t="s">
        <v>87</v>
      </c>
      <c r="F139" s="98" t="s">
        <v>88</v>
      </c>
      <c r="G139" s="98" t="s">
        <v>89</v>
      </c>
      <c r="H139" s="98" t="s">
        <v>90</v>
      </c>
      <c r="I139" s="98" t="s">
        <v>91</v>
      </c>
      <c r="J139" s="98" t="s">
        <v>92</v>
      </c>
      <c r="K139" s="98" t="s">
        <v>93</v>
      </c>
      <c r="L139" s="98" t="s">
        <v>94</v>
      </c>
      <c r="M139" s="98" t="s">
        <v>95</v>
      </c>
      <c r="N139" s="98" t="s">
        <v>96</v>
      </c>
      <c r="O139" s="98" t="s">
        <v>97</v>
      </c>
      <c r="P139" s="98" t="s">
        <v>98</v>
      </c>
      <c r="Q139" s="98" t="s">
        <v>99</v>
      </c>
      <c r="R139" s="98" t="s">
        <v>100</v>
      </c>
      <c r="S139" s="98" t="s">
        <v>101</v>
      </c>
      <c r="T139" s="98" t="s">
        <v>102</v>
      </c>
      <c r="U139" s="98" t="s">
        <v>103</v>
      </c>
      <c r="V139" s="98" t="s">
        <v>104</v>
      </c>
      <c r="W139" s="98" t="s">
        <v>105</v>
      </c>
      <c r="X139" s="98" t="s">
        <v>106</v>
      </c>
      <c r="Y139" s="98" t="s">
        <v>107</v>
      </c>
    </row>
    <row r="140" spans="1:25" ht="15.75" customHeight="1">
      <c r="A140" s="91"/>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row>
    <row r="141" spans="1:25" ht="15.75" customHeight="1">
      <c r="A141" s="41">
        <f>A104</f>
        <v>43252</v>
      </c>
      <c r="B141" s="42">
        <v>681.0955839205436</v>
      </c>
      <c r="C141" s="42">
        <v>645.3655839205436</v>
      </c>
      <c r="D141" s="42">
        <v>667.1955839205436</v>
      </c>
      <c r="E141" s="42">
        <v>671.9455839205436</v>
      </c>
      <c r="F141" s="42">
        <v>801.3255839205436</v>
      </c>
      <c r="G141" s="42">
        <v>854.0055839205436</v>
      </c>
      <c r="H141" s="42">
        <v>800.0255839205436</v>
      </c>
      <c r="I141" s="42">
        <v>674.3755839205436</v>
      </c>
      <c r="J141" s="42">
        <v>947.5055839205436</v>
      </c>
      <c r="K141" s="42">
        <v>855.0255839205436</v>
      </c>
      <c r="L141" s="42">
        <v>775.4455839205436</v>
      </c>
      <c r="M141" s="42">
        <v>759.7555839205436</v>
      </c>
      <c r="N141" s="42">
        <v>746.5655839205435</v>
      </c>
      <c r="O141" s="42">
        <v>732.0655839205435</v>
      </c>
      <c r="P141" s="42">
        <v>753.8655839205436</v>
      </c>
      <c r="Q141" s="42">
        <v>690.8355839205436</v>
      </c>
      <c r="R141" s="42">
        <v>703.7755839205436</v>
      </c>
      <c r="S141" s="42">
        <v>693.2255839205436</v>
      </c>
      <c r="T141" s="42">
        <v>741.1055839205436</v>
      </c>
      <c r="U141" s="42">
        <v>860.7455839205436</v>
      </c>
      <c r="V141" s="42">
        <v>762.4055839205436</v>
      </c>
      <c r="W141" s="42">
        <v>798.8655839205436</v>
      </c>
      <c r="X141" s="42">
        <v>940.0955839205436</v>
      </c>
      <c r="Y141" s="42">
        <v>1450.0655839205435</v>
      </c>
    </row>
    <row r="142" spans="1:25" ht="15.75" customHeight="1">
      <c r="A142" s="41">
        <f>A141+1</f>
        <v>43253</v>
      </c>
      <c r="B142" s="42">
        <v>690.4755839205436</v>
      </c>
      <c r="C142" s="42">
        <v>649.4955839205436</v>
      </c>
      <c r="D142" s="42">
        <v>677.0455839205435</v>
      </c>
      <c r="E142" s="42">
        <v>674.4155839205436</v>
      </c>
      <c r="F142" s="42">
        <v>803.3055839205435</v>
      </c>
      <c r="G142" s="42">
        <v>853.6255839205436</v>
      </c>
      <c r="H142" s="42">
        <v>788.6955839205436</v>
      </c>
      <c r="I142" s="42">
        <v>674.9955839205436</v>
      </c>
      <c r="J142" s="42">
        <v>941.2655839205436</v>
      </c>
      <c r="K142" s="42">
        <v>849.3055839205435</v>
      </c>
      <c r="L142" s="42">
        <v>772.0455839205435</v>
      </c>
      <c r="M142" s="42">
        <v>754.8655839205436</v>
      </c>
      <c r="N142" s="42">
        <v>745.5755839205436</v>
      </c>
      <c r="O142" s="42">
        <v>731.5255839205436</v>
      </c>
      <c r="P142" s="42">
        <v>750.6955839205436</v>
      </c>
      <c r="Q142" s="42">
        <v>687.8855839205436</v>
      </c>
      <c r="R142" s="42">
        <v>712.2755839205436</v>
      </c>
      <c r="S142" s="42">
        <v>703.5355839205436</v>
      </c>
      <c r="T142" s="42">
        <v>762.5055839205436</v>
      </c>
      <c r="U142" s="42">
        <v>897.3655839205436</v>
      </c>
      <c r="V142" s="42">
        <v>743.8455839205436</v>
      </c>
      <c r="W142" s="42">
        <v>781.8155839205435</v>
      </c>
      <c r="X142" s="42">
        <v>919.9255839205435</v>
      </c>
      <c r="Y142" s="42">
        <v>1424.3555839205435</v>
      </c>
    </row>
    <row r="143" spans="1:25" ht="15.75" customHeight="1">
      <c r="A143" s="41">
        <f aca="true" t="shared" si="3" ref="A143:A171">A142+1</f>
        <v>43254</v>
      </c>
      <c r="B143" s="42">
        <v>659.3055839205435</v>
      </c>
      <c r="C143" s="42">
        <v>634.3655839205436</v>
      </c>
      <c r="D143" s="42">
        <v>633.1855839205435</v>
      </c>
      <c r="E143" s="42">
        <v>656.4355839205435</v>
      </c>
      <c r="F143" s="42">
        <v>769.1855839205435</v>
      </c>
      <c r="G143" s="42">
        <v>827.2455839205436</v>
      </c>
      <c r="H143" s="42">
        <v>701.3455839205436</v>
      </c>
      <c r="I143" s="42">
        <v>589.1455839205436</v>
      </c>
      <c r="J143" s="42">
        <v>905.8355839205436</v>
      </c>
      <c r="K143" s="42">
        <v>783.9155839205436</v>
      </c>
      <c r="L143" s="42">
        <v>735.2655839205436</v>
      </c>
      <c r="M143" s="42">
        <v>720.0255839205436</v>
      </c>
      <c r="N143" s="42">
        <v>690.5455839205435</v>
      </c>
      <c r="O143" s="42">
        <v>681.5655839205435</v>
      </c>
      <c r="P143" s="42">
        <v>718.1455839205436</v>
      </c>
      <c r="Q143" s="42">
        <v>750.6755839205435</v>
      </c>
      <c r="R143" s="42">
        <v>695.6755839205435</v>
      </c>
      <c r="S143" s="42">
        <v>663.8855839205436</v>
      </c>
      <c r="T143" s="42">
        <v>675.3655839205436</v>
      </c>
      <c r="U143" s="42">
        <v>806.4955839205436</v>
      </c>
      <c r="V143" s="42">
        <v>679.5955839205436</v>
      </c>
      <c r="W143" s="42">
        <v>694.8155839205435</v>
      </c>
      <c r="X143" s="42">
        <v>826.4655839205436</v>
      </c>
      <c r="Y143" s="42">
        <v>1249.9555839205436</v>
      </c>
    </row>
    <row r="144" spans="1:25" ht="15.75" customHeight="1">
      <c r="A144" s="41">
        <f t="shared" si="3"/>
        <v>43255</v>
      </c>
      <c r="B144" s="42">
        <v>681.9455839205436</v>
      </c>
      <c r="C144" s="42">
        <v>650.6055839205436</v>
      </c>
      <c r="D144" s="42">
        <v>654.6955839205436</v>
      </c>
      <c r="E144" s="42">
        <v>651.5955839205436</v>
      </c>
      <c r="F144" s="42">
        <v>762.9555839205436</v>
      </c>
      <c r="G144" s="42">
        <v>807.1155839205436</v>
      </c>
      <c r="H144" s="42">
        <v>666.8155839205435</v>
      </c>
      <c r="I144" s="42">
        <v>808.2055839205436</v>
      </c>
      <c r="J144" s="42">
        <v>818.6355839205436</v>
      </c>
      <c r="K144" s="42">
        <v>751.8255839205436</v>
      </c>
      <c r="L144" s="42">
        <v>730.9955839205436</v>
      </c>
      <c r="M144" s="42">
        <v>717.4555839205436</v>
      </c>
      <c r="N144" s="42">
        <v>699.3855839205436</v>
      </c>
      <c r="O144" s="42">
        <v>679.7855839205436</v>
      </c>
      <c r="P144" s="42">
        <v>741.3255839205436</v>
      </c>
      <c r="Q144" s="42">
        <v>731.1255839205436</v>
      </c>
      <c r="R144" s="42">
        <v>682.9455839205436</v>
      </c>
      <c r="S144" s="42">
        <v>680.7455839205436</v>
      </c>
      <c r="T144" s="42">
        <v>747.7955839205435</v>
      </c>
      <c r="U144" s="42">
        <v>900.8255839205436</v>
      </c>
      <c r="V144" s="42">
        <v>731.9355839205435</v>
      </c>
      <c r="W144" s="42">
        <v>764.3755839205436</v>
      </c>
      <c r="X144" s="42">
        <v>899.7555839205436</v>
      </c>
      <c r="Y144" s="42">
        <v>1302.0755839205435</v>
      </c>
    </row>
    <row r="145" spans="1:25" ht="15.75" customHeight="1">
      <c r="A145" s="41">
        <f t="shared" si="3"/>
        <v>43256</v>
      </c>
      <c r="B145" s="42">
        <v>679.7955839205435</v>
      </c>
      <c r="C145" s="42">
        <v>650.0755839205436</v>
      </c>
      <c r="D145" s="42">
        <v>638.1155839205436</v>
      </c>
      <c r="E145" s="42">
        <v>642.1655839205436</v>
      </c>
      <c r="F145" s="42">
        <v>752.4755839205436</v>
      </c>
      <c r="G145" s="42">
        <v>806.9555839205436</v>
      </c>
      <c r="H145" s="42">
        <v>668.9355839205435</v>
      </c>
      <c r="I145" s="42">
        <v>803.6955839205436</v>
      </c>
      <c r="J145" s="42">
        <v>816.2155839205436</v>
      </c>
      <c r="K145" s="42">
        <v>751.6755839205435</v>
      </c>
      <c r="L145" s="42">
        <v>731.1855839205435</v>
      </c>
      <c r="M145" s="42">
        <v>716.9555839205436</v>
      </c>
      <c r="N145" s="42">
        <v>699.6655839205436</v>
      </c>
      <c r="O145" s="42">
        <v>679.5655839205435</v>
      </c>
      <c r="P145" s="42">
        <v>741.4855839205436</v>
      </c>
      <c r="Q145" s="42">
        <v>731.0155839205436</v>
      </c>
      <c r="R145" s="42">
        <v>683.5955839205436</v>
      </c>
      <c r="S145" s="42">
        <v>682.0355839205436</v>
      </c>
      <c r="T145" s="42">
        <v>758.1455839205436</v>
      </c>
      <c r="U145" s="42">
        <v>901.3955839205436</v>
      </c>
      <c r="V145" s="42">
        <v>739.0555839205435</v>
      </c>
      <c r="W145" s="42">
        <v>759.5455839205435</v>
      </c>
      <c r="X145" s="42">
        <v>892.2355839205436</v>
      </c>
      <c r="Y145" s="42">
        <v>1288.4555839205436</v>
      </c>
    </row>
    <row r="146" spans="1:25" ht="15.75" customHeight="1">
      <c r="A146" s="41">
        <f t="shared" si="3"/>
        <v>43257</v>
      </c>
      <c r="B146" s="42">
        <v>692.9655839205436</v>
      </c>
      <c r="C146" s="42">
        <v>648.4555839205436</v>
      </c>
      <c r="D146" s="42">
        <v>646.0755839205436</v>
      </c>
      <c r="E146" s="42">
        <v>638.9155839205436</v>
      </c>
      <c r="F146" s="42">
        <v>731.7355839205436</v>
      </c>
      <c r="G146" s="42">
        <v>779.1255839205436</v>
      </c>
      <c r="H146" s="42">
        <v>655.4155839205436</v>
      </c>
      <c r="I146" s="42">
        <v>729.4555839205436</v>
      </c>
      <c r="J146" s="42">
        <v>869.5155839205436</v>
      </c>
      <c r="K146" s="42">
        <v>765.4455839205436</v>
      </c>
      <c r="L146" s="42">
        <v>719.9355839205435</v>
      </c>
      <c r="M146" s="42">
        <v>724.1655839205436</v>
      </c>
      <c r="N146" s="42">
        <v>704.8855839205436</v>
      </c>
      <c r="O146" s="42">
        <v>688.5455839205435</v>
      </c>
      <c r="P146" s="42">
        <v>719.2355839205436</v>
      </c>
      <c r="Q146" s="42">
        <v>727.9355839205435</v>
      </c>
      <c r="R146" s="42">
        <v>694.7455839205436</v>
      </c>
      <c r="S146" s="42">
        <v>732.9255839205435</v>
      </c>
      <c r="T146" s="42">
        <v>749.8955839205436</v>
      </c>
      <c r="U146" s="42">
        <v>871.4355839205435</v>
      </c>
      <c r="V146" s="42">
        <v>759.0555839205435</v>
      </c>
      <c r="W146" s="42">
        <v>846.1555839205436</v>
      </c>
      <c r="X146" s="42">
        <v>700.3555839205436</v>
      </c>
      <c r="Y146" s="42">
        <v>893.4055839205436</v>
      </c>
    </row>
    <row r="147" spans="1:25" ht="15.75" customHeight="1">
      <c r="A147" s="41">
        <f t="shared" si="3"/>
        <v>43258</v>
      </c>
      <c r="B147" s="42">
        <v>706.4555839205436</v>
      </c>
      <c r="C147" s="42">
        <v>669.1255839205436</v>
      </c>
      <c r="D147" s="42">
        <v>634.5255839205436</v>
      </c>
      <c r="E147" s="42">
        <v>636.4255839205435</v>
      </c>
      <c r="F147" s="42">
        <v>758.7955839205435</v>
      </c>
      <c r="G147" s="42">
        <v>800.2355839205436</v>
      </c>
      <c r="H147" s="42">
        <v>696.4455839205436</v>
      </c>
      <c r="I147" s="42">
        <v>717.0455839205435</v>
      </c>
      <c r="J147" s="42">
        <v>844.1755839205435</v>
      </c>
      <c r="K147" s="42">
        <v>771.5455839205435</v>
      </c>
      <c r="L147" s="42">
        <v>755.7255839205436</v>
      </c>
      <c r="M147" s="42">
        <v>740.0055839205436</v>
      </c>
      <c r="N147" s="42">
        <v>686.4455839205436</v>
      </c>
      <c r="O147" s="42">
        <v>675.2655839205436</v>
      </c>
      <c r="P147" s="42">
        <v>688.1555839205436</v>
      </c>
      <c r="Q147" s="42">
        <v>697.8955839205436</v>
      </c>
      <c r="R147" s="42">
        <v>670.8455839205436</v>
      </c>
      <c r="S147" s="42">
        <v>688.3355839205436</v>
      </c>
      <c r="T147" s="42">
        <v>718.1755839205435</v>
      </c>
      <c r="U147" s="42">
        <v>832.6855839205435</v>
      </c>
      <c r="V147" s="42">
        <v>715.0055839205436</v>
      </c>
      <c r="W147" s="42">
        <v>756.0255839205436</v>
      </c>
      <c r="X147" s="42">
        <v>733.0855839205436</v>
      </c>
      <c r="Y147" s="42">
        <v>985.2255839205436</v>
      </c>
    </row>
    <row r="148" spans="1:25" ht="15.75" customHeight="1">
      <c r="A148" s="41">
        <f t="shared" si="3"/>
        <v>43259</v>
      </c>
      <c r="B148" s="42">
        <v>694.2455839205436</v>
      </c>
      <c r="C148" s="42">
        <v>661.8155839205435</v>
      </c>
      <c r="D148" s="42">
        <v>671.4755839205436</v>
      </c>
      <c r="E148" s="42">
        <v>643.8855839205436</v>
      </c>
      <c r="F148" s="42">
        <v>748.6855839205435</v>
      </c>
      <c r="G148" s="42">
        <v>816.9755839205436</v>
      </c>
      <c r="H148" s="42">
        <v>667.6455839205436</v>
      </c>
      <c r="I148" s="42">
        <v>717.7355839205436</v>
      </c>
      <c r="J148" s="42">
        <v>847.0355839205436</v>
      </c>
      <c r="K148" s="42">
        <v>733.1055839205436</v>
      </c>
      <c r="L148" s="42">
        <v>680.9355839205435</v>
      </c>
      <c r="M148" s="42">
        <v>690.8855839205436</v>
      </c>
      <c r="N148" s="42">
        <v>686.1155839205436</v>
      </c>
      <c r="O148" s="42">
        <v>681.8355839205436</v>
      </c>
      <c r="P148" s="42">
        <v>715.5855839205436</v>
      </c>
      <c r="Q148" s="42">
        <v>736.4355839205435</v>
      </c>
      <c r="R148" s="42">
        <v>692.1355839205436</v>
      </c>
      <c r="S148" s="42">
        <v>679.1255839205436</v>
      </c>
      <c r="T148" s="42">
        <v>678.7755839205436</v>
      </c>
      <c r="U148" s="42">
        <v>808.0055839205436</v>
      </c>
      <c r="V148" s="42">
        <v>679.9355839205435</v>
      </c>
      <c r="W148" s="42">
        <v>725.8055839205435</v>
      </c>
      <c r="X148" s="42">
        <v>749.6955839205436</v>
      </c>
      <c r="Y148" s="42">
        <v>996.4355839205435</v>
      </c>
    </row>
    <row r="149" spans="1:25" ht="15.75" customHeight="1">
      <c r="A149" s="41">
        <f t="shared" si="3"/>
        <v>43260</v>
      </c>
      <c r="B149" s="42">
        <v>711.4955839205436</v>
      </c>
      <c r="C149" s="42">
        <v>672.9055839205436</v>
      </c>
      <c r="D149" s="42">
        <v>684.4855839205436</v>
      </c>
      <c r="E149" s="42">
        <v>643.7755839205436</v>
      </c>
      <c r="F149" s="42">
        <v>741.9055839205436</v>
      </c>
      <c r="G149" s="42">
        <v>789.2855839205436</v>
      </c>
      <c r="H149" s="42">
        <v>670.7355839205436</v>
      </c>
      <c r="I149" s="42">
        <v>716.5555839205435</v>
      </c>
      <c r="J149" s="42">
        <v>864.1955839205436</v>
      </c>
      <c r="K149" s="42">
        <v>769.6055839205436</v>
      </c>
      <c r="L149" s="42">
        <v>723.3755839205436</v>
      </c>
      <c r="M149" s="42">
        <v>695.1555839205436</v>
      </c>
      <c r="N149" s="42">
        <v>676.6155839205436</v>
      </c>
      <c r="O149" s="42">
        <v>666.8555839205436</v>
      </c>
      <c r="P149" s="42">
        <v>692.0255839205436</v>
      </c>
      <c r="Q149" s="42">
        <v>699.5555839205435</v>
      </c>
      <c r="R149" s="42">
        <v>678.9255839205435</v>
      </c>
      <c r="S149" s="42">
        <v>706.4355839205435</v>
      </c>
      <c r="T149" s="42">
        <v>717.9755839205436</v>
      </c>
      <c r="U149" s="42">
        <v>841.3555839205436</v>
      </c>
      <c r="V149" s="42">
        <v>738.9955839205436</v>
      </c>
      <c r="W149" s="42">
        <v>794.8255839205436</v>
      </c>
      <c r="X149" s="42">
        <v>697.0955839205436</v>
      </c>
      <c r="Y149" s="42">
        <v>942.9755839205436</v>
      </c>
    </row>
    <row r="150" spans="1:25" ht="15.75" customHeight="1">
      <c r="A150" s="41">
        <f t="shared" si="3"/>
        <v>43261</v>
      </c>
      <c r="B150" s="42">
        <v>725.7155839205436</v>
      </c>
      <c r="C150" s="42">
        <v>679.5455839205435</v>
      </c>
      <c r="D150" s="42">
        <v>690.4855839205436</v>
      </c>
      <c r="E150" s="42">
        <v>642.6255839205436</v>
      </c>
      <c r="F150" s="42">
        <v>756.5755839205436</v>
      </c>
      <c r="G150" s="42">
        <v>795.4655839205436</v>
      </c>
      <c r="H150" s="42">
        <v>682.9755839205436</v>
      </c>
      <c r="I150" s="42">
        <v>688.5755839205436</v>
      </c>
      <c r="J150" s="42">
        <v>827.1655839205436</v>
      </c>
      <c r="K150" s="42">
        <v>762.1155839205436</v>
      </c>
      <c r="L150" s="42">
        <v>746.8655839205436</v>
      </c>
      <c r="M150" s="42">
        <v>736.8355839205436</v>
      </c>
      <c r="N150" s="42">
        <v>678.7155839205436</v>
      </c>
      <c r="O150" s="42">
        <v>664.7155839205436</v>
      </c>
      <c r="P150" s="42">
        <v>676.6655839205436</v>
      </c>
      <c r="Q150" s="42">
        <v>685.9655839205436</v>
      </c>
      <c r="R150" s="42">
        <v>664.5355839205436</v>
      </c>
      <c r="S150" s="42">
        <v>681.4655839205436</v>
      </c>
      <c r="T150" s="42">
        <v>699.3755839205436</v>
      </c>
      <c r="U150" s="42">
        <v>812.5155839205436</v>
      </c>
      <c r="V150" s="42">
        <v>714.7555839205436</v>
      </c>
      <c r="W150" s="42">
        <v>755.8255839205436</v>
      </c>
      <c r="X150" s="42">
        <v>725.9755839205436</v>
      </c>
      <c r="Y150" s="42">
        <v>979.4755839205436</v>
      </c>
    </row>
    <row r="151" spans="1:25" ht="15.75" customHeight="1">
      <c r="A151" s="41">
        <f t="shared" si="3"/>
        <v>43262</v>
      </c>
      <c r="B151" s="42">
        <v>700.7655839205436</v>
      </c>
      <c r="C151" s="42">
        <v>677.9455839205436</v>
      </c>
      <c r="D151" s="42">
        <v>693.5855839205436</v>
      </c>
      <c r="E151" s="42">
        <v>652.0055839205436</v>
      </c>
      <c r="F151" s="42">
        <v>749.4955839205436</v>
      </c>
      <c r="G151" s="42">
        <v>783.7655839205436</v>
      </c>
      <c r="H151" s="42">
        <v>643.6855839205435</v>
      </c>
      <c r="I151" s="42">
        <v>705.7355839205436</v>
      </c>
      <c r="J151" s="42">
        <v>776.8255839205436</v>
      </c>
      <c r="K151" s="42">
        <v>724.8955839205436</v>
      </c>
      <c r="L151" s="42">
        <v>703.8555839205436</v>
      </c>
      <c r="M151" s="42">
        <v>694.0855839205436</v>
      </c>
      <c r="N151" s="42">
        <v>665.1455839205436</v>
      </c>
      <c r="O151" s="42">
        <v>699.6455839205436</v>
      </c>
      <c r="P151" s="42">
        <v>678.4955839205436</v>
      </c>
      <c r="Q151" s="42">
        <v>669.2355839205436</v>
      </c>
      <c r="R151" s="42">
        <v>707.4455839205436</v>
      </c>
      <c r="S151" s="42">
        <v>646.6055839205436</v>
      </c>
      <c r="T151" s="42">
        <v>722.4555839205436</v>
      </c>
      <c r="U151" s="42">
        <v>831.1655839205436</v>
      </c>
      <c r="V151" s="42">
        <v>691.1855839205435</v>
      </c>
      <c r="W151" s="42">
        <v>719.7455839205436</v>
      </c>
      <c r="X151" s="42">
        <v>751.4555839205436</v>
      </c>
      <c r="Y151" s="42">
        <v>1035.0955839205435</v>
      </c>
    </row>
    <row r="152" spans="1:25" ht="15.75" customHeight="1">
      <c r="A152" s="41">
        <f t="shared" si="3"/>
        <v>43263</v>
      </c>
      <c r="B152" s="42">
        <v>679.4955839205436</v>
      </c>
      <c r="C152" s="42">
        <v>655.7655839205436</v>
      </c>
      <c r="D152" s="42">
        <v>664.2455839205436</v>
      </c>
      <c r="E152" s="42">
        <v>640.6155839205436</v>
      </c>
      <c r="F152" s="42">
        <v>742.8655839205436</v>
      </c>
      <c r="G152" s="42">
        <v>809.4655839205436</v>
      </c>
      <c r="H152" s="42">
        <v>617.5855839205436</v>
      </c>
      <c r="I152" s="42">
        <v>645.7755839205436</v>
      </c>
      <c r="J152" s="42">
        <v>818.4855839205436</v>
      </c>
      <c r="K152" s="42">
        <v>710.5055839205436</v>
      </c>
      <c r="L152" s="42">
        <v>662.5155839205436</v>
      </c>
      <c r="M152" s="42">
        <v>679.6755839205435</v>
      </c>
      <c r="N152" s="42">
        <v>672.9255839205435</v>
      </c>
      <c r="O152" s="42">
        <v>663.4255839205435</v>
      </c>
      <c r="P152" s="42">
        <v>700.8055839205435</v>
      </c>
      <c r="Q152" s="42">
        <v>720.8555839205436</v>
      </c>
      <c r="R152" s="42">
        <v>677.4055839205436</v>
      </c>
      <c r="S152" s="42">
        <v>649.7155839205436</v>
      </c>
      <c r="T152" s="42">
        <v>667.3855839205436</v>
      </c>
      <c r="U152" s="42">
        <v>762.4755839205436</v>
      </c>
      <c r="V152" s="42">
        <v>688.6955839205436</v>
      </c>
      <c r="W152" s="42">
        <v>731.6955839205436</v>
      </c>
      <c r="X152" s="42">
        <v>717.2255839205436</v>
      </c>
      <c r="Y152" s="42">
        <v>959.0455839205435</v>
      </c>
    </row>
    <row r="153" spans="1:25" ht="15.75" customHeight="1">
      <c r="A153" s="41">
        <f t="shared" si="3"/>
        <v>43264</v>
      </c>
      <c r="B153" s="42">
        <v>679.7055839205436</v>
      </c>
      <c r="C153" s="42">
        <v>666.6555839205436</v>
      </c>
      <c r="D153" s="42">
        <v>680.0455839205435</v>
      </c>
      <c r="E153" s="42">
        <v>674.9255839205435</v>
      </c>
      <c r="F153" s="42">
        <v>788.2955839205435</v>
      </c>
      <c r="G153" s="42">
        <v>821.2155839205436</v>
      </c>
      <c r="H153" s="42">
        <v>736.0955839205436</v>
      </c>
      <c r="I153" s="42">
        <v>718.8155839205435</v>
      </c>
      <c r="J153" s="42">
        <v>885.9455839205436</v>
      </c>
      <c r="K153" s="42">
        <v>758.9055839205436</v>
      </c>
      <c r="L153" s="42">
        <v>722.6655839205436</v>
      </c>
      <c r="M153" s="42">
        <v>687.1655839205436</v>
      </c>
      <c r="N153" s="42">
        <v>711.2855839205436</v>
      </c>
      <c r="O153" s="42">
        <v>763.3655839205436</v>
      </c>
      <c r="P153" s="42">
        <v>763.3155839205435</v>
      </c>
      <c r="Q153" s="42">
        <v>771.6355839205436</v>
      </c>
      <c r="R153" s="42">
        <v>818.5855839205436</v>
      </c>
      <c r="S153" s="42">
        <v>815.0755839205436</v>
      </c>
      <c r="T153" s="42">
        <v>822.9555839205436</v>
      </c>
      <c r="U153" s="42">
        <v>909.3255839205436</v>
      </c>
      <c r="V153" s="42">
        <v>762.9655839205436</v>
      </c>
      <c r="W153" s="42">
        <v>789.5355839205436</v>
      </c>
      <c r="X153" s="42">
        <v>710.5355839205436</v>
      </c>
      <c r="Y153" s="42">
        <v>951.3555839205436</v>
      </c>
    </row>
    <row r="154" spans="1:25" ht="15.75" customHeight="1">
      <c r="A154" s="41">
        <f t="shared" si="3"/>
        <v>43265</v>
      </c>
      <c r="B154" s="42">
        <v>687.0655839205435</v>
      </c>
      <c r="C154" s="42">
        <v>668.8055839205435</v>
      </c>
      <c r="D154" s="42">
        <v>670.5555839205435</v>
      </c>
      <c r="E154" s="42">
        <v>658.9855839205436</v>
      </c>
      <c r="F154" s="42">
        <v>773.2255839205436</v>
      </c>
      <c r="G154" s="42">
        <v>806.2755839205436</v>
      </c>
      <c r="H154" s="42">
        <v>708.1955839205436</v>
      </c>
      <c r="I154" s="42">
        <v>730.1355839205436</v>
      </c>
      <c r="J154" s="42">
        <v>857.1855839205435</v>
      </c>
      <c r="K154" s="42">
        <v>742.6855839205435</v>
      </c>
      <c r="L154" s="42">
        <v>708.4555839205436</v>
      </c>
      <c r="M154" s="42">
        <v>667.7455839205436</v>
      </c>
      <c r="N154" s="42">
        <v>734.1855839205435</v>
      </c>
      <c r="O154" s="42">
        <v>780.3255839205436</v>
      </c>
      <c r="P154" s="42">
        <v>783.3855839205436</v>
      </c>
      <c r="Q154" s="42">
        <v>779.9655839205436</v>
      </c>
      <c r="R154" s="42">
        <v>830.5755839205436</v>
      </c>
      <c r="S154" s="42">
        <v>838.6955839205436</v>
      </c>
      <c r="T154" s="42">
        <v>816.1155839205436</v>
      </c>
      <c r="U154" s="42">
        <v>847.7855839205436</v>
      </c>
      <c r="V154" s="42">
        <v>824.7455839205436</v>
      </c>
      <c r="W154" s="42">
        <v>851.7355839205436</v>
      </c>
      <c r="X154" s="42">
        <v>698.8855839205436</v>
      </c>
      <c r="Y154" s="42">
        <v>919.3955839205436</v>
      </c>
    </row>
    <row r="155" spans="1:25" ht="15.75" customHeight="1">
      <c r="A155" s="41">
        <f t="shared" si="3"/>
        <v>43266</v>
      </c>
      <c r="B155" s="42">
        <v>709.4355839205435</v>
      </c>
      <c r="C155" s="42">
        <v>681.8555839205436</v>
      </c>
      <c r="D155" s="42">
        <v>675.1855839205435</v>
      </c>
      <c r="E155" s="42">
        <v>663.4755839205436</v>
      </c>
      <c r="F155" s="42">
        <v>770.2355839205436</v>
      </c>
      <c r="G155" s="42">
        <v>848.3255839205436</v>
      </c>
      <c r="H155" s="42">
        <v>758.1455839205436</v>
      </c>
      <c r="I155" s="42">
        <v>674.1055839205436</v>
      </c>
      <c r="J155" s="42">
        <v>883.3855839205436</v>
      </c>
      <c r="K155" s="42">
        <v>762.8755839205436</v>
      </c>
      <c r="L155" s="42">
        <v>689.0255839205436</v>
      </c>
      <c r="M155" s="42">
        <v>726.4455839205436</v>
      </c>
      <c r="N155" s="42">
        <v>768.5855839205436</v>
      </c>
      <c r="O155" s="42">
        <v>843.9755839205436</v>
      </c>
      <c r="P155" s="42">
        <v>823.7155839205436</v>
      </c>
      <c r="Q155" s="42">
        <v>782.2055839205436</v>
      </c>
      <c r="R155" s="42">
        <v>877.7155839205436</v>
      </c>
      <c r="S155" s="42">
        <v>904.7155839205436</v>
      </c>
      <c r="T155" s="42">
        <v>886.3755839205436</v>
      </c>
      <c r="U155" s="42">
        <v>1017.7255839205436</v>
      </c>
      <c r="V155" s="42">
        <v>793.0055839205436</v>
      </c>
      <c r="W155" s="42">
        <v>955.1555839205436</v>
      </c>
      <c r="X155" s="42">
        <v>833.5055839205436</v>
      </c>
      <c r="Y155" s="42">
        <v>736.0955839205436</v>
      </c>
    </row>
    <row r="156" spans="1:25" ht="15.75" customHeight="1">
      <c r="A156" s="41">
        <f t="shared" si="3"/>
        <v>43267</v>
      </c>
      <c r="B156" s="42">
        <v>867.0055839205436</v>
      </c>
      <c r="C156" s="42">
        <v>763.0755839205436</v>
      </c>
      <c r="D156" s="42">
        <v>692.3155839205435</v>
      </c>
      <c r="E156" s="42">
        <v>654.8355839205436</v>
      </c>
      <c r="F156" s="42">
        <v>696.4155839205436</v>
      </c>
      <c r="G156" s="42">
        <v>762.2355839205436</v>
      </c>
      <c r="H156" s="42">
        <v>650.8955839205436</v>
      </c>
      <c r="I156" s="42">
        <v>710.5255839205436</v>
      </c>
      <c r="J156" s="42">
        <v>925.2155839205436</v>
      </c>
      <c r="K156" s="42">
        <v>790.1455839205436</v>
      </c>
      <c r="L156" s="42">
        <v>718.6255839205436</v>
      </c>
      <c r="M156" s="42">
        <v>694.0255839205436</v>
      </c>
      <c r="N156" s="42">
        <v>747.1155839205436</v>
      </c>
      <c r="O156" s="42">
        <v>809.5855839205436</v>
      </c>
      <c r="P156" s="42">
        <v>791.2355839205436</v>
      </c>
      <c r="Q156" s="42">
        <v>741.9155839205436</v>
      </c>
      <c r="R156" s="42">
        <v>808.7155839205436</v>
      </c>
      <c r="S156" s="42">
        <v>830.8455839205436</v>
      </c>
      <c r="T156" s="42">
        <v>859.1955839205436</v>
      </c>
      <c r="U156" s="42">
        <v>1023.1855839205435</v>
      </c>
      <c r="V156" s="42">
        <v>729.6055839205436</v>
      </c>
      <c r="W156" s="42">
        <v>860.2755839205436</v>
      </c>
      <c r="X156" s="42">
        <v>733.9855839205436</v>
      </c>
      <c r="Y156" s="42">
        <v>929.8555839205436</v>
      </c>
    </row>
    <row r="157" spans="1:25" ht="15.75" customHeight="1">
      <c r="A157" s="41">
        <f t="shared" si="3"/>
        <v>43268</v>
      </c>
      <c r="B157" s="42">
        <v>683.0155839205436</v>
      </c>
      <c r="C157" s="42">
        <v>683.6655839205436</v>
      </c>
      <c r="D157" s="42">
        <v>701.5755839205436</v>
      </c>
      <c r="E157" s="42">
        <v>699.2355839205436</v>
      </c>
      <c r="F157" s="42">
        <v>799.5555839205435</v>
      </c>
      <c r="G157" s="42">
        <v>839.1855839205435</v>
      </c>
      <c r="H157" s="42">
        <v>656.7455839205436</v>
      </c>
      <c r="I157" s="42">
        <v>734.0955839205436</v>
      </c>
      <c r="J157" s="42">
        <v>797.9755839205436</v>
      </c>
      <c r="K157" s="42">
        <v>722.5855839205436</v>
      </c>
      <c r="L157" s="42">
        <v>681.9355839205435</v>
      </c>
      <c r="M157" s="42">
        <v>666.0755839205436</v>
      </c>
      <c r="N157" s="42">
        <v>692.5855839205436</v>
      </c>
      <c r="O157" s="42">
        <v>717.7355839205436</v>
      </c>
      <c r="P157" s="42">
        <v>727.2055839205436</v>
      </c>
      <c r="Q157" s="42">
        <v>732.5855839205436</v>
      </c>
      <c r="R157" s="42">
        <v>771.1555839205436</v>
      </c>
      <c r="S157" s="42">
        <v>758.2555839205436</v>
      </c>
      <c r="T157" s="42">
        <v>752.4655839205436</v>
      </c>
      <c r="U157" s="42">
        <v>852.5455839205435</v>
      </c>
      <c r="V157" s="42">
        <v>729.2555839205436</v>
      </c>
      <c r="W157" s="42">
        <v>900.2955839205435</v>
      </c>
      <c r="X157" s="42">
        <v>725.3955839205436</v>
      </c>
      <c r="Y157" s="42">
        <v>833.5155839205436</v>
      </c>
    </row>
    <row r="158" spans="1:25" ht="15.75" customHeight="1">
      <c r="A158" s="41">
        <f t="shared" si="3"/>
        <v>43269</v>
      </c>
      <c r="B158" s="42">
        <v>674.9855839205436</v>
      </c>
      <c r="C158" s="42">
        <v>685.3455839205436</v>
      </c>
      <c r="D158" s="42">
        <v>702.9455839205436</v>
      </c>
      <c r="E158" s="42">
        <v>698.9055839205436</v>
      </c>
      <c r="F158" s="42">
        <v>799.1155839205436</v>
      </c>
      <c r="G158" s="42">
        <v>838.4455839205436</v>
      </c>
      <c r="H158" s="42">
        <v>661.9555839205436</v>
      </c>
      <c r="I158" s="42">
        <v>780.9155839205436</v>
      </c>
      <c r="J158" s="42">
        <v>810.6155839205436</v>
      </c>
      <c r="K158" s="42">
        <v>727.0355839205436</v>
      </c>
      <c r="L158" s="42">
        <v>685.3055839205435</v>
      </c>
      <c r="M158" s="42">
        <v>668.8855839205436</v>
      </c>
      <c r="N158" s="42">
        <v>692.5555839205435</v>
      </c>
      <c r="O158" s="42">
        <v>716.2055839205436</v>
      </c>
      <c r="P158" s="42">
        <v>723.3355839205436</v>
      </c>
      <c r="Q158" s="42">
        <v>727.5955839205436</v>
      </c>
      <c r="R158" s="42">
        <v>775.7155839205436</v>
      </c>
      <c r="S158" s="42">
        <v>753.2755839205436</v>
      </c>
      <c r="T158" s="42">
        <v>754.3155839205435</v>
      </c>
      <c r="U158" s="42">
        <v>854.8455839205436</v>
      </c>
      <c r="V158" s="42">
        <v>726.4455839205436</v>
      </c>
      <c r="W158" s="42">
        <v>815.3355839205436</v>
      </c>
      <c r="X158" s="42">
        <v>725.4055839205436</v>
      </c>
      <c r="Y158" s="42">
        <v>829.8055839205435</v>
      </c>
    </row>
    <row r="159" spans="1:25" ht="15.75" customHeight="1">
      <c r="A159" s="41">
        <f t="shared" si="3"/>
        <v>43270</v>
      </c>
      <c r="B159" s="42">
        <v>658.2555839205436</v>
      </c>
      <c r="C159" s="42">
        <v>677.7555839205436</v>
      </c>
      <c r="D159" s="42">
        <v>696.5455839205435</v>
      </c>
      <c r="E159" s="42">
        <v>694.6555839205436</v>
      </c>
      <c r="F159" s="42">
        <v>795.2055839205436</v>
      </c>
      <c r="G159" s="42">
        <v>836.2255839205436</v>
      </c>
      <c r="H159" s="42">
        <v>657.9355839205435</v>
      </c>
      <c r="I159" s="42">
        <v>771.9955839205436</v>
      </c>
      <c r="J159" s="42">
        <v>805.1855839205435</v>
      </c>
      <c r="K159" s="42">
        <v>721.8855839205436</v>
      </c>
      <c r="L159" s="42">
        <v>680.8955839205436</v>
      </c>
      <c r="M159" s="42">
        <v>664.4855839205436</v>
      </c>
      <c r="N159" s="42">
        <v>686.7055839205436</v>
      </c>
      <c r="O159" s="42">
        <v>709.5055839205436</v>
      </c>
      <c r="P159" s="42">
        <v>714.5355839205436</v>
      </c>
      <c r="Q159" s="42">
        <v>719.4655839205436</v>
      </c>
      <c r="R159" s="42">
        <v>752.2855839205436</v>
      </c>
      <c r="S159" s="42">
        <v>740.4355839205435</v>
      </c>
      <c r="T159" s="42">
        <v>748.2055839205436</v>
      </c>
      <c r="U159" s="42">
        <v>829.4755839205436</v>
      </c>
      <c r="V159" s="42">
        <v>717.8455839205436</v>
      </c>
      <c r="W159" s="42">
        <v>804.5455839205435</v>
      </c>
      <c r="X159" s="42">
        <v>718.1455839205436</v>
      </c>
      <c r="Y159" s="42">
        <v>813.7455839205436</v>
      </c>
    </row>
    <row r="160" spans="1:25" ht="15.75" customHeight="1">
      <c r="A160" s="41">
        <f t="shared" si="3"/>
        <v>43271</v>
      </c>
      <c r="B160" s="42">
        <v>666.4555839205436</v>
      </c>
      <c r="C160" s="42">
        <v>670.8155839205435</v>
      </c>
      <c r="D160" s="42">
        <v>685.0055839205436</v>
      </c>
      <c r="E160" s="42">
        <v>686.1555839205436</v>
      </c>
      <c r="F160" s="42">
        <v>783.1855839205435</v>
      </c>
      <c r="G160" s="42">
        <v>822.4055839205436</v>
      </c>
      <c r="H160" s="42">
        <v>664.9055839205436</v>
      </c>
      <c r="I160" s="42">
        <v>794.8855839205436</v>
      </c>
      <c r="J160" s="42">
        <v>783.4655839205436</v>
      </c>
      <c r="K160" s="42">
        <v>706.7355839205436</v>
      </c>
      <c r="L160" s="42">
        <v>667.5855839205436</v>
      </c>
      <c r="M160" s="42">
        <v>683.6655839205436</v>
      </c>
      <c r="N160" s="42">
        <v>711.3055839205435</v>
      </c>
      <c r="O160" s="42">
        <v>738.9355839205435</v>
      </c>
      <c r="P160" s="42">
        <v>738.6355839205436</v>
      </c>
      <c r="Q160" s="42">
        <v>750.4655839205436</v>
      </c>
      <c r="R160" s="42">
        <v>783.9655839205436</v>
      </c>
      <c r="S160" s="42">
        <v>772.4855839205436</v>
      </c>
      <c r="T160" s="42">
        <v>772.8355839205436</v>
      </c>
      <c r="U160" s="42">
        <v>855.7655839205436</v>
      </c>
      <c r="V160" s="42">
        <v>763.8655839205436</v>
      </c>
      <c r="W160" s="42">
        <v>834.1755839205435</v>
      </c>
      <c r="X160" s="42">
        <v>756.3455839205436</v>
      </c>
      <c r="Y160" s="42">
        <v>786.5255839205436</v>
      </c>
    </row>
    <row r="161" spans="1:25" ht="15.75" customHeight="1">
      <c r="A161" s="41">
        <f t="shared" si="3"/>
        <v>43272</v>
      </c>
      <c r="B161" s="42">
        <v>719.1955839205436</v>
      </c>
      <c r="C161" s="42">
        <v>668.8055839205435</v>
      </c>
      <c r="D161" s="42">
        <v>646.2355839205436</v>
      </c>
      <c r="E161" s="42">
        <v>667.9655839205436</v>
      </c>
      <c r="F161" s="42">
        <v>751.5955839205436</v>
      </c>
      <c r="G161" s="42">
        <v>797.1455839205436</v>
      </c>
      <c r="H161" s="42">
        <v>651.3755839205436</v>
      </c>
      <c r="I161" s="42">
        <v>758.9955839205436</v>
      </c>
      <c r="J161" s="42">
        <v>831.4255839205435</v>
      </c>
      <c r="K161" s="42">
        <v>715.3455839205436</v>
      </c>
      <c r="L161" s="42">
        <v>684.6155839205436</v>
      </c>
      <c r="M161" s="42">
        <v>685.6055839205436</v>
      </c>
      <c r="N161" s="42">
        <v>763.6255839205436</v>
      </c>
      <c r="O161" s="42">
        <v>813.4655839205436</v>
      </c>
      <c r="P161" s="42">
        <v>804.4555839205436</v>
      </c>
      <c r="Q161" s="42">
        <v>814.9855839205436</v>
      </c>
      <c r="R161" s="42">
        <v>859.8155839205435</v>
      </c>
      <c r="S161" s="42">
        <v>866.8555839205436</v>
      </c>
      <c r="T161" s="42">
        <v>871.0055839205436</v>
      </c>
      <c r="U161" s="42">
        <v>978.1055839205436</v>
      </c>
      <c r="V161" s="42">
        <v>861.9355839205435</v>
      </c>
      <c r="W161" s="42">
        <v>865.2555839205436</v>
      </c>
      <c r="X161" s="42">
        <v>750.9055839205436</v>
      </c>
      <c r="Y161" s="42">
        <v>831.3855839205436</v>
      </c>
    </row>
    <row r="162" spans="1:25" ht="15.75" customHeight="1">
      <c r="A162" s="41">
        <f t="shared" si="3"/>
        <v>43273</v>
      </c>
      <c r="B162" s="42">
        <v>721.7755839205436</v>
      </c>
      <c r="C162" s="42">
        <v>671.1255839205436</v>
      </c>
      <c r="D162" s="42">
        <v>648.9555839205436</v>
      </c>
      <c r="E162" s="42">
        <v>665.0155839205436</v>
      </c>
      <c r="F162" s="42">
        <v>747.6055839205436</v>
      </c>
      <c r="G162" s="42">
        <v>796.2955839205435</v>
      </c>
      <c r="H162" s="42">
        <v>653.1955839205436</v>
      </c>
      <c r="I162" s="42">
        <v>763.1155839205436</v>
      </c>
      <c r="J162" s="42">
        <v>832.9655839205436</v>
      </c>
      <c r="K162" s="42">
        <v>724.1055839205436</v>
      </c>
      <c r="L162" s="42">
        <v>691.9455839205436</v>
      </c>
      <c r="M162" s="42">
        <v>692.9955839205436</v>
      </c>
      <c r="N162" s="42">
        <v>775.5455839205435</v>
      </c>
      <c r="O162" s="42">
        <v>831.3955839205436</v>
      </c>
      <c r="P162" s="42">
        <v>821.6155839205436</v>
      </c>
      <c r="Q162" s="42">
        <v>824.0255839205436</v>
      </c>
      <c r="R162" s="42">
        <v>863.5255839205436</v>
      </c>
      <c r="S162" s="42">
        <v>871.2455839205436</v>
      </c>
      <c r="T162" s="42">
        <v>870.8355839205436</v>
      </c>
      <c r="U162" s="42">
        <v>975.2855839205436</v>
      </c>
      <c r="V162" s="42">
        <v>865.1455839205436</v>
      </c>
      <c r="W162" s="42">
        <v>894.8255839205436</v>
      </c>
      <c r="X162" s="42">
        <v>759.1055839205436</v>
      </c>
      <c r="Y162" s="42">
        <v>839.4855839205436</v>
      </c>
    </row>
    <row r="163" spans="1:25" ht="15.75" customHeight="1">
      <c r="A163" s="41">
        <f t="shared" si="3"/>
        <v>43274</v>
      </c>
      <c r="B163" s="42">
        <v>708.0755839205436</v>
      </c>
      <c r="C163" s="42">
        <v>645.3655839205436</v>
      </c>
      <c r="D163" s="42">
        <v>678.2655839205436</v>
      </c>
      <c r="E163" s="42">
        <v>719.7555839205436</v>
      </c>
      <c r="F163" s="42">
        <v>793.8955839205436</v>
      </c>
      <c r="G163" s="42">
        <v>832.0355839205436</v>
      </c>
      <c r="H163" s="42">
        <v>668.3755839205436</v>
      </c>
      <c r="I163" s="42">
        <v>714.3655839205436</v>
      </c>
      <c r="J163" s="42">
        <v>786.5855839205436</v>
      </c>
      <c r="K163" s="42">
        <v>666.5955839205436</v>
      </c>
      <c r="L163" s="42">
        <v>752.1055839205436</v>
      </c>
      <c r="M163" s="42">
        <v>817.8455839205436</v>
      </c>
      <c r="N163" s="42">
        <v>854.7155839205436</v>
      </c>
      <c r="O163" s="42">
        <v>888.2055839205436</v>
      </c>
      <c r="P163" s="42">
        <v>880.3755839205436</v>
      </c>
      <c r="Q163" s="42">
        <v>864.9555839205436</v>
      </c>
      <c r="R163" s="42">
        <v>875.3955839205436</v>
      </c>
      <c r="S163" s="42">
        <v>863.8655839205436</v>
      </c>
      <c r="T163" s="42">
        <v>821.6155839205436</v>
      </c>
      <c r="U163" s="42">
        <v>845.5055839205436</v>
      </c>
      <c r="V163" s="42">
        <v>785.4555839205436</v>
      </c>
      <c r="W163" s="42">
        <v>815.5055839205436</v>
      </c>
      <c r="X163" s="42">
        <v>692.9455839205436</v>
      </c>
      <c r="Y163" s="42">
        <v>1028.0055839205436</v>
      </c>
    </row>
    <row r="164" spans="1:25" ht="15.75" customHeight="1">
      <c r="A164" s="41">
        <f t="shared" si="3"/>
        <v>43275</v>
      </c>
      <c r="B164" s="42">
        <v>689.4855839205436</v>
      </c>
      <c r="C164" s="42">
        <v>657.2355839205436</v>
      </c>
      <c r="D164" s="42">
        <v>695.0855839205436</v>
      </c>
      <c r="E164" s="42">
        <v>739.1455839205436</v>
      </c>
      <c r="F164" s="42">
        <v>828.0755839205436</v>
      </c>
      <c r="G164" s="42">
        <v>843.7655839205436</v>
      </c>
      <c r="H164" s="42">
        <v>647.6455839205436</v>
      </c>
      <c r="I164" s="42">
        <v>708.7755839205436</v>
      </c>
      <c r="J164" s="42">
        <v>726.2555839205436</v>
      </c>
      <c r="K164" s="42">
        <v>703.7655839205436</v>
      </c>
      <c r="L164" s="42">
        <v>793.2955839205435</v>
      </c>
      <c r="M164" s="42">
        <v>851.1055839205436</v>
      </c>
      <c r="N164" s="42">
        <v>889.1655839205436</v>
      </c>
      <c r="O164" s="42">
        <v>905.2355839205436</v>
      </c>
      <c r="P164" s="42">
        <v>896.3455839205436</v>
      </c>
      <c r="Q164" s="42">
        <v>899.7755839205436</v>
      </c>
      <c r="R164" s="42">
        <v>871.0355839205436</v>
      </c>
      <c r="S164" s="42">
        <v>846.7455839205436</v>
      </c>
      <c r="T164" s="42">
        <v>803.7455839205436</v>
      </c>
      <c r="U164" s="42">
        <v>803.6155839205436</v>
      </c>
      <c r="V164" s="42">
        <v>781.0755839205436</v>
      </c>
      <c r="W164" s="42">
        <v>773.6255839205436</v>
      </c>
      <c r="X164" s="42">
        <v>913.7755839205436</v>
      </c>
      <c r="Y164" s="42">
        <v>1370.0455839205435</v>
      </c>
    </row>
    <row r="165" spans="1:25" ht="15.75" customHeight="1">
      <c r="A165" s="41">
        <f t="shared" si="3"/>
        <v>43276</v>
      </c>
      <c r="B165" s="42">
        <v>685.9655839205436</v>
      </c>
      <c r="C165" s="42">
        <v>657.2155839205436</v>
      </c>
      <c r="D165" s="42">
        <v>693.9755839205436</v>
      </c>
      <c r="E165" s="42">
        <v>737.0655839205435</v>
      </c>
      <c r="F165" s="42">
        <v>825.7955839205435</v>
      </c>
      <c r="G165" s="42">
        <v>841.4855839205436</v>
      </c>
      <c r="H165" s="42">
        <v>649.6955839205436</v>
      </c>
      <c r="I165" s="42">
        <v>752.9155839205436</v>
      </c>
      <c r="J165" s="42">
        <v>738.6955839205436</v>
      </c>
      <c r="K165" s="42">
        <v>718.5355839205436</v>
      </c>
      <c r="L165" s="42">
        <v>808.7155839205436</v>
      </c>
      <c r="M165" s="42">
        <v>908.9355839205435</v>
      </c>
      <c r="N165" s="42">
        <v>946.1855839205435</v>
      </c>
      <c r="O165" s="42">
        <v>948.3255839205436</v>
      </c>
      <c r="P165" s="42">
        <v>949.8455839205436</v>
      </c>
      <c r="Q165" s="42">
        <v>966.3055839205435</v>
      </c>
      <c r="R165" s="42">
        <v>902.5855839205436</v>
      </c>
      <c r="S165" s="42">
        <v>858.4955839205436</v>
      </c>
      <c r="T165" s="42">
        <v>813.7455839205436</v>
      </c>
      <c r="U165" s="42">
        <v>808.6255839205436</v>
      </c>
      <c r="V165" s="42">
        <v>780.2855839205436</v>
      </c>
      <c r="W165" s="42">
        <v>777.9555839205436</v>
      </c>
      <c r="X165" s="42">
        <v>914.6455839205436</v>
      </c>
      <c r="Y165" s="42">
        <v>1368.0755839205435</v>
      </c>
    </row>
    <row r="166" spans="1:25" ht="15.75" customHeight="1">
      <c r="A166" s="41">
        <f t="shared" si="3"/>
        <v>43277</v>
      </c>
      <c r="B166" s="42">
        <v>661.6655839205436</v>
      </c>
      <c r="C166" s="42">
        <v>654.9155839205436</v>
      </c>
      <c r="D166" s="42">
        <v>693.5555839205435</v>
      </c>
      <c r="E166" s="42">
        <v>736.4255839205435</v>
      </c>
      <c r="F166" s="42">
        <v>825.2655839205436</v>
      </c>
      <c r="G166" s="42">
        <v>841.9755839205436</v>
      </c>
      <c r="H166" s="42">
        <v>643.7655839205436</v>
      </c>
      <c r="I166" s="42">
        <v>711.7055839205436</v>
      </c>
      <c r="J166" s="42">
        <v>737.9655839205436</v>
      </c>
      <c r="K166" s="42">
        <v>718.5655839205435</v>
      </c>
      <c r="L166" s="42">
        <v>815.7055839205436</v>
      </c>
      <c r="M166" s="42">
        <v>869.6255839205436</v>
      </c>
      <c r="N166" s="42">
        <v>913.6655839205436</v>
      </c>
      <c r="O166" s="42">
        <v>930.0355839205436</v>
      </c>
      <c r="P166" s="42">
        <v>919.3655839205436</v>
      </c>
      <c r="Q166" s="42">
        <v>924.0555839205435</v>
      </c>
      <c r="R166" s="42">
        <v>890.0855839205436</v>
      </c>
      <c r="S166" s="42">
        <v>866.4255839205435</v>
      </c>
      <c r="T166" s="42">
        <v>818.2455839205436</v>
      </c>
      <c r="U166" s="42">
        <v>817.2455839205436</v>
      </c>
      <c r="V166" s="42">
        <v>789.3755839205436</v>
      </c>
      <c r="W166" s="42">
        <v>783.5055839205436</v>
      </c>
      <c r="X166" s="42">
        <v>922.4855839205436</v>
      </c>
      <c r="Y166" s="42">
        <v>1391.6355839205437</v>
      </c>
    </row>
    <row r="167" spans="1:25" ht="15.75" customHeight="1">
      <c r="A167" s="41">
        <f t="shared" si="3"/>
        <v>43278</v>
      </c>
      <c r="B167" s="42">
        <v>713.5155839205436</v>
      </c>
      <c r="C167" s="42">
        <v>657.2455839205436</v>
      </c>
      <c r="D167" s="42">
        <v>643.5055839205436</v>
      </c>
      <c r="E167" s="42">
        <v>679.2155839205436</v>
      </c>
      <c r="F167" s="42">
        <v>752.7555839205436</v>
      </c>
      <c r="G167" s="42">
        <v>778.1955839205436</v>
      </c>
      <c r="H167" s="42">
        <v>662.3455839205436</v>
      </c>
      <c r="I167" s="42">
        <v>755.7755839205436</v>
      </c>
      <c r="J167" s="42">
        <v>728.2655839205436</v>
      </c>
      <c r="K167" s="42">
        <v>788.8955839205436</v>
      </c>
      <c r="L167" s="42">
        <v>952.5055839205436</v>
      </c>
      <c r="M167" s="42">
        <v>1037.1855839205434</v>
      </c>
      <c r="N167" s="42">
        <v>1061.6755839205437</v>
      </c>
      <c r="O167" s="42">
        <v>1083.5755839205435</v>
      </c>
      <c r="P167" s="42">
        <v>1081.0955839205435</v>
      </c>
      <c r="Q167" s="42">
        <v>1096.0955839205435</v>
      </c>
      <c r="R167" s="42">
        <v>1102.6255839205435</v>
      </c>
      <c r="S167" s="42">
        <v>1096.3355839205435</v>
      </c>
      <c r="T167" s="42">
        <v>1010.7655839205436</v>
      </c>
      <c r="U167" s="42">
        <v>1056.0755839205435</v>
      </c>
      <c r="V167" s="42">
        <v>928.1255839205436</v>
      </c>
      <c r="W167" s="42">
        <v>970.9455839205436</v>
      </c>
      <c r="X167" s="42">
        <v>862.4155839205436</v>
      </c>
      <c r="Y167" s="42">
        <v>879.9855839205436</v>
      </c>
    </row>
    <row r="168" spans="1:25" ht="15.75" customHeight="1">
      <c r="A168" s="41">
        <f t="shared" si="3"/>
        <v>43279</v>
      </c>
      <c r="B168" s="42">
        <v>719.2955839205435</v>
      </c>
      <c r="C168" s="42">
        <v>669.2055839205436</v>
      </c>
      <c r="D168" s="42">
        <v>646.1955839205436</v>
      </c>
      <c r="E168" s="42">
        <v>682.5155839205436</v>
      </c>
      <c r="F168" s="42">
        <v>755.9655839205436</v>
      </c>
      <c r="G168" s="42">
        <v>781.4855839205436</v>
      </c>
      <c r="H168" s="42">
        <v>688.8155839205435</v>
      </c>
      <c r="I168" s="42">
        <v>784.5455839205435</v>
      </c>
      <c r="J168" s="42">
        <v>736.8355839205436</v>
      </c>
      <c r="K168" s="42">
        <v>795.3855839205436</v>
      </c>
      <c r="L168" s="42">
        <v>942.3655839205436</v>
      </c>
      <c r="M168" s="42">
        <v>1025.3455839205435</v>
      </c>
      <c r="N168" s="42">
        <v>1047.2555839205436</v>
      </c>
      <c r="O168" s="42">
        <v>1066.9655839205436</v>
      </c>
      <c r="P168" s="42">
        <v>1063.6755839205437</v>
      </c>
      <c r="Q168" s="42">
        <v>1059.4955839205436</v>
      </c>
      <c r="R168" s="42">
        <v>1075.4755839205436</v>
      </c>
      <c r="S168" s="42">
        <v>1050.7855839205436</v>
      </c>
      <c r="T168" s="42">
        <v>1004.4755839205436</v>
      </c>
      <c r="U168" s="42">
        <v>1003.8255839205436</v>
      </c>
      <c r="V168" s="42">
        <v>886.6755839205435</v>
      </c>
      <c r="W168" s="42">
        <v>907.0555839205435</v>
      </c>
      <c r="X168" s="42">
        <v>809.8955839205436</v>
      </c>
      <c r="Y168" s="42">
        <v>882.3155839205435</v>
      </c>
    </row>
    <row r="169" spans="1:25" ht="15.75" customHeight="1">
      <c r="A169" s="41">
        <f t="shared" si="3"/>
        <v>43280</v>
      </c>
      <c r="B169" s="42">
        <v>727.9455839205436</v>
      </c>
      <c r="C169" s="42">
        <v>679.9355839205435</v>
      </c>
      <c r="D169" s="42">
        <v>655.1155839205436</v>
      </c>
      <c r="E169" s="42">
        <v>659.1555839205436</v>
      </c>
      <c r="F169" s="42">
        <v>726.7055839205436</v>
      </c>
      <c r="G169" s="42">
        <v>764.5155839205436</v>
      </c>
      <c r="H169" s="42">
        <v>710.8255839205436</v>
      </c>
      <c r="I169" s="42">
        <v>847.4855839205436</v>
      </c>
      <c r="J169" s="42">
        <v>773.7455839205436</v>
      </c>
      <c r="K169" s="42">
        <v>967.7455839205436</v>
      </c>
      <c r="L169" s="42">
        <v>1048.0055839205436</v>
      </c>
      <c r="M169" s="42">
        <v>1079.0155839205436</v>
      </c>
      <c r="N169" s="42">
        <v>1107.2555839205436</v>
      </c>
      <c r="O169" s="42">
        <v>1137.4355839205436</v>
      </c>
      <c r="P169" s="42">
        <v>1120.6655839205437</v>
      </c>
      <c r="Q169" s="42">
        <v>1114.5555839205435</v>
      </c>
      <c r="R169" s="42">
        <v>1106.8655839205435</v>
      </c>
      <c r="S169" s="42">
        <v>1076.4655839205436</v>
      </c>
      <c r="T169" s="42">
        <v>1046.5255839205436</v>
      </c>
      <c r="U169" s="42">
        <v>1060.8555839205435</v>
      </c>
      <c r="V169" s="42">
        <v>1044.6855839205434</v>
      </c>
      <c r="W169" s="42">
        <v>1071.7355839205436</v>
      </c>
      <c r="X169" s="42">
        <v>1105.0955839205435</v>
      </c>
      <c r="Y169" s="42">
        <v>705.9255839205435</v>
      </c>
    </row>
    <row r="170" spans="1:25" ht="15.75" customHeight="1">
      <c r="A170" s="41">
        <f t="shared" si="3"/>
        <v>43281</v>
      </c>
      <c r="B170" s="42">
        <v>794.2655839205436</v>
      </c>
      <c r="C170" s="42">
        <v>699.6255839205436</v>
      </c>
      <c r="D170" s="42">
        <v>675.1655839205436</v>
      </c>
      <c r="E170" s="42">
        <v>651.2755839205436</v>
      </c>
      <c r="F170" s="42">
        <v>697.6255839205436</v>
      </c>
      <c r="G170" s="42">
        <v>727.0155839205436</v>
      </c>
      <c r="H170" s="42">
        <v>752.2155839205436</v>
      </c>
      <c r="I170" s="42">
        <v>832.6255839205436</v>
      </c>
      <c r="J170" s="42">
        <v>774.0355839205436</v>
      </c>
      <c r="K170" s="42">
        <v>1014.2055839205436</v>
      </c>
      <c r="L170" s="42">
        <v>1088.3555839205435</v>
      </c>
      <c r="M170" s="42">
        <v>1124.3055839205435</v>
      </c>
      <c r="N170" s="42">
        <v>1155.0655839205435</v>
      </c>
      <c r="O170" s="42">
        <v>1154.6755839205437</v>
      </c>
      <c r="P170" s="42">
        <v>1152.7555839205436</v>
      </c>
      <c r="Q170" s="42">
        <v>1152.8855839205437</v>
      </c>
      <c r="R170" s="42">
        <v>1156.6855839205436</v>
      </c>
      <c r="S170" s="42">
        <v>1168.6455839205437</v>
      </c>
      <c r="T170" s="42">
        <v>1134.3955839205437</v>
      </c>
      <c r="U170" s="42">
        <v>1125.0455839205435</v>
      </c>
      <c r="V170" s="42">
        <v>1112.2555839205436</v>
      </c>
      <c r="W170" s="42">
        <v>1284.2555839205436</v>
      </c>
      <c r="X170" s="42">
        <v>1043.9655839205436</v>
      </c>
      <c r="Y170" s="42">
        <v>825.6855839205435</v>
      </c>
    </row>
    <row r="171" spans="1:25" ht="15.75" customHeight="1">
      <c r="A171" s="41">
        <f t="shared" si="3"/>
        <v>43282</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123</v>
      </c>
      <c r="H174" s="38"/>
      <c r="I174" s="38"/>
      <c r="J174" s="38"/>
      <c r="K174" s="38"/>
      <c r="L174" s="38"/>
      <c r="M174" s="38"/>
      <c r="N174" s="38"/>
      <c r="O174" s="38"/>
      <c r="P174" s="38"/>
      <c r="Q174" s="38"/>
      <c r="R174" s="38"/>
      <c r="S174" s="38"/>
      <c r="T174" s="38"/>
      <c r="U174" s="38"/>
      <c r="V174" s="38"/>
      <c r="W174" s="38"/>
      <c r="X174" s="38"/>
      <c r="Y174" s="38"/>
    </row>
    <row r="175" spans="1:25" ht="15.75" customHeight="1">
      <c r="A175" s="89" t="s">
        <v>82</v>
      </c>
      <c r="B175" s="92" t="s">
        <v>83</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98" t="s">
        <v>84</v>
      </c>
      <c r="C177" s="98" t="s">
        <v>85</v>
      </c>
      <c r="D177" s="98" t="s">
        <v>86</v>
      </c>
      <c r="E177" s="98" t="s">
        <v>87</v>
      </c>
      <c r="F177" s="98" t="s">
        <v>88</v>
      </c>
      <c r="G177" s="98" t="s">
        <v>89</v>
      </c>
      <c r="H177" s="98" t="s">
        <v>90</v>
      </c>
      <c r="I177" s="98" t="s">
        <v>91</v>
      </c>
      <c r="J177" s="98" t="s">
        <v>92</v>
      </c>
      <c r="K177" s="98" t="s">
        <v>93</v>
      </c>
      <c r="L177" s="98" t="s">
        <v>94</v>
      </c>
      <c r="M177" s="98" t="s">
        <v>95</v>
      </c>
      <c r="N177" s="98" t="s">
        <v>96</v>
      </c>
      <c r="O177" s="98" t="s">
        <v>97</v>
      </c>
      <c r="P177" s="98" t="s">
        <v>98</v>
      </c>
      <c r="Q177" s="98" t="s">
        <v>99</v>
      </c>
      <c r="R177" s="98" t="s">
        <v>100</v>
      </c>
      <c r="S177" s="98" t="s">
        <v>101</v>
      </c>
      <c r="T177" s="98" t="s">
        <v>102</v>
      </c>
      <c r="U177" s="98" t="s">
        <v>103</v>
      </c>
      <c r="V177" s="98" t="s">
        <v>104</v>
      </c>
      <c r="W177" s="98" t="s">
        <v>105</v>
      </c>
      <c r="X177" s="98" t="s">
        <v>106</v>
      </c>
      <c r="Y177" s="98" t="s">
        <v>107</v>
      </c>
    </row>
    <row r="178" spans="1:25" ht="15.75" customHeight="1">
      <c r="A178" s="91"/>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row>
    <row r="179" spans="1:25" ht="15.75" customHeight="1">
      <c r="A179" s="41">
        <f>A30</f>
        <v>43252</v>
      </c>
      <c r="B179" s="42">
        <v>678.8001239205436</v>
      </c>
      <c r="C179" s="42">
        <v>643.0701239205436</v>
      </c>
      <c r="D179" s="42">
        <v>664.9001239205436</v>
      </c>
      <c r="E179" s="42">
        <v>669.6501239205436</v>
      </c>
      <c r="F179" s="42">
        <v>799.0301239205436</v>
      </c>
      <c r="G179" s="42">
        <v>851.7101239205435</v>
      </c>
      <c r="H179" s="42">
        <v>797.7301239205435</v>
      </c>
      <c r="I179" s="42">
        <v>672.0801239205435</v>
      </c>
      <c r="J179" s="42">
        <v>945.2101239205435</v>
      </c>
      <c r="K179" s="42">
        <v>852.7301239205435</v>
      </c>
      <c r="L179" s="42">
        <v>773.1501239205436</v>
      </c>
      <c r="M179" s="42">
        <v>757.4601239205435</v>
      </c>
      <c r="N179" s="42">
        <v>744.2701239205435</v>
      </c>
      <c r="O179" s="42">
        <v>729.7701239205435</v>
      </c>
      <c r="P179" s="42">
        <v>751.5701239205436</v>
      </c>
      <c r="Q179" s="42">
        <v>688.5401239205436</v>
      </c>
      <c r="R179" s="42">
        <v>701.4801239205435</v>
      </c>
      <c r="S179" s="42">
        <v>690.9301239205436</v>
      </c>
      <c r="T179" s="42">
        <v>738.8101239205436</v>
      </c>
      <c r="U179" s="42">
        <v>858.4501239205435</v>
      </c>
      <c r="V179" s="42">
        <v>760.1101239205435</v>
      </c>
      <c r="W179" s="42">
        <v>796.5701239205436</v>
      </c>
      <c r="X179" s="42">
        <v>937.8001239205436</v>
      </c>
      <c r="Y179" s="42">
        <v>1447.7701239205435</v>
      </c>
    </row>
    <row r="180" spans="1:25" ht="15.75" customHeight="1">
      <c r="A180" s="41">
        <f>A179+1</f>
        <v>43253</v>
      </c>
      <c r="B180" s="42">
        <v>688.1801239205436</v>
      </c>
      <c r="C180" s="42">
        <v>647.2001239205435</v>
      </c>
      <c r="D180" s="42">
        <v>674.7501239205435</v>
      </c>
      <c r="E180" s="42">
        <v>672.1201239205435</v>
      </c>
      <c r="F180" s="42">
        <v>801.0101239205435</v>
      </c>
      <c r="G180" s="42">
        <v>851.3301239205435</v>
      </c>
      <c r="H180" s="42">
        <v>786.4001239205436</v>
      </c>
      <c r="I180" s="42">
        <v>672.7001239205435</v>
      </c>
      <c r="J180" s="42">
        <v>938.9701239205435</v>
      </c>
      <c r="K180" s="42">
        <v>847.0101239205435</v>
      </c>
      <c r="L180" s="42">
        <v>769.7501239205435</v>
      </c>
      <c r="M180" s="42">
        <v>752.5701239205436</v>
      </c>
      <c r="N180" s="42">
        <v>743.2801239205436</v>
      </c>
      <c r="O180" s="42">
        <v>729.2301239205435</v>
      </c>
      <c r="P180" s="42">
        <v>748.4001239205436</v>
      </c>
      <c r="Q180" s="42">
        <v>685.5901239205435</v>
      </c>
      <c r="R180" s="42">
        <v>709.9801239205435</v>
      </c>
      <c r="S180" s="42">
        <v>701.2401239205435</v>
      </c>
      <c r="T180" s="42">
        <v>760.2101239205435</v>
      </c>
      <c r="U180" s="42">
        <v>895.0701239205436</v>
      </c>
      <c r="V180" s="42">
        <v>741.5501239205436</v>
      </c>
      <c r="W180" s="42">
        <v>779.5201239205435</v>
      </c>
      <c r="X180" s="42">
        <v>917.6301239205435</v>
      </c>
      <c r="Y180" s="42">
        <v>1422.0601239205434</v>
      </c>
    </row>
    <row r="181" spans="1:25" ht="15.75" customHeight="1">
      <c r="A181" s="41">
        <f aca="true" t="shared" si="4" ref="A181:A209">A180+1</f>
        <v>43254</v>
      </c>
      <c r="B181" s="42">
        <v>657.0101239205435</v>
      </c>
      <c r="C181" s="42">
        <v>632.0701239205436</v>
      </c>
      <c r="D181" s="42">
        <v>630.8901239205435</v>
      </c>
      <c r="E181" s="42">
        <v>654.1401239205435</v>
      </c>
      <c r="F181" s="42">
        <v>766.8901239205435</v>
      </c>
      <c r="G181" s="42">
        <v>824.9501239205435</v>
      </c>
      <c r="H181" s="42">
        <v>699.0501239205436</v>
      </c>
      <c r="I181" s="42">
        <v>586.8501239205435</v>
      </c>
      <c r="J181" s="42">
        <v>903.5401239205436</v>
      </c>
      <c r="K181" s="42">
        <v>781.6201239205435</v>
      </c>
      <c r="L181" s="42">
        <v>732.9701239205435</v>
      </c>
      <c r="M181" s="42">
        <v>717.7301239205435</v>
      </c>
      <c r="N181" s="42">
        <v>688.2501239205435</v>
      </c>
      <c r="O181" s="42">
        <v>679.2701239205435</v>
      </c>
      <c r="P181" s="42">
        <v>715.8501239205435</v>
      </c>
      <c r="Q181" s="42">
        <v>748.3801239205435</v>
      </c>
      <c r="R181" s="42">
        <v>693.3801239205435</v>
      </c>
      <c r="S181" s="42">
        <v>661.5901239205435</v>
      </c>
      <c r="T181" s="42">
        <v>673.0701239205436</v>
      </c>
      <c r="U181" s="42">
        <v>804.2001239205435</v>
      </c>
      <c r="V181" s="42">
        <v>677.3001239205436</v>
      </c>
      <c r="W181" s="42">
        <v>692.5201239205435</v>
      </c>
      <c r="X181" s="42">
        <v>824.1701239205436</v>
      </c>
      <c r="Y181" s="42">
        <v>1247.6601239205436</v>
      </c>
    </row>
    <row r="182" spans="1:25" ht="15.75" customHeight="1">
      <c r="A182" s="41">
        <f t="shared" si="4"/>
        <v>43255</v>
      </c>
      <c r="B182" s="42">
        <v>679.6501239205436</v>
      </c>
      <c r="C182" s="42">
        <v>648.3101239205436</v>
      </c>
      <c r="D182" s="42">
        <v>652.4001239205436</v>
      </c>
      <c r="E182" s="42">
        <v>649.3001239205436</v>
      </c>
      <c r="F182" s="42">
        <v>760.6601239205436</v>
      </c>
      <c r="G182" s="42">
        <v>804.8201239205436</v>
      </c>
      <c r="H182" s="42">
        <v>664.5201239205435</v>
      </c>
      <c r="I182" s="42">
        <v>805.9101239205436</v>
      </c>
      <c r="J182" s="42">
        <v>816.3401239205435</v>
      </c>
      <c r="K182" s="42">
        <v>749.5301239205436</v>
      </c>
      <c r="L182" s="42">
        <v>728.7001239205435</v>
      </c>
      <c r="M182" s="42">
        <v>715.1601239205436</v>
      </c>
      <c r="N182" s="42">
        <v>697.0901239205435</v>
      </c>
      <c r="O182" s="42">
        <v>677.4901239205435</v>
      </c>
      <c r="P182" s="42">
        <v>739.0301239205436</v>
      </c>
      <c r="Q182" s="42">
        <v>728.8301239205435</v>
      </c>
      <c r="R182" s="42">
        <v>680.6501239205436</v>
      </c>
      <c r="S182" s="42">
        <v>678.4501239205435</v>
      </c>
      <c r="T182" s="42">
        <v>745.5001239205435</v>
      </c>
      <c r="U182" s="42">
        <v>898.5301239205436</v>
      </c>
      <c r="V182" s="42">
        <v>729.6401239205435</v>
      </c>
      <c r="W182" s="42">
        <v>762.0801239205435</v>
      </c>
      <c r="X182" s="42">
        <v>897.4601239205435</v>
      </c>
      <c r="Y182" s="42">
        <v>1299.7801239205435</v>
      </c>
    </row>
    <row r="183" spans="1:25" ht="15.75" customHeight="1">
      <c r="A183" s="41">
        <f t="shared" si="4"/>
        <v>43256</v>
      </c>
      <c r="B183" s="42">
        <v>677.5001239205435</v>
      </c>
      <c r="C183" s="42">
        <v>647.7801239205436</v>
      </c>
      <c r="D183" s="42">
        <v>635.8201239205436</v>
      </c>
      <c r="E183" s="42">
        <v>639.8701239205435</v>
      </c>
      <c r="F183" s="42">
        <v>750.1801239205436</v>
      </c>
      <c r="G183" s="42">
        <v>804.6601239205436</v>
      </c>
      <c r="H183" s="42">
        <v>666.6401239205435</v>
      </c>
      <c r="I183" s="42">
        <v>801.4001239205436</v>
      </c>
      <c r="J183" s="42">
        <v>813.9201239205436</v>
      </c>
      <c r="K183" s="42">
        <v>749.3801239205435</v>
      </c>
      <c r="L183" s="42">
        <v>728.8901239205435</v>
      </c>
      <c r="M183" s="42">
        <v>714.6601239205436</v>
      </c>
      <c r="N183" s="42">
        <v>697.3701239205435</v>
      </c>
      <c r="O183" s="42">
        <v>677.2701239205435</v>
      </c>
      <c r="P183" s="42">
        <v>739.1901239205436</v>
      </c>
      <c r="Q183" s="42">
        <v>728.7201239205435</v>
      </c>
      <c r="R183" s="42">
        <v>681.3001239205436</v>
      </c>
      <c r="S183" s="42">
        <v>679.7401239205435</v>
      </c>
      <c r="T183" s="42">
        <v>755.8501239205435</v>
      </c>
      <c r="U183" s="42">
        <v>899.1001239205435</v>
      </c>
      <c r="V183" s="42">
        <v>736.7601239205435</v>
      </c>
      <c r="W183" s="42">
        <v>757.2501239205435</v>
      </c>
      <c r="X183" s="42">
        <v>889.9401239205436</v>
      </c>
      <c r="Y183" s="42">
        <v>1286.1601239205436</v>
      </c>
    </row>
    <row r="184" spans="1:25" ht="15.75" customHeight="1">
      <c r="A184" s="41">
        <f t="shared" si="4"/>
        <v>43257</v>
      </c>
      <c r="B184" s="42">
        <v>690.6701239205436</v>
      </c>
      <c r="C184" s="42">
        <v>646.1601239205436</v>
      </c>
      <c r="D184" s="42">
        <v>643.7801239205436</v>
      </c>
      <c r="E184" s="42">
        <v>636.6201239205435</v>
      </c>
      <c r="F184" s="42">
        <v>729.4401239205436</v>
      </c>
      <c r="G184" s="42">
        <v>776.8301239205435</v>
      </c>
      <c r="H184" s="42">
        <v>653.1201239205435</v>
      </c>
      <c r="I184" s="42">
        <v>727.1601239205436</v>
      </c>
      <c r="J184" s="42">
        <v>867.2201239205435</v>
      </c>
      <c r="K184" s="42">
        <v>763.1501239205436</v>
      </c>
      <c r="L184" s="42">
        <v>717.6401239205435</v>
      </c>
      <c r="M184" s="42">
        <v>721.8701239205435</v>
      </c>
      <c r="N184" s="42">
        <v>702.5901239205435</v>
      </c>
      <c r="O184" s="42">
        <v>686.2501239205435</v>
      </c>
      <c r="P184" s="42">
        <v>716.9401239205436</v>
      </c>
      <c r="Q184" s="42">
        <v>725.6401239205435</v>
      </c>
      <c r="R184" s="42">
        <v>692.4501239205435</v>
      </c>
      <c r="S184" s="42">
        <v>730.6301239205435</v>
      </c>
      <c r="T184" s="42">
        <v>747.6001239205435</v>
      </c>
      <c r="U184" s="42">
        <v>869.1401239205435</v>
      </c>
      <c r="V184" s="42">
        <v>756.7601239205435</v>
      </c>
      <c r="W184" s="42">
        <v>843.8601239205435</v>
      </c>
      <c r="X184" s="42">
        <v>698.0601239205436</v>
      </c>
      <c r="Y184" s="42">
        <v>891.1101239205435</v>
      </c>
    </row>
    <row r="185" spans="1:25" ht="15.75" customHeight="1">
      <c r="A185" s="41">
        <f t="shared" si="4"/>
        <v>43258</v>
      </c>
      <c r="B185" s="42">
        <v>704.1601239205436</v>
      </c>
      <c r="C185" s="42">
        <v>666.8301239205435</v>
      </c>
      <c r="D185" s="42">
        <v>632.2301239205435</v>
      </c>
      <c r="E185" s="42">
        <v>634.1301239205435</v>
      </c>
      <c r="F185" s="42">
        <v>756.5001239205435</v>
      </c>
      <c r="G185" s="42">
        <v>797.9401239205436</v>
      </c>
      <c r="H185" s="42">
        <v>694.1501239205436</v>
      </c>
      <c r="I185" s="42">
        <v>714.7501239205435</v>
      </c>
      <c r="J185" s="42">
        <v>841.8801239205435</v>
      </c>
      <c r="K185" s="42">
        <v>769.2501239205435</v>
      </c>
      <c r="L185" s="42">
        <v>753.4301239205436</v>
      </c>
      <c r="M185" s="42">
        <v>737.7101239205435</v>
      </c>
      <c r="N185" s="42">
        <v>684.1501239205436</v>
      </c>
      <c r="O185" s="42">
        <v>672.9701239205435</v>
      </c>
      <c r="P185" s="42">
        <v>685.8601239205435</v>
      </c>
      <c r="Q185" s="42">
        <v>695.6001239205435</v>
      </c>
      <c r="R185" s="42">
        <v>668.5501239205436</v>
      </c>
      <c r="S185" s="42">
        <v>686.0401239205436</v>
      </c>
      <c r="T185" s="42">
        <v>715.8801239205435</v>
      </c>
      <c r="U185" s="42">
        <v>830.3901239205435</v>
      </c>
      <c r="V185" s="42">
        <v>712.7101239205435</v>
      </c>
      <c r="W185" s="42">
        <v>753.7301239205435</v>
      </c>
      <c r="X185" s="42">
        <v>730.7901239205436</v>
      </c>
      <c r="Y185" s="42">
        <v>982.9301239205436</v>
      </c>
    </row>
    <row r="186" spans="1:25" ht="15.75" customHeight="1">
      <c r="A186" s="41">
        <f t="shared" si="4"/>
        <v>43259</v>
      </c>
      <c r="B186" s="42">
        <v>691.9501239205435</v>
      </c>
      <c r="C186" s="42">
        <v>659.5201239205435</v>
      </c>
      <c r="D186" s="42">
        <v>669.1801239205436</v>
      </c>
      <c r="E186" s="42">
        <v>641.5901239205435</v>
      </c>
      <c r="F186" s="42">
        <v>746.3901239205435</v>
      </c>
      <c r="G186" s="42">
        <v>814.6801239205436</v>
      </c>
      <c r="H186" s="42">
        <v>665.3501239205435</v>
      </c>
      <c r="I186" s="42">
        <v>715.4401239205436</v>
      </c>
      <c r="J186" s="42">
        <v>844.7401239205435</v>
      </c>
      <c r="K186" s="42">
        <v>730.8101239205436</v>
      </c>
      <c r="L186" s="42">
        <v>678.6401239205435</v>
      </c>
      <c r="M186" s="42">
        <v>688.5901239205435</v>
      </c>
      <c r="N186" s="42">
        <v>683.8201239205436</v>
      </c>
      <c r="O186" s="42">
        <v>679.5401239205436</v>
      </c>
      <c r="P186" s="42">
        <v>713.2901239205436</v>
      </c>
      <c r="Q186" s="42">
        <v>734.1401239205435</v>
      </c>
      <c r="R186" s="42">
        <v>689.8401239205435</v>
      </c>
      <c r="S186" s="42">
        <v>676.8301239205435</v>
      </c>
      <c r="T186" s="42">
        <v>676.4801239205435</v>
      </c>
      <c r="U186" s="42">
        <v>805.7101239205435</v>
      </c>
      <c r="V186" s="42">
        <v>677.6401239205435</v>
      </c>
      <c r="W186" s="42">
        <v>723.5101239205435</v>
      </c>
      <c r="X186" s="42">
        <v>747.4001239205436</v>
      </c>
      <c r="Y186" s="42">
        <v>994.1401239205435</v>
      </c>
    </row>
    <row r="187" spans="1:25" ht="15.75" customHeight="1">
      <c r="A187" s="41">
        <f t="shared" si="4"/>
        <v>43260</v>
      </c>
      <c r="B187" s="42">
        <v>709.2001239205435</v>
      </c>
      <c r="C187" s="42">
        <v>670.6101239205435</v>
      </c>
      <c r="D187" s="42">
        <v>682.1901239205436</v>
      </c>
      <c r="E187" s="42">
        <v>641.4801239205435</v>
      </c>
      <c r="F187" s="42">
        <v>739.6101239205435</v>
      </c>
      <c r="G187" s="42">
        <v>786.9901239205435</v>
      </c>
      <c r="H187" s="42">
        <v>668.4401239205436</v>
      </c>
      <c r="I187" s="42">
        <v>714.2601239205435</v>
      </c>
      <c r="J187" s="42">
        <v>861.9001239205436</v>
      </c>
      <c r="K187" s="42">
        <v>767.3101239205436</v>
      </c>
      <c r="L187" s="42">
        <v>721.0801239205435</v>
      </c>
      <c r="M187" s="42">
        <v>692.8601239205435</v>
      </c>
      <c r="N187" s="42">
        <v>674.3201239205436</v>
      </c>
      <c r="O187" s="42">
        <v>664.5601239205436</v>
      </c>
      <c r="P187" s="42">
        <v>689.7301239205435</v>
      </c>
      <c r="Q187" s="42">
        <v>697.2601239205435</v>
      </c>
      <c r="R187" s="42">
        <v>676.6301239205435</v>
      </c>
      <c r="S187" s="42">
        <v>704.1401239205435</v>
      </c>
      <c r="T187" s="42">
        <v>715.6801239205436</v>
      </c>
      <c r="U187" s="42">
        <v>839.0601239205436</v>
      </c>
      <c r="V187" s="42">
        <v>736.7001239205435</v>
      </c>
      <c r="W187" s="42">
        <v>792.5301239205436</v>
      </c>
      <c r="X187" s="42">
        <v>694.8001239205436</v>
      </c>
      <c r="Y187" s="42">
        <v>940.6801239205436</v>
      </c>
    </row>
    <row r="188" spans="1:25" ht="15.75" customHeight="1">
      <c r="A188" s="41">
        <f t="shared" si="4"/>
        <v>43261</v>
      </c>
      <c r="B188" s="42">
        <v>723.4201239205436</v>
      </c>
      <c r="C188" s="42">
        <v>677.2501239205435</v>
      </c>
      <c r="D188" s="42">
        <v>688.1901239205436</v>
      </c>
      <c r="E188" s="42">
        <v>640.3301239205435</v>
      </c>
      <c r="F188" s="42">
        <v>754.2801239205436</v>
      </c>
      <c r="G188" s="42">
        <v>793.1701239205436</v>
      </c>
      <c r="H188" s="42">
        <v>680.6801239205436</v>
      </c>
      <c r="I188" s="42">
        <v>686.2801239205436</v>
      </c>
      <c r="J188" s="42">
        <v>824.8701239205435</v>
      </c>
      <c r="K188" s="42">
        <v>759.8201239205436</v>
      </c>
      <c r="L188" s="42">
        <v>744.5701239205436</v>
      </c>
      <c r="M188" s="42">
        <v>734.5401239205436</v>
      </c>
      <c r="N188" s="42">
        <v>676.4201239205436</v>
      </c>
      <c r="O188" s="42">
        <v>662.4201239205436</v>
      </c>
      <c r="P188" s="42">
        <v>674.3701239205435</v>
      </c>
      <c r="Q188" s="42">
        <v>683.6701239205436</v>
      </c>
      <c r="R188" s="42">
        <v>662.2401239205435</v>
      </c>
      <c r="S188" s="42">
        <v>679.1701239205436</v>
      </c>
      <c r="T188" s="42">
        <v>697.0801239205435</v>
      </c>
      <c r="U188" s="42">
        <v>810.2201239205435</v>
      </c>
      <c r="V188" s="42">
        <v>712.4601239205435</v>
      </c>
      <c r="W188" s="42">
        <v>753.5301239205436</v>
      </c>
      <c r="X188" s="42">
        <v>723.6801239205436</v>
      </c>
      <c r="Y188" s="42">
        <v>977.1801239205436</v>
      </c>
    </row>
    <row r="189" spans="1:25" ht="15.75" customHeight="1">
      <c r="A189" s="41">
        <f t="shared" si="4"/>
        <v>43262</v>
      </c>
      <c r="B189" s="42">
        <v>698.4701239205435</v>
      </c>
      <c r="C189" s="42">
        <v>675.6501239205436</v>
      </c>
      <c r="D189" s="42">
        <v>691.2901239205436</v>
      </c>
      <c r="E189" s="42">
        <v>649.7101239205435</v>
      </c>
      <c r="F189" s="42">
        <v>747.2001239205435</v>
      </c>
      <c r="G189" s="42">
        <v>781.4701239205435</v>
      </c>
      <c r="H189" s="42">
        <v>641.3901239205435</v>
      </c>
      <c r="I189" s="42">
        <v>703.4401239205436</v>
      </c>
      <c r="J189" s="42">
        <v>774.5301239205436</v>
      </c>
      <c r="K189" s="42">
        <v>722.6001239205435</v>
      </c>
      <c r="L189" s="42">
        <v>701.5601239205436</v>
      </c>
      <c r="M189" s="42">
        <v>691.7901239205436</v>
      </c>
      <c r="N189" s="42">
        <v>662.8501239205435</v>
      </c>
      <c r="O189" s="42">
        <v>697.3501239205435</v>
      </c>
      <c r="P189" s="42">
        <v>676.2001239205435</v>
      </c>
      <c r="Q189" s="42">
        <v>666.9401239205436</v>
      </c>
      <c r="R189" s="42">
        <v>705.1501239205436</v>
      </c>
      <c r="S189" s="42">
        <v>644.3101239205436</v>
      </c>
      <c r="T189" s="42">
        <v>720.1601239205436</v>
      </c>
      <c r="U189" s="42">
        <v>828.8701239205435</v>
      </c>
      <c r="V189" s="42">
        <v>688.8901239205435</v>
      </c>
      <c r="W189" s="42">
        <v>717.4501239205435</v>
      </c>
      <c r="X189" s="42">
        <v>749.1601239205436</v>
      </c>
      <c r="Y189" s="42">
        <v>1032.8001239205435</v>
      </c>
    </row>
    <row r="190" spans="1:25" ht="15.75" customHeight="1">
      <c r="A190" s="41">
        <f t="shared" si="4"/>
        <v>43263</v>
      </c>
      <c r="B190" s="42">
        <v>677.2001239205435</v>
      </c>
      <c r="C190" s="42">
        <v>653.4701239205435</v>
      </c>
      <c r="D190" s="42">
        <v>661.9501239205435</v>
      </c>
      <c r="E190" s="42">
        <v>638.3201239205436</v>
      </c>
      <c r="F190" s="42">
        <v>740.5701239205436</v>
      </c>
      <c r="G190" s="42">
        <v>807.1701239205436</v>
      </c>
      <c r="H190" s="42">
        <v>615.2901239205436</v>
      </c>
      <c r="I190" s="42">
        <v>643.4801239205435</v>
      </c>
      <c r="J190" s="42">
        <v>816.1901239205436</v>
      </c>
      <c r="K190" s="42">
        <v>708.2101239205435</v>
      </c>
      <c r="L190" s="42">
        <v>660.2201239205435</v>
      </c>
      <c r="M190" s="42">
        <v>677.3801239205435</v>
      </c>
      <c r="N190" s="42">
        <v>670.6301239205435</v>
      </c>
      <c r="O190" s="42">
        <v>661.1301239205435</v>
      </c>
      <c r="P190" s="42">
        <v>698.5101239205435</v>
      </c>
      <c r="Q190" s="42">
        <v>718.5601239205436</v>
      </c>
      <c r="R190" s="42">
        <v>675.1101239205435</v>
      </c>
      <c r="S190" s="42">
        <v>647.4201239205436</v>
      </c>
      <c r="T190" s="42">
        <v>665.0901239205435</v>
      </c>
      <c r="U190" s="42">
        <v>760.1801239205436</v>
      </c>
      <c r="V190" s="42">
        <v>686.4001239205436</v>
      </c>
      <c r="W190" s="42">
        <v>729.4001239205436</v>
      </c>
      <c r="X190" s="42">
        <v>714.9301239205436</v>
      </c>
      <c r="Y190" s="42">
        <v>956.7501239205435</v>
      </c>
    </row>
    <row r="191" spans="1:25" ht="15.75" customHeight="1">
      <c r="A191" s="41">
        <f t="shared" si="4"/>
        <v>43264</v>
      </c>
      <c r="B191" s="42">
        <v>677.4101239205436</v>
      </c>
      <c r="C191" s="42">
        <v>664.3601239205435</v>
      </c>
      <c r="D191" s="42">
        <v>677.7501239205435</v>
      </c>
      <c r="E191" s="42">
        <v>672.6301239205435</v>
      </c>
      <c r="F191" s="42">
        <v>786.0001239205435</v>
      </c>
      <c r="G191" s="42">
        <v>818.9201239205436</v>
      </c>
      <c r="H191" s="42">
        <v>733.8001239205436</v>
      </c>
      <c r="I191" s="42">
        <v>716.5201239205435</v>
      </c>
      <c r="J191" s="42">
        <v>883.6501239205436</v>
      </c>
      <c r="K191" s="42">
        <v>756.6101239205435</v>
      </c>
      <c r="L191" s="42">
        <v>720.3701239205435</v>
      </c>
      <c r="M191" s="42">
        <v>684.8701239205435</v>
      </c>
      <c r="N191" s="42">
        <v>708.9901239205435</v>
      </c>
      <c r="O191" s="42">
        <v>761.0701239205436</v>
      </c>
      <c r="P191" s="42">
        <v>761.0201239205435</v>
      </c>
      <c r="Q191" s="42">
        <v>769.3401239205435</v>
      </c>
      <c r="R191" s="42">
        <v>816.2901239205436</v>
      </c>
      <c r="S191" s="42">
        <v>812.7801239205436</v>
      </c>
      <c r="T191" s="42">
        <v>820.6601239205436</v>
      </c>
      <c r="U191" s="42">
        <v>907.0301239205436</v>
      </c>
      <c r="V191" s="42">
        <v>760.6701239205436</v>
      </c>
      <c r="W191" s="42">
        <v>787.2401239205435</v>
      </c>
      <c r="X191" s="42">
        <v>708.2401239205435</v>
      </c>
      <c r="Y191" s="42">
        <v>949.0601239205436</v>
      </c>
    </row>
    <row r="192" spans="1:25" ht="15.75" customHeight="1">
      <c r="A192" s="41">
        <f t="shared" si="4"/>
        <v>43265</v>
      </c>
      <c r="B192" s="42">
        <v>684.7701239205435</v>
      </c>
      <c r="C192" s="42">
        <v>666.5101239205435</v>
      </c>
      <c r="D192" s="42">
        <v>668.2601239205435</v>
      </c>
      <c r="E192" s="42">
        <v>656.6901239205436</v>
      </c>
      <c r="F192" s="42">
        <v>770.9301239205436</v>
      </c>
      <c r="G192" s="42">
        <v>803.9801239205435</v>
      </c>
      <c r="H192" s="42">
        <v>705.9001239205436</v>
      </c>
      <c r="I192" s="42">
        <v>727.8401239205435</v>
      </c>
      <c r="J192" s="42">
        <v>854.8901239205435</v>
      </c>
      <c r="K192" s="42">
        <v>740.3901239205435</v>
      </c>
      <c r="L192" s="42">
        <v>706.1601239205436</v>
      </c>
      <c r="M192" s="42">
        <v>665.4501239205435</v>
      </c>
      <c r="N192" s="42">
        <v>731.8901239205435</v>
      </c>
      <c r="O192" s="42">
        <v>778.0301239205436</v>
      </c>
      <c r="P192" s="42">
        <v>781.0901239205435</v>
      </c>
      <c r="Q192" s="42">
        <v>777.6701239205436</v>
      </c>
      <c r="R192" s="42">
        <v>828.2801239205436</v>
      </c>
      <c r="S192" s="42">
        <v>836.4001239205436</v>
      </c>
      <c r="T192" s="42">
        <v>813.8201239205436</v>
      </c>
      <c r="U192" s="42">
        <v>845.4901239205435</v>
      </c>
      <c r="V192" s="42">
        <v>822.4501239205435</v>
      </c>
      <c r="W192" s="42">
        <v>849.4401239205436</v>
      </c>
      <c r="X192" s="42">
        <v>696.5901239205435</v>
      </c>
      <c r="Y192" s="42">
        <v>917.1001239205435</v>
      </c>
    </row>
    <row r="193" spans="1:25" ht="15.75" customHeight="1">
      <c r="A193" s="41">
        <f t="shared" si="4"/>
        <v>43266</v>
      </c>
      <c r="B193" s="42">
        <v>707.1401239205435</v>
      </c>
      <c r="C193" s="42">
        <v>679.5601239205436</v>
      </c>
      <c r="D193" s="42">
        <v>672.8901239205435</v>
      </c>
      <c r="E193" s="42">
        <v>661.1801239205436</v>
      </c>
      <c r="F193" s="42">
        <v>767.9401239205436</v>
      </c>
      <c r="G193" s="42">
        <v>846.0301239205436</v>
      </c>
      <c r="H193" s="42">
        <v>755.8501239205435</v>
      </c>
      <c r="I193" s="42">
        <v>671.8101239205436</v>
      </c>
      <c r="J193" s="42">
        <v>881.0901239205435</v>
      </c>
      <c r="K193" s="42">
        <v>760.5801239205435</v>
      </c>
      <c r="L193" s="42">
        <v>686.7301239205435</v>
      </c>
      <c r="M193" s="42">
        <v>724.1501239205436</v>
      </c>
      <c r="N193" s="42">
        <v>766.2901239205436</v>
      </c>
      <c r="O193" s="42">
        <v>841.6801239205436</v>
      </c>
      <c r="P193" s="42">
        <v>821.4201239205436</v>
      </c>
      <c r="Q193" s="42">
        <v>779.9101239205436</v>
      </c>
      <c r="R193" s="42">
        <v>875.4201239205436</v>
      </c>
      <c r="S193" s="42">
        <v>902.4201239205436</v>
      </c>
      <c r="T193" s="42">
        <v>884.0801239205435</v>
      </c>
      <c r="U193" s="42">
        <v>1015.4301239205436</v>
      </c>
      <c r="V193" s="42">
        <v>790.7101239205435</v>
      </c>
      <c r="W193" s="42">
        <v>952.8601239205435</v>
      </c>
      <c r="X193" s="42">
        <v>831.2101239205435</v>
      </c>
      <c r="Y193" s="42">
        <v>733.8001239205436</v>
      </c>
    </row>
    <row r="194" spans="1:25" ht="15.75" customHeight="1">
      <c r="A194" s="41">
        <f t="shared" si="4"/>
        <v>43267</v>
      </c>
      <c r="B194" s="42">
        <v>864.7101239205435</v>
      </c>
      <c r="C194" s="42">
        <v>760.7801239205436</v>
      </c>
      <c r="D194" s="42">
        <v>690.0201239205435</v>
      </c>
      <c r="E194" s="42">
        <v>652.5401239205436</v>
      </c>
      <c r="F194" s="42">
        <v>694.1201239205435</v>
      </c>
      <c r="G194" s="42">
        <v>759.9401239205436</v>
      </c>
      <c r="H194" s="42">
        <v>648.6001239205435</v>
      </c>
      <c r="I194" s="42">
        <v>708.2301239205435</v>
      </c>
      <c r="J194" s="42">
        <v>922.9201239205436</v>
      </c>
      <c r="K194" s="42">
        <v>787.8501239205435</v>
      </c>
      <c r="L194" s="42">
        <v>716.3301239205435</v>
      </c>
      <c r="M194" s="42">
        <v>691.7301239205435</v>
      </c>
      <c r="N194" s="42">
        <v>744.8201239205436</v>
      </c>
      <c r="O194" s="42">
        <v>807.2901239205436</v>
      </c>
      <c r="P194" s="42">
        <v>788.9401239205436</v>
      </c>
      <c r="Q194" s="42">
        <v>739.6201239205435</v>
      </c>
      <c r="R194" s="42">
        <v>806.4201239205436</v>
      </c>
      <c r="S194" s="42">
        <v>828.5501239205436</v>
      </c>
      <c r="T194" s="42">
        <v>856.9001239205436</v>
      </c>
      <c r="U194" s="42">
        <v>1020.8901239205435</v>
      </c>
      <c r="V194" s="42">
        <v>727.3101239205436</v>
      </c>
      <c r="W194" s="42">
        <v>857.9801239205435</v>
      </c>
      <c r="X194" s="42">
        <v>731.6901239205436</v>
      </c>
      <c r="Y194" s="42">
        <v>927.5601239205436</v>
      </c>
    </row>
    <row r="195" spans="1:25" ht="15.75" customHeight="1">
      <c r="A195" s="41">
        <f t="shared" si="4"/>
        <v>43268</v>
      </c>
      <c r="B195" s="42">
        <v>680.7201239205435</v>
      </c>
      <c r="C195" s="42">
        <v>681.3701239205435</v>
      </c>
      <c r="D195" s="42">
        <v>699.2801239205436</v>
      </c>
      <c r="E195" s="42">
        <v>696.9401239205436</v>
      </c>
      <c r="F195" s="42">
        <v>797.2601239205435</v>
      </c>
      <c r="G195" s="42">
        <v>836.8901239205435</v>
      </c>
      <c r="H195" s="42">
        <v>654.4501239205435</v>
      </c>
      <c r="I195" s="42">
        <v>731.8001239205436</v>
      </c>
      <c r="J195" s="42">
        <v>795.6801239205436</v>
      </c>
      <c r="K195" s="42">
        <v>720.2901239205436</v>
      </c>
      <c r="L195" s="42">
        <v>679.6401239205435</v>
      </c>
      <c r="M195" s="42">
        <v>663.7801239205436</v>
      </c>
      <c r="N195" s="42">
        <v>690.2901239205436</v>
      </c>
      <c r="O195" s="42">
        <v>715.4401239205436</v>
      </c>
      <c r="P195" s="42">
        <v>724.9101239205436</v>
      </c>
      <c r="Q195" s="42">
        <v>730.2901239205436</v>
      </c>
      <c r="R195" s="42">
        <v>768.8601239205435</v>
      </c>
      <c r="S195" s="42">
        <v>755.9601239205435</v>
      </c>
      <c r="T195" s="42">
        <v>750.1701239205436</v>
      </c>
      <c r="U195" s="42">
        <v>850.2501239205435</v>
      </c>
      <c r="V195" s="42">
        <v>726.9601239205435</v>
      </c>
      <c r="W195" s="42">
        <v>898.0001239205435</v>
      </c>
      <c r="X195" s="42">
        <v>723.1001239205435</v>
      </c>
      <c r="Y195" s="42">
        <v>831.2201239205435</v>
      </c>
    </row>
    <row r="196" spans="1:25" ht="15.75" customHeight="1">
      <c r="A196" s="41">
        <f t="shared" si="4"/>
        <v>43269</v>
      </c>
      <c r="B196" s="42">
        <v>672.6901239205436</v>
      </c>
      <c r="C196" s="42">
        <v>683.0501239205436</v>
      </c>
      <c r="D196" s="42">
        <v>700.6501239205436</v>
      </c>
      <c r="E196" s="42">
        <v>696.6101239205435</v>
      </c>
      <c r="F196" s="42">
        <v>796.8201239205436</v>
      </c>
      <c r="G196" s="42">
        <v>836.1501239205436</v>
      </c>
      <c r="H196" s="42">
        <v>659.6601239205436</v>
      </c>
      <c r="I196" s="42">
        <v>778.6201239205435</v>
      </c>
      <c r="J196" s="42">
        <v>808.3201239205436</v>
      </c>
      <c r="K196" s="42">
        <v>724.7401239205435</v>
      </c>
      <c r="L196" s="42">
        <v>683.0101239205435</v>
      </c>
      <c r="M196" s="42">
        <v>666.5901239205435</v>
      </c>
      <c r="N196" s="42">
        <v>690.2601239205435</v>
      </c>
      <c r="O196" s="42">
        <v>713.9101239205436</v>
      </c>
      <c r="P196" s="42">
        <v>721.0401239205436</v>
      </c>
      <c r="Q196" s="42">
        <v>725.3001239205436</v>
      </c>
      <c r="R196" s="42">
        <v>773.4201239205436</v>
      </c>
      <c r="S196" s="42">
        <v>750.9801239205435</v>
      </c>
      <c r="T196" s="42">
        <v>752.0201239205435</v>
      </c>
      <c r="U196" s="42">
        <v>852.5501239205436</v>
      </c>
      <c r="V196" s="42">
        <v>724.1501239205436</v>
      </c>
      <c r="W196" s="42">
        <v>813.0401239205436</v>
      </c>
      <c r="X196" s="42">
        <v>723.1101239205435</v>
      </c>
      <c r="Y196" s="42">
        <v>827.5101239205435</v>
      </c>
    </row>
    <row r="197" spans="1:25" ht="15.75" customHeight="1">
      <c r="A197" s="41">
        <f t="shared" si="4"/>
        <v>43270</v>
      </c>
      <c r="B197" s="42">
        <v>655.9601239205435</v>
      </c>
      <c r="C197" s="42">
        <v>675.4601239205435</v>
      </c>
      <c r="D197" s="42">
        <v>694.2501239205435</v>
      </c>
      <c r="E197" s="42">
        <v>692.3601239205435</v>
      </c>
      <c r="F197" s="42">
        <v>792.9101239205436</v>
      </c>
      <c r="G197" s="42">
        <v>833.9301239205436</v>
      </c>
      <c r="H197" s="42">
        <v>655.6401239205435</v>
      </c>
      <c r="I197" s="42">
        <v>769.7001239205435</v>
      </c>
      <c r="J197" s="42">
        <v>802.8901239205435</v>
      </c>
      <c r="K197" s="42">
        <v>719.5901239205435</v>
      </c>
      <c r="L197" s="42">
        <v>678.6001239205435</v>
      </c>
      <c r="M197" s="42">
        <v>662.1901239205436</v>
      </c>
      <c r="N197" s="42">
        <v>684.4101239205436</v>
      </c>
      <c r="O197" s="42">
        <v>707.2101239205435</v>
      </c>
      <c r="P197" s="42">
        <v>712.2401239205435</v>
      </c>
      <c r="Q197" s="42">
        <v>717.1701239205436</v>
      </c>
      <c r="R197" s="42">
        <v>749.9901239205435</v>
      </c>
      <c r="S197" s="42">
        <v>738.1401239205435</v>
      </c>
      <c r="T197" s="42">
        <v>745.9101239205436</v>
      </c>
      <c r="U197" s="42">
        <v>827.1801239205436</v>
      </c>
      <c r="V197" s="42">
        <v>715.5501239205436</v>
      </c>
      <c r="W197" s="42">
        <v>802.2501239205435</v>
      </c>
      <c r="X197" s="42">
        <v>715.8501239205435</v>
      </c>
      <c r="Y197" s="42">
        <v>811.4501239205435</v>
      </c>
    </row>
    <row r="198" spans="1:25" ht="15.75" customHeight="1">
      <c r="A198" s="41">
        <f t="shared" si="4"/>
        <v>43271</v>
      </c>
      <c r="B198" s="42">
        <v>664.1601239205436</v>
      </c>
      <c r="C198" s="42">
        <v>668.5201239205435</v>
      </c>
      <c r="D198" s="42">
        <v>682.7101239205435</v>
      </c>
      <c r="E198" s="42">
        <v>683.8601239205435</v>
      </c>
      <c r="F198" s="42">
        <v>780.8901239205435</v>
      </c>
      <c r="G198" s="42">
        <v>820.1101239205435</v>
      </c>
      <c r="H198" s="42">
        <v>662.6101239205435</v>
      </c>
      <c r="I198" s="42">
        <v>792.5901239205435</v>
      </c>
      <c r="J198" s="42">
        <v>781.1701239205436</v>
      </c>
      <c r="K198" s="42">
        <v>704.4401239205436</v>
      </c>
      <c r="L198" s="42">
        <v>665.2901239205436</v>
      </c>
      <c r="M198" s="42">
        <v>681.3701239205435</v>
      </c>
      <c r="N198" s="42">
        <v>709.0101239205435</v>
      </c>
      <c r="O198" s="42">
        <v>736.6401239205435</v>
      </c>
      <c r="P198" s="42">
        <v>736.3401239205435</v>
      </c>
      <c r="Q198" s="42">
        <v>748.1701239205436</v>
      </c>
      <c r="R198" s="42">
        <v>781.6701239205436</v>
      </c>
      <c r="S198" s="42">
        <v>770.1901239205436</v>
      </c>
      <c r="T198" s="42">
        <v>770.5401239205436</v>
      </c>
      <c r="U198" s="42">
        <v>853.4701239205435</v>
      </c>
      <c r="V198" s="42">
        <v>761.5701239205436</v>
      </c>
      <c r="W198" s="42">
        <v>831.8801239205435</v>
      </c>
      <c r="X198" s="42">
        <v>754.0501239205436</v>
      </c>
      <c r="Y198" s="42">
        <v>784.2301239205435</v>
      </c>
    </row>
    <row r="199" spans="1:25" ht="15.75" customHeight="1">
      <c r="A199" s="41">
        <f t="shared" si="4"/>
        <v>43272</v>
      </c>
      <c r="B199" s="42">
        <v>716.9001239205436</v>
      </c>
      <c r="C199" s="42">
        <v>666.5101239205435</v>
      </c>
      <c r="D199" s="42">
        <v>643.9401239205436</v>
      </c>
      <c r="E199" s="42">
        <v>665.6701239205436</v>
      </c>
      <c r="F199" s="42">
        <v>749.3001239205436</v>
      </c>
      <c r="G199" s="42">
        <v>794.8501239205435</v>
      </c>
      <c r="H199" s="42">
        <v>649.0801239205435</v>
      </c>
      <c r="I199" s="42">
        <v>756.7001239205435</v>
      </c>
      <c r="J199" s="42">
        <v>829.1301239205435</v>
      </c>
      <c r="K199" s="42">
        <v>713.0501239205436</v>
      </c>
      <c r="L199" s="42">
        <v>682.3201239205436</v>
      </c>
      <c r="M199" s="42">
        <v>683.3101239205436</v>
      </c>
      <c r="N199" s="42">
        <v>761.3301239205435</v>
      </c>
      <c r="O199" s="42">
        <v>811.1701239205436</v>
      </c>
      <c r="P199" s="42">
        <v>802.1601239205436</v>
      </c>
      <c r="Q199" s="42">
        <v>812.6901239205436</v>
      </c>
      <c r="R199" s="42">
        <v>857.5201239205435</v>
      </c>
      <c r="S199" s="42">
        <v>864.5601239205436</v>
      </c>
      <c r="T199" s="42">
        <v>868.7101239205435</v>
      </c>
      <c r="U199" s="42">
        <v>975.8101239205436</v>
      </c>
      <c r="V199" s="42">
        <v>859.6401239205435</v>
      </c>
      <c r="W199" s="42">
        <v>862.9601239205435</v>
      </c>
      <c r="X199" s="42">
        <v>748.6101239205435</v>
      </c>
      <c r="Y199" s="42">
        <v>829.0901239205435</v>
      </c>
    </row>
    <row r="200" spans="1:25" ht="15.75" customHeight="1">
      <c r="A200" s="41">
        <f t="shared" si="4"/>
        <v>43273</v>
      </c>
      <c r="B200" s="42">
        <v>719.4801239205435</v>
      </c>
      <c r="C200" s="42">
        <v>668.8301239205435</v>
      </c>
      <c r="D200" s="42">
        <v>646.6601239205436</v>
      </c>
      <c r="E200" s="42">
        <v>662.7201239205435</v>
      </c>
      <c r="F200" s="42">
        <v>745.3101239205436</v>
      </c>
      <c r="G200" s="42">
        <v>794.0001239205435</v>
      </c>
      <c r="H200" s="42">
        <v>650.9001239205436</v>
      </c>
      <c r="I200" s="42">
        <v>760.8201239205436</v>
      </c>
      <c r="J200" s="42">
        <v>830.6701239205436</v>
      </c>
      <c r="K200" s="42">
        <v>721.8101239205436</v>
      </c>
      <c r="L200" s="42">
        <v>689.6501239205436</v>
      </c>
      <c r="M200" s="42">
        <v>690.7001239205435</v>
      </c>
      <c r="N200" s="42">
        <v>773.2501239205435</v>
      </c>
      <c r="O200" s="42">
        <v>829.1001239205435</v>
      </c>
      <c r="P200" s="42">
        <v>819.3201239205436</v>
      </c>
      <c r="Q200" s="42">
        <v>821.7301239205435</v>
      </c>
      <c r="R200" s="42">
        <v>861.2301239205435</v>
      </c>
      <c r="S200" s="42">
        <v>868.9501239205435</v>
      </c>
      <c r="T200" s="42">
        <v>868.5401239205436</v>
      </c>
      <c r="U200" s="42">
        <v>972.9901239205435</v>
      </c>
      <c r="V200" s="42">
        <v>862.8501239205435</v>
      </c>
      <c r="W200" s="42">
        <v>892.5301239205436</v>
      </c>
      <c r="X200" s="42">
        <v>756.8101239205436</v>
      </c>
      <c r="Y200" s="42">
        <v>837.1901239205436</v>
      </c>
    </row>
    <row r="201" spans="1:25" ht="15.75" customHeight="1">
      <c r="A201" s="41">
        <f t="shared" si="4"/>
        <v>43274</v>
      </c>
      <c r="B201" s="42">
        <v>705.7801239205436</v>
      </c>
      <c r="C201" s="42">
        <v>643.0701239205436</v>
      </c>
      <c r="D201" s="42">
        <v>675.9701239205435</v>
      </c>
      <c r="E201" s="42">
        <v>717.4601239205435</v>
      </c>
      <c r="F201" s="42">
        <v>791.6001239205435</v>
      </c>
      <c r="G201" s="42">
        <v>829.7401239205435</v>
      </c>
      <c r="H201" s="42">
        <v>666.0801239205435</v>
      </c>
      <c r="I201" s="42">
        <v>712.0701239205436</v>
      </c>
      <c r="J201" s="42">
        <v>784.2901239205436</v>
      </c>
      <c r="K201" s="42">
        <v>664.3001239205436</v>
      </c>
      <c r="L201" s="42">
        <v>749.8101239205436</v>
      </c>
      <c r="M201" s="42">
        <v>815.5501239205436</v>
      </c>
      <c r="N201" s="42">
        <v>852.4201239205436</v>
      </c>
      <c r="O201" s="42">
        <v>885.9101239205436</v>
      </c>
      <c r="P201" s="42">
        <v>878.0801239205435</v>
      </c>
      <c r="Q201" s="42">
        <v>862.6601239205436</v>
      </c>
      <c r="R201" s="42">
        <v>873.1001239205435</v>
      </c>
      <c r="S201" s="42">
        <v>861.5701239205436</v>
      </c>
      <c r="T201" s="42">
        <v>819.3201239205436</v>
      </c>
      <c r="U201" s="42">
        <v>843.2101239205435</v>
      </c>
      <c r="V201" s="42">
        <v>783.1601239205436</v>
      </c>
      <c r="W201" s="42">
        <v>813.2101239205435</v>
      </c>
      <c r="X201" s="42">
        <v>690.6501239205436</v>
      </c>
      <c r="Y201" s="42">
        <v>1025.7101239205435</v>
      </c>
    </row>
    <row r="202" spans="1:25" ht="15.75" customHeight="1">
      <c r="A202" s="41">
        <f t="shared" si="4"/>
        <v>43275</v>
      </c>
      <c r="B202" s="42">
        <v>687.1901239205436</v>
      </c>
      <c r="C202" s="42">
        <v>654.9401239205436</v>
      </c>
      <c r="D202" s="42">
        <v>692.7901239205436</v>
      </c>
      <c r="E202" s="42">
        <v>736.8501239205435</v>
      </c>
      <c r="F202" s="42">
        <v>825.7801239205436</v>
      </c>
      <c r="G202" s="42">
        <v>841.4701239205435</v>
      </c>
      <c r="H202" s="42">
        <v>645.3501239205435</v>
      </c>
      <c r="I202" s="42">
        <v>706.4801239205435</v>
      </c>
      <c r="J202" s="42">
        <v>723.9601239205435</v>
      </c>
      <c r="K202" s="42">
        <v>701.4701239205435</v>
      </c>
      <c r="L202" s="42">
        <v>791.0001239205435</v>
      </c>
      <c r="M202" s="42">
        <v>848.8101239205436</v>
      </c>
      <c r="N202" s="42">
        <v>886.8701239205435</v>
      </c>
      <c r="O202" s="42">
        <v>902.9401239205436</v>
      </c>
      <c r="P202" s="42">
        <v>894.0501239205436</v>
      </c>
      <c r="Q202" s="42">
        <v>897.4801239205435</v>
      </c>
      <c r="R202" s="42">
        <v>868.7401239205435</v>
      </c>
      <c r="S202" s="42">
        <v>844.4501239205435</v>
      </c>
      <c r="T202" s="42">
        <v>801.4501239205435</v>
      </c>
      <c r="U202" s="42">
        <v>801.3201239205436</v>
      </c>
      <c r="V202" s="42">
        <v>778.7801239205436</v>
      </c>
      <c r="W202" s="42">
        <v>771.3301239205435</v>
      </c>
      <c r="X202" s="42">
        <v>911.4801239205435</v>
      </c>
      <c r="Y202" s="42">
        <v>1367.7501239205435</v>
      </c>
    </row>
    <row r="203" spans="1:25" ht="15.75" customHeight="1">
      <c r="A203" s="41">
        <f t="shared" si="4"/>
        <v>43276</v>
      </c>
      <c r="B203" s="42">
        <v>683.6701239205436</v>
      </c>
      <c r="C203" s="42">
        <v>654.9201239205436</v>
      </c>
      <c r="D203" s="42">
        <v>691.6801239205436</v>
      </c>
      <c r="E203" s="42">
        <v>734.7701239205435</v>
      </c>
      <c r="F203" s="42">
        <v>823.5001239205435</v>
      </c>
      <c r="G203" s="42">
        <v>839.1901239205436</v>
      </c>
      <c r="H203" s="42">
        <v>647.4001239205436</v>
      </c>
      <c r="I203" s="42">
        <v>750.6201239205435</v>
      </c>
      <c r="J203" s="42">
        <v>736.4001239205436</v>
      </c>
      <c r="K203" s="42">
        <v>716.2401239205435</v>
      </c>
      <c r="L203" s="42">
        <v>806.4201239205436</v>
      </c>
      <c r="M203" s="42">
        <v>906.6401239205435</v>
      </c>
      <c r="N203" s="42">
        <v>943.8901239205435</v>
      </c>
      <c r="O203" s="42">
        <v>946.0301239205436</v>
      </c>
      <c r="P203" s="42">
        <v>947.5501239205436</v>
      </c>
      <c r="Q203" s="42">
        <v>964.0101239205435</v>
      </c>
      <c r="R203" s="42">
        <v>900.2901239205436</v>
      </c>
      <c r="S203" s="42">
        <v>856.2001239205435</v>
      </c>
      <c r="T203" s="42">
        <v>811.4501239205435</v>
      </c>
      <c r="U203" s="42">
        <v>806.3301239205435</v>
      </c>
      <c r="V203" s="42">
        <v>777.9901239205435</v>
      </c>
      <c r="W203" s="42">
        <v>775.6601239205436</v>
      </c>
      <c r="X203" s="42">
        <v>912.3501239205435</v>
      </c>
      <c r="Y203" s="42">
        <v>1365.7801239205435</v>
      </c>
    </row>
    <row r="204" spans="1:25" ht="15.75" customHeight="1">
      <c r="A204" s="41">
        <f t="shared" si="4"/>
        <v>43277</v>
      </c>
      <c r="B204" s="42">
        <v>659.3701239205435</v>
      </c>
      <c r="C204" s="42">
        <v>652.6201239205435</v>
      </c>
      <c r="D204" s="42">
        <v>691.2601239205435</v>
      </c>
      <c r="E204" s="42">
        <v>734.1301239205435</v>
      </c>
      <c r="F204" s="42">
        <v>822.9701239205435</v>
      </c>
      <c r="G204" s="42">
        <v>839.6801239205436</v>
      </c>
      <c r="H204" s="42">
        <v>641.4701239205435</v>
      </c>
      <c r="I204" s="42">
        <v>709.4101239205436</v>
      </c>
      <c r="J204" s="42">
        <v>735.6701239205436</v>
      </c>
      <c r="K204" s="42">
        <v>716.2701239205435</v>
      </c>
      <c r="L204" s="42">
        <v>813.4101239205436</v>
      </c>
      <c r="M204" s="42">
        <v>867.3301239205435</v>
      </c>
      <c r="N204" s="42">
        <v>911.3701239205435</v>
      </c>
      <c r="O204" s="42">
        <v>927.7401239205435</v>
      </c>
      <c r="P204" s="42">
        <v>917.0701239205436</v>
      </c>
      <c r="Q204" s="42">
        <v>921.7601239205435</v>
      </c>
      <c r="R204" s="42">
        <v>887.7901239205436</v>
      </c>
      <c r="S204" s="42">
        <v>864.1301239205435</v>
      </c>
      <c r="T204" s="42">
        <v>815.9501239205435</v>
      </c>
      <c r="U204" s="42">
        <v>814.9501239205435</v>
      </c>
      <c r="V204" s="42">
        <v>787.0801239205435</v>
      </c>
      <c r="W204" s="42">
        <v>781.2101239205435</v>
      </c>
      <c r="X204" s="42">
        <v>920.1901239205436</v>
      </c>
      <c r="Y204" s="42">
        <v>1389.3401239205436</v>
      </c>
    </row>
    <row r="205" spans="1:25" ht="15.75" customHeight="1">
      <c r="A205" s="41">
        <f t="shared" si="4"/>
        <v>43278</v>
      </c>
      <c r="B205" s="42">
        <v>711.2201239205435</v>
      </c>
      <c r="C205" s="42">
        <v>654.9501239205435</v>
      </c>
      <c r="D205" s="42">
        <v>641.2101239205435</v>
      </c>
      <c r="E205" s="42">
        <v>676.9201239205436</v>
      </c>
      <c r="F205" s="42">
        <v>750.4601239205435</v>
      </c>
      <c r="G205" s="42">
        <v>775.9001239205436</v>
      </c>
      <c r="H205" s="42">
        <v>660.0501239205436</v>
      </c>
      <c r="I205" s="42">
        <v>753.4801239205435</v>
      </c>
      <c r="J205" s="42">
        <v>725.9701239205435</v>
      </c>
      <c r="K205" s="42">
        <v>786.6001239205435</v>
      </c>
      <c r="L205" s="42">
        <v>950.2101239205435</v>
      </c>
      <c r="M205" s="42">
        <v>1034.8901239205434</v>
      </c>
      <c r="N205" s="42">
        <v>1059.3801239205436</v>
      </c>
      <c r="O205" s="42">
        <v>1081.2801239205435</v>
      </c>
      <c r="P205" s="42">
        <v>1078.8001239205435</v>
      </c>
      <c r="Q205" s="42">
        <v>1093.8001239205435</v>
      </c>
      <c r="R205" s="42">
        <v>1100.3301239205434</v>
      </c>
      <c r="S205" s="42">
        <v>1094.0401239205435</v>
      </c>
      <c r="T205" s="42">
        <v>1008.4701239205435</v>
      </c>
      <c r="U205" s="42">
        <v>1053.7801239205435</v>
      </c>
      <c r="V205" s="42">
        <v>925.8301239205435</v>
      </c>
      <c r="W205" s="42">
        <v>968.6501239205436</v>
      </c>
      <c r="X205" s="42">
        <v>860.1201239205435</v>
      </c>
      <c r="Y205" s="42">
        <v>877.6901239205436</v>
      </c>
    </row>
    <row r="206" spans="1:25" ht="15.75" customHeight="1">
      <c r="A206" s="41">
        <f t="shared" si="4"/>
        <v>43279</v>
      </c>
      <c r="B206" s="42">
        <v>717.0001239205435</v>
      </c>
      <c r="C206" s="42">
        <v>666.9101239205436</v>
      </c>
      <c r="D206" s="42">
        <v>643.9001239205436</v>
      </c>
      <c r="E206" s="42">
        <v>680.2201239205435</v>
      </c>
      <c r="F206" s="42">
        <v>753.6701239205436</v>
      </c>
      <c r="G206" s="42">
        <v>779.1901239205436</v>
      </c>
      <c r="H206" s="42">
        <v>686.5201239205435</v>
      </c>
      <c r="I206" s="42">
        <v>782.2501239205435</v>
      </c>
      <c r="J206" s="42">
        <v>734.5401239205436</v>
      </c>
      <c r="K206" s="42">
        <v>793.0901239205435</v>
      </c>
      <c r="L206" s="42">
        <v>940.0701239205436</v>
      </c>
      <c r="M206" s="42">
        <v>1023.0501239205436</v>
      </c>
      <c r="N206" s="42">
        <v>1044.9601239205435</v>
      </c>
      <c r="O206" s="42">
        <v>1064.6701239205436</v>
      </c>
      <c r="P206" s="42">
        <v>1061.3801239205436</v>
      </c>
      <c r="Q206" s="42">
        <v>1057.2001239205435</v>
      </c>
      <c r="R206" s="42">
        <v>1073.1801239205436</v>
      </c>
      <c r="S206" s="42">
        <v>1048.4901239205435</v>
      </c>
      <c r="T206" s="42">
        <v>1002.1801239205436</v>
      </c>
      <c r="U206" s="42">
        <v>1001.5301239205436</v>
      </c>
      <c r="V206" s="42">
        <v>884.3801239205435</v>
      </c>
      <c r="W206" s="42">
        <v>904.7601239205435</v>
      </c>
      <c r="X206" s="42">
        <v>807.6001239205435</v>
      </c>
      <c r="Y206" s="42">
        <v>880.0201239205435</v>
      </c>
    </row>
    <row r="207" spans="1:25" ht="15.75" customHeight="1">
      <c r="A207" s="41">
        <f t="shared" si="4"/>
        <v>43280</v>
      </c>
      <c r="B207" s="42">
        <v>725.6501239205436</v>
      </c>
      <c r="C207" s="42">
        <v>677.6401239205435</v>
      </c>
      <c r="D207" s="42">
        <v>652.8201239205436</v>
      </c>
      <c r="E207" s="42">
        <v>656.8601239205435</v>
      </c>
      <c r="F207" s="42">
        <v>724.4101239205436</v>
      </c>
      <c r="G207" s="42">
        <v>762.2201239205435</v>
      </c>
      <c r="H207" s="42">
        <v>708.5301239205436</v>
      </c>
      <c r="I207" s="42">
        <v>845.1901239205436</v>
      </c>
      <c r="J207" s="42">
        <v>771.4501239205435</v>
      </c>
      <c r="K207" s="42">
        <v>965.4501239205435</v>
      </c>
      <c r="L207" s="42">
        <v>1045.7101239205435</v>
      </c>
      <c r="M207" s="42">
        <v>1076.7201239205435</v>
      </c>
      <c r="N207" s="42">
        <v>1104.9601239205435</v>
      </c>
      <c r="O207" s="42">
        <v>1135.1401239205436</v>
      </c>
      <c r="P207" s="42">
        <v>1118.3701239205436</v>
      </c>
      <c r="Q207" s="42">
        <v>1112.2601239205435</v>
      </c>
      <c r="R207" s="42">
        <v>1104.5701239205434</v>
      </c>
      <c r="S207" s="42">
        <v>1074.1701239205436</v>
      </c>
      <c r="T207" s="42">
        <v>1044.2301239205435</v>
      </c>
      <c r="U207" s="42">
        <v>1058.5601239205434</v>
      </c>
      <c r="V207" s="42">
        <v>1042.3901239205434</v>
      </c>
      <c r="W207" s="42">
        <v>1069.4401239205436</v>
      </c>
      <c r="X207" s="42">
        <v>1102.8001239205435</v>
      </c>
      <c r="Y207" s="42">
        <v>703.6301239205435</v>
      </c>
    </row>
    <row r="208" spans="1:25" ht="15.75" customHeight="1">
      <c r="A208" s="41">
        <f t="shared" si="4"/>
        <v>43281</v>
      </c>
      <c r="B208" s="42">
        <v>791.9701239205435</v>
      </c>
      <c r="C208" s="42">
        <v>697.3301239205435</v>
      </c>
      <c r="D208" s="42">
        <v>672.8701239205435</v>
      </c>
      <c r="E208" s="42">
        <v>648.9801239205435</v>
      </c>
      <c r="F208" s="42">
        <v>695.3301239205435</v>
      </c>
      <c r="G208" s="42">
        <v>724.7201239205435</v>
      </c>
      <c r="H208" s="42">
        <v>749.9201239205436</v>
      </c>
      <c r="I208" s="42">
        <v>830.3301239205435</v>
      </c>
      <c r="J208" s="42">
        <v>771.7401239205435</v>
      </c>
      <c r="K208" s="42">
        <v>1011.9101239205436</v>
      </c>
      <c r="L208" s="42">
        <v>1086.0601239205434</v>
      </c>
      <c r="M208" s="42">
        <v>1122.0101239205435</v>
      </c>
      <c r="N208" s="42">
        <v>1152.7701239205435</v>
      </c>
      <c r="O208" s="42">
        <v>1152.3801239205436</v>
      </c>
      <c r="P208" s="42">
        <v>1150.4601239205435</v>
      </c>
      <c r="Q208" s="42">
        <v>1150.5901239205436</v>
      </c>
      <c r="R208" s="42">
        <v>1154.3901239205436</v>
      </c>
      <c r="S208" s="42">
        <v>1166.3501239205436</v>
      </c>
      <c r="T208" s="42">
        <v>1132.1001239205436</v>
      </c>
      <c r="U208" s="42">
        <v>1122.7501239205435</v>
      </c>
      <c r="V208" s="42">
        <v>1109.9601239205435</v>
      </c>
      <c r="W208" s="42">
        <v>1281.9601239205435</v>
      </c>
      <c r="X208" s="42">
        <v>1041.6701239205436</v>
      </c>
      <c r="Y208" s="42">
        <v>823.3901239205435</v>
      </c>
    </row>
    <row r="209" spans="1:25" ht="15.75" customHeight="1">
      <c r="A209" s="41">
        <f t="shared" si="4"/>
        <v>43282</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89" t="s">
        <v>82</v>
      </c>
      <c r="B212" s="92" t="s">
        <v>83</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98" t="s">
        <v>84</v>
      </c>
      <c r="C214" s="98" t="s">
        <v>85</v>
      </c>
      <c r="D214" s="98" t="s">
        <v>86</v>
      </c>
      <c r="E214" s="98" t="s">
        <v>87</v>
      </c>
      <c r="F214" s="98" t="s">
        <v>88</v>
      </c>
      <c r="G214" s="98" t="s">
        <v>89</v>
      </c>
      <c r="H214" s="98" t="s">
        <v>90</v>
      </c>
      <c r="I214" s="98" t="s">
        <v>91</v>
      </c>
      <c r="J214" s="98" t="s">
        <v>92</v>
      </c>
      <c r="K214" s="98" t="s">
        <v>93</v>
      </c>
      <c r="L214" s="98" t="s">
        <v>94</v>
      </c>
      <c r="M214" s="98" t="s">
        <v>95</v>
      </c>
      <c r="N214" s="98" t="s">
        <v>96</v>
      </c>
      <c r="O214" s="98" t="s">
        <v>97</v>
      </c>
      <c r="P214" s="98" t="s">
        <v>98</v>
      </c>
      <c r="Q214" s="98" t="s">
        <v>99</v>
      </c>
      <c r="R214" s="98" t="s">
        <v>100</v>
      </c>
      <c r="S214" s="98" t="s">
        <v>101</v>
      </c>
      <c r="T214" s="98" t="s">
        <v>102</v>
      </c>
      <c r="U214" s="98" t="s">
        <v>103</v>
      </c>
      <c r="V214" s="98" t="s">
        <v>104</v>
      </c>
      <c r="W214" s="98" t="s">
        <v>105</v>
      </c>
      <c r="X214" s="98" t="s">
        <v>106</v>
      </c>
      <c r="Y214" s="98" t="s">
        <v>107</v>
      </c>
    </row>
    <row r="215" spans="1:25" ht="15.75" customHeight="1">
      <c r="A215" s="91"/>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row>
    <row r="216" spans="1:25" ht="15.75" customHeight="1">
      <c r="A216" s="41">
        <f>A179</f>
        <v>43252</v>
      </c>
      <c r="B216" s="42">
        <v>678.8393039205436</v>
      </c>
      <c r="C216" s="42">
        <v>643.1093039205435</v>
      </c>
      <c r="D216" s="42">
        <v>664.9393039205436</v>
      </c>
      <c r="E216" s="42">
        <v>669.6893039205436</v>
      </c>
      <c r="F216" s="42">
        <v>799.0693039205436</v>
      </c>
      <c r="G216" s="42">
        <v>851.7493039205435</v>
      </c>
      <c r="H216" s="42">
        <v>797.7693039205435</v>
      </c>
      <c r="I216" s="42">
        <v>672.1193039205435</v>
      </c>
      <c r="J216" s="42">
        <v>945.2493039205435</v>
      </c>
      <c r="K216" s="42">
        <v>852.7693039205435</v>
      </c>
      <c r="L216" s="42">
        <v>773.1893039205436</v>
      </c>
      <c r="M216" s="42">
        <v>757.4993039205435</v>
      </c>
      <c r="N216" s="42">
        <v>744.3093039205435</v>
      </c>
      <c r="O216" s="42">
        <v>729.8093039205435</v>
      </c>
      <c r="P216" s="42">
        <v>751.6093039205435</v>
      </c>
      <c r="Q216" s="42">
        <v>688.5793039205436</v>
      </c>
      <c r="R216" s="42">
        <v>701.5193039205435</v>
      </c>
      <c r="S216" s="42">
        <v>690.9693039205436</v>
      </c>
      <c r="T216" s="42">
        <v>738.8493039205435</v>
      </c>
      <c r="U216" s="42">
        <v>858.4893039205435</v>
      </c>
      <c r="V216" s="42">
        <v>760.1493039205435</v>
      </c>
      <c r="W216" s="42">
        <v>796.6093039205435</v>
      </c>
      <c r="X216" s="42">
        <v>937.8393039205436</v>
      </c>
      <c r="Y216" s="42">
        <v>1447.8093039205435</v>
      </c>
    </row>
    <row r="217" spans="1:25" ht="15.75" customHeight="1">
      <c r="A217" s="41">
        <f>A216+1</f>
        <v>43253</v>
      </c>
      <c r="B217" s="42">
        <v>688.2193039205436</v>
      </c>
      <c r="C217" s="42">
        <v>647.2393039205435</v>
      </c>
      <c r="D217" s="42">
        <v>674.7893039205435</v>
      </c>
      <c r="E217" s="42">
        <v>672.1593039205435</v>
      </c>
      <c r="F217" s="42">
        <v>801.0493039205435</v>
      </c>
      <c r="G217" s="42">
        <v>851.3693039205435</v>
      </c>
      <c r="H217" s="42">
        <v>786.4393039205436</v>
      </c>
      <c r="I217" s="42">
        <v>672.7393039205435</v>
      </c>
      <c r="J217" s="42">
        <v>939.0093039205435</v>
      </c>
      <c r="K217" s="42">
        <v>847.0493039205435</v>
      </c>
      <c r="L217" s="42">
        <v>769.7893039205435</v>
      </c>
      <c r="M217" s="42">
        <v>752.6093039205435</v>
      </c>
      <c r="N217" s="42">
        <v>743.3193039205436</v>
      </c>
      <c r="O217" s="42">
        <v>729.2693039205435</v>
      </c>
      <c r="P217" s="42">
        <v>748.4393039205436</v>
      </c>
      <c r="Q217" s="42">
        <v>685.6293039205435</v>
      </c>
      <c r="R217" s="42">
        <v>710.0193039205435</v>
      </c>
      <c r="S217" s="42">
        <v>701.2793039205435</v>
      </c>
      <c r="T217" s="42">
        <v>760.2493039205435</v>
      </c>
      <c r="U217" s="42">
        <v>895.1093039205435</v>
      </c>
      <c r="V217" s="42">
        <v>741.5893039205436</v>
      </c>
      <c r="W217" s="42">
        <v>779.5593039205435</v>
      </c>
      <c r="X217" s="42">
        <v>917.6693039205435</v>
      </c>
      <c r="Y217" s="42">
        <v>1422.0993039205434</v>
      </c>
    </row>
    <row r="218" spans="1:25" ht="15.75" customHeight="1">
      <c r="A218" s="41">
        <f aca="true" t="shared" si="5" ref="A218:A246">A217+1</f>
        <v>43254</v>
      </c>
      <c r="B218" s="42">
        <v>657.0493039205435</v>
      </c>
      <c r="C218" s="42">
        <v>632.1093039205435</v>
      </c>
      <c r="D218" s="42">
        <v>630.9293039205435</v>
      </c>
      <c r="E218" s="42">
        <v>654.1793039205435</v>
      </c>
      <c r="F218" s="42">
        <v>766.9293039205435</v>
      </c>
      <c r="G218" s="42">
        <v>824.9893039205435</v>
      </c>
      <c r="H218" s="42">
        <v>699.0893039205436</v>
      </c>
      <c r="I218" s="42">
        <v>586.8893039205435</v>
      </c>
      <c r="J218" s="42">
        <v>903.5793039205436</v>
      </c>
      <c r="K218" s="42">
        <v>781.6593039205435</v>
      </c>
      <c r="L218" s="42">
        <v>733.0093039205435</v>
      </c>
      <c r="M218" s="42">
        <v>717.7693039205435</v>
      </c>
      <c r="N218" s="42">
        <v>688.2893039205435</v>
      </c>
      <c r="O218" s="42">
        <v>679.3093039205435</v>
      </c>
      <c r="P218" s="42">
        <v>715.8893039205435</v>
      </c>
      <c r="Q218" s="42">
        <v>748.4193039205435</v>
      </c>
      <c r="R218" s="42">
        <v>693.4193039205435</v>
      </c>
      <c r="S218" s="42">
        <v>661.6293039205435</v>
      </c>
      <c r="T218" s="42">
        <v>673.1093039205435</v>
      </c>
      <c r="U218" s="42">
        <v>804.2393039205435</v>
      </c>
      <c r="V218" s="42">
        <v>677.3393039205436</v>
      </c>
      <c r="W218" s="42">
        <v>692.5593039205435</v>
      </c>
      <c r="X218" s="42">
        <v>824.2093039205436</v>
      </c>
      <c r="Y218" s="42">
        <v>1247.6993039205436</v>
      </c>
    </row>
    <row r="219" spans="1:25" ht="15.75" customHeight="1">
      <c r="A219" s="41">
        <f t="shared" si="5"/>
        <v>43255</v>
      </c>
      <c r="B219" s="42">
        <v>679.6893039205436</v>
      </c>
      <c r="C219" s="42">
        <v>648.3493039205435</v>
      </c>
      <c r="D219" s="42">
        <v>652.4393039205436</v>
      </c>
      <c r="E219" s="42">
        <v>649.3393039205436</v>
      </c>
      <c r="F219" s="42">
        <v>760.6993039205436</v>
      </c>
      <c r="G219" s="42">
        <v>804.8593039205435</v>
      </c>
      <c r="H219" s="42">
        <v>664.5593039205435</v>
      </c>
      <c r="I219" s="42">
        <v>805.9493039205436</v>
      </c>
      <c r="J219" s="42">
        <v>816.3793039205435</v>
      </c>
      <c r="K219" s="42">
        <v>749.5693039205436</v>
      </c>
      <c r="L219" s="42">
        <v>728.7393039205435</v>
      </c>
      <c r="M219" s="42">
        <v>715.1993039205436</v>
      </c>
      <c r="N219" s="42">
        <v>697.1293039205435</v>
      </c>
      <c r="O219" s="42">
        <v>677.5293039205435</v>
      </c>
      <c r="P219" s="42">
        <v>739.0693039205436</v>
      </c>
      <c r="Q219" s="42">
        <v>728.8693039205435</v>
      </c>
      <c r="R219" s="42">
        <v>680.6893039205436</v>
      </c>
      <c r="S219" s="42">
        <v>678.4893039205435</v>
      </c>
      <c r="T219" s="42">
        <v>745.5393039205435</v>
      </c>
      <c r="U219" s="42">
        <v>898.5693039205436</v>
      </c>
      <c r="V219" s="42">
        <v>729.6793039205435</v>
      </c>
      <c r="W219" s="42">
        <v>762.1193039205435</v>
      </c>
      <c r="X219" s="42">
        <v>897.4993039205435</v>
      </c>
      <c r="Y219" s="42">
        <v>1299.8193039205435</v>
      </c>
    </row>
    <row r="220" spans="1:25" ht="15.75" customHeight="1">
      <c r="A220" s="41">
        <f t="shared" si="5"/>
        <v>43256</v>
      </c>
      <c r="B220" s="42">
        <v>677.5393039205435</v>
      </c>
      <c r="C220" s="42">
        <v>647.8193039205436</v>
      </c>
      <c r="D220" s="42">
        <v>635.8593039205435</v>
      </c>
      <c r="E220" s="42">
        <v>639.9093039205435</v>
      </c>
      <c r="F220" s="42">
        <v>750.2193039205436</v>
      </c>
      <c r="G220" s="42">
        <v>804.6993039205436</v>
      </c>
      <c r="H220" s="42">
        <v>666.6793039205435</v>
      </c>
      <c r="I220" s="42">
        <v>801.4393039205436</v>
      </c>
      <c r="J220" s="42">
        <v>813.9593039205436</v>
      </c>
      <c r="K220" s="42">
        <v>749.4193039205435</v>
      </c>
      <c r="L220" s="42">
        <v>728.9293039205435</v>
      </c>
      <c r="M220" s="42">
        <v>714.6993039205436</v>
      </c>
      <c r="N220" s="42">
        <v>697.4093039205435</v>
      </c>
      <c r="O220" s="42">
        <v>677.3093039205435</v>
      </c>
      <c r="P220" s="42">
        <v>739.2293039205435</v>
      </c>
      <c r="Q220" s="42">
        <v>728.7593039205435</v>
      </c>
      <c r="R220" s="42">
        <v>681.3393039205436</v>
      </c>
      <c r="S220" s="42">
        <v>679.7793039205435</v>
      </c>
      <c r="T220" s="42">
        <v>755.8893039205435</v>
      </c>
      <c r="U220" s="42">
        <v>899.1393039205435</v>
      </c>
      <c r="V220" s="42">
        <v>736.7993039205435</v>
      </c>
      <c r="W220" s="42">
        <v>757.2893039205435</v>
      </c>
      <c r="X220" s="42">
        <v>889.9793039205435</v>
      </c>
      <c r="Y220" s="42">
        <v>1286.1993039205436</v>
      </c>
    </row>
    <row r="221" spans="1:25" ht="15.75" customHeight="1">
      <c r="A221" s="41">
        <f t="shared" si="5"/>
        <v>43257</v>
      </c>
      <c r="B221" s="42">
        <v>690.7093039205436</v>
      </c>
      <c r="C221" s="42">
        <v>646.1993039205436</v>
      </c>
      <c r="D221" s="42">
        <v>643.8193039205436</v>
      </c>
      <c r="E221" s="42">
        <v>636.6593039205435</v>
      </c>
      <c r="F221" s="42">
        <v>729.4793039205435</v>
      </c>
      <c r="G221" s="42">
        <v>776.8693039205435</v>
      </c>
      <c r="H221" s="42">
        <v>653.1593039205435</v>
      </c>
      <c r="I221" s="42">
        <v>727.1993039205436</v>
      </c>
      <c r="J221" s="42">
        <v>867.2593039205435</v>
      </c>
      <c r="K221" s="42">
        <v>763.1893039205436</v>
      </c>
      <c r="L221" s="42">
        <v>717.6793039205435</v>
      </c>
      <c r="M221" s="42">
        <v>721.9093039205435</v>
      </c>
      <c r="N221" s="42">
        <v>702.6293039205435</v>
      </c>
      <c r="O221" s="42">
        <v>686.2893039205435</v>
      </c>
      <c r="P221" s="42">
        <v>716.9793039205435</v>
      </c>
      <c r="Q221" s="42">
        <v>725.6793039205435</v>
      </c>
      <c r="R221" s="42">
        <v>692.4893039205435</v>
      </c>
      <c r="S221" s="42">
        <v>730.6693039205435</v>
      </c>
      <c r="T221" s="42">
        <v>747.6393039205435</v>
      </c>
      <c r="U221" s="42">
        <v>869.1793039205435</v>
      </c>
      <c r="V221" s="42">
        <v>756.7993039205435</v>
      </c>
      <c r="W221" s="42">
        <v>843.8993039205435</v>
      </c>
      <c r="X221" s="42">
        <v>698.0993039205435</v>
      </c>
      <c r="Y221" s="42">
        <v>891.1493039205435</v>
      </c>
    </row>
    <row r="222" spans="1:25" ht="15.75" customHeight="1">
      <c r="A222" s="41">
        <f t="shared" si="5"/>
        <v>43258</v>
      </c>
      <c r="B222" s="42">
        <v>704.1993039205436</v>
      </c>
      <c r="C222" s="42">
        <v>666.8693039205435</v>
      </c>
      <c r="D222" s="42">
        <v>632.2693039205435</v>
      </c>
      <c r="E222" s="42">
        <v>634.1693039205435</v>
      </c>
      <c r="F222" s="42">
        <v>756.5393039205435</v>
      </c>
      <c r="G222" s="42">
        <v>797.9793039205435</v>
      </c>
      <c r="H222" s="42">
        <v>694.1893039205436</v>
      </c>
      <c r="I222" s="42">
        <v>714.7893039205435</v>
      </c>
      <c r="J222" s="42">
        <v>841.9193039205435</v>
      </c>
      <c r="K222" s="42">
        <v>769.2893039205435</v>
      </c>
      <c r="L222" s="42">
        <v>753.4693039205436</v>
      </c>
      <c r="M222" s="42">
        <v>737.7493039205435</v>
      </c>
      <c r="N222" s="42">
        <v>684.1893039205436</v>
      </c>
      <c r="O222" s="42">
        <v>673.0093039205435</v>
      </c>
      <c r="P222" s="42">
        <v>685.8993039205435</v>
      </c>
      <c r="Q222" s="42">
        <v>695.6393039205435</v>
      </c>
      <c r="R222" s="42">
        <v>668.5893039205436</v>
      </c>
      <c r="S222" s="42">
        <v>686.0793039205436</v>
      </c>
      <c r="T222" s="42">
        <v>715.9193039205435</v>
      </c>
      <c r="U222" s="42">
        <v>830.4293039205435</v>
      </c>
      <c r="V222" s="42">
        <v>712.7493039205435</v>
      </c>
      <c r="W222" s="42">
        <v>753.7693039205435</v>
      </c>
      <c r="X222" s="42">
        <v>730.8293039205436</v>
      </c>
      <c r="Y222" s="42">
        <v>982.9693039205436</v>
      </c>
    </row>
    <row r="223" spans="1:25" ht="15.75" customHeight="1">
      <c r="A223" s="41">
        <f t="shared" si="5"/>
        <v>43259</v>
      </c>
      <c r="B223" s="42">
        <v>691.9893039205435</v>
      </c>
      <c r="C223" s="42">
        <v>659.5593039205435</v>
      </c>
      <c r="D223" s="42">
        <v>669.2193039205436</v>
      </c>
      <c r="E223" s="42">
        <v>641.6293039205435</v>
      </c>
      <c r="F223" s="42">
        <v>746.4293039205435</v>
      </c>
      <c r="G223" s="42">
        <v>814.7193039205436</v>
      </c>
      <c r="H223" s="42">
        <v>665.3893039205435</v>
      </c>
      <c r="I223" s="42">
        <v>715.4793039205435</v>
      </c>
      <c r="J223" s="42">
        <v>844.7793039205435</v>
      </c>
      <c r="K223" s="42">
        <v>730.8493039205435</v>
      </c>
      <c r="L223" s="42">
        <v>678.6793039205435</v>
      </c>
      <c r="M223" s="42">
        <v>688.6293039205435</v>
      </c>
      <c r="N223" s="42">
        <v>683.8593039205435</v>
      </c>
      <c r="O223" s="42">
        <v>679.5793039205436</v>
      </c>
      <c r="P223" s="42">
        <v>713.3293039205436</v>
      </c>
      <c r="Q223" s="42">
        <v>734.1793039205435</v>
      </c>
      <c r="R223" s="42">
        <v>689.8793039205435</v>
      </c>
      <c r="S223" s="42">
        <v>676.8693039205435</v>
      </c>
      <c r="T223" s="42">
        <v>676.5193039205435</v>
      </c>
      <c r="U223" s="42">
        <v>805.7493039205435</v>
      </c>
      <c r="V223" s="42">
        <v>677.6793039205435</v>
      </c>
      <c r="W223" s="42">
        <v>723.5493039205435</v>
      </c>
      <c r="X223" s="42">
        <v>747.4393039205436</v>
      </c>
      <c r="Y223" s="42">
        <v>994.1793039205435</v>
      </c>
    </row>
    <row r="224" spans="1:25" ht="15.75" customHeight="1">
      <c r="A224" s="41">
        <f t="shared" si="5"/>
        <v>43260</v>
      </c>
      <c r="B224" s="42">
        <v>709.2393039205435</v>
      </c>
      <c r="C224" s="42">
        <v>670.6493039205435</v>
      </c>
      <c r="D224" s="42">
        <v>682.2293039205435</v>
      </c>
      <c r="E224" s="42">
        <v>641.5193039205435</v>
      </c>
      <c r="F224" s="42">
        <v>739.6493039205435</v>
      </c>
      <c r="G224" s="42">
        <v>787.0293039205435</v>
      </c>
      <c r="H224" s="42">
        <v>668.4793039205435</v>
      </c>
      <c r="I224" s="42">
        <v>714.2993039205435</v>
      </c>
      <c r="J224" s="42">
        <v>861.9393039205436</v>
      </c>
      <c r="K224" s="42">
        <v>767.3493039205435</v>
      </c>
      <c r="L224" s="42">
        <v>721.1193039205435</v>
      </c>
      <c r="M224" s="42">
        <v>692.8993039205435</v>
      </c>
      <c r="N224" s="42">
        <v>674.3593039205435</v>
      </c>
      <c r="O224" s="42">
        <v>664.5993039205435</v>
      </c>
      <c r="P224" s="42">
        <v>689.7693039205435</v>
      </c>
      <c r="Q224" s="42">
        <v>697.2993039205435</v>
      </c>
      <c r="R224" s="42">
        <v>676.6693039205435</v>
      </c>
      <c r="S224" s="42">
        <v>704.1793039205435</v>
      </c>
      <c r="T224" s="42">
        <v>715.7193039205436</v>
      </c>
      <c r="U224" s="42">
        <v>839.0993039205435</v>
      </c>
      <c r="V224" s="42">
        <v>736.7393039205435</v>
      </c>
      <c r="W224" s="42">
        <v>792.5693039205436</v>
      </c>
      <c r="X224" s="42">
        <v>694.8393039205436</v>
      </c>
      <c r="Y224" s="42">
        <v>940.7193039205436</v>
      </c>
    </row>
    <row r="225" spans="1:25" ht="15.75" customHeight="1">
      <c r="A225" s="41">
        <f t="shared" si="5"/>
        <v>43261</v>
      </c>
      <c r="B225" s="42">
        <v>723.4593039205436</v>
      </c>
      <c r="C225" s="42">
        <v>677.2893039205435</v>
      </c>
      <c r="D225" s="42">
        <v>688.2293039205435</v>
      </c>
      <c r="E225" s="42">
        <v>640.3693039205435</v>
      </c>
      <c r="F225" s="42">
        <v>754.3193039205436</v>
      </c>
      <c r="G225" s="42">
        <v>793.2093039205436</v>
      </c>
      <c r="H225" s="42">
        <v>680.7193039205436</v>
      </c>
      <c r="I225" s="42">
        <v>686.3193039205436</v>
      </c>
      <c r="J225" s="42">
        <v>824.9093039205435</v>
      </c>
      <c r="K225" s="42">
        <v>759.8593039205435</v>
      </c>
      <c r="L225" s="42">
        <v>744.6093039205435</v>
      </c>
      <c r="M225" s="42">
        <v>734.5793039205436</v>
      </c>
      <c r="N225" s="42">
        <v>676.4593039205436</v>
      </c>
      <c r="O225" s="42">
        <v>662.4593039205436</v>
      </c>
      <c r="P225" s="42">
        <v>674.4093039205435</v>
      </c>
      <c r="Q225" s="42">
        <v>683.7093039205436</v>
      </c>
      <c r="R225" s="42">
        <v>662.2793039205435</v>
      </c>
      <c r="S225" s="42">
        <v>679.2093039205436</v>
      </c>
      <c r="T225" s="42">
        <v>697.1193039205435</v>
      </c>
      <c r="U225" s="42">
        <v>810.2593039205435</v>
      </c>
      <c r="V225" s="42">
        <v>712.4993039205435</v>
      </c>
      <c r="W225" s="42">
        <v>753.5693039205436</v>
      </c>
      <c r="X225" s="42">
        <v>723.7193039205436</v>
      </c>
      <c r="Y225" s="42">
        <v>977.2193039205436</v>
      </c>
    </row>
    <row r="226" spans="1:25" ht="15.75" customHeight="1">
      <c r="A226" s="41">
        <f t="shared" si="5"/>
        <v>43262</v>
      </c>
      <c r="B226" s="42">
        <v>698.5093039205435</v>
      </c>
      <c r="C226" s="42">
        <v>675.6893039205436</v>
      </c>
      <c r="D226" s="42">
        <v>691.3293039205436</v>
      </c>
      <c r="E226" s="42">
        <v>649.7493039205435</v>
      </c>
      <c r="F226" s="42">
        <v>747.2393039205435</v>
      </c>
      <c r="G226" s="42">
        <v>781.5093039205435</v>
      </c>
      <c r="H226" s="42">
        <v>641.4293039205435</v>
      </c>
      <c r="I226" s="42">
        <v>703.4793039205435</v>
      </c>
      <c r="J226" s="42">
        <v>774.5693039205436</v>
      </c>
      <c r="K226" s="42">
        <v>722.6393039205435</v>
      </c>
      <c r="L226" s="42">
        <v>701.5993039205435</v>
      </c>
      <c r="M226" s="42">
        <v>691.8293039205436</v>
      </c>
      <c r="N226" s="42">
        <v>662.8893039205435</v>
      </c>
      <c r="O226" s="42">
        <v>697.3893039205435</v>
      </c>
      <c r="P226" s="42">
        <v>676.2393039205435</v>
      </c>
      <c r="Q226" s="42">
        <v>666.9793039205435</v>
      </c>
      <c r="R226" s="42">
        <v>705.1893039205436</v>
      </c>
      <c r="S226" s="42">
        <v>644.3493039205435</v>
      </c>
      <c r="T226" s="42">
        <v>720.1993039205436</v>
      </c>
      <c r="U226" s="42">
        <v>828.9093039205435</v>
      </c>
      <c r="V226" s="42">
        <v>688.9293039205435</v>
      </c>
      <c r="W226" s="42">
        <v>717.4893039205435</v>
      </c>
      <c r="X226" s="42">
        <v>749.1993039205436</v>
      </c>
      <c r="Y226" s="42">
        <v>1032.8393039205434</v>
      </c>
    </row>
    <row r="227" spans="1:25" ht="15.75" customHeight="1">
      <c r="A227" s="41">
        <f t="shared" si="5"/>
        <v>43263</v>
      </c>
      <c r="B227" s="42">
        <v>677.2393039205435</v>
      </c>
      <c r="C227" s="42">
        <v>653.5093039205435</v>
      </c>
      <c r="D227" s="42">
        <v>661.9893039205435</v>
      </c>
      <c r="E227" s="42">
        <v>638.3593039205435</v>
      </c>
      <c r="F227" s="42">
        <v>740.6093039205435</v>
      </c>
      <c r="G227" s="42">
        <v>807.2093039205436</v>
      </c>
      <c r="H227" s="42">
        <v>615.3293039205436</v>
      </c>
      <c r="I227" s="42">
        <v>643.5193039205435</v>
      </c>
      <c r="J227" s="42">
        <v>816.2293039205435</v>
      </c>
      <c r="K227" s="42">
        <v>708.2493039205435</v>
      </c>
      <c r="L227" s="42">
        <v>660.2593039205435</v>
      </c>
      <c r="M227" s="42">
        <v>677.4193039205435</v>
      </c>
      <c r="N227" s="42">
        <v>670.6693039205435</v>
      </c>
      <c r="O227" s="42">
        <v>661.1693039205435</v>
      </c>
      <c r="P227" s="42">
        <v>698.5493039205435</v>
      </c>
      <c r="Q227" s="42">
        <v>718.5993039205435</v>
      </c>
      <c r="R227" s="42">
        <v>675.1493039205435</v>
      </c>
      <c r="S227" s="42">
        <v>647.4593039205436</v>
      </c>
      <c r="T227" s="42">
        <v>665.1293039205435</v>
      </c>
      <c r="U227" s="42">
        <v>760.2193039205436</v>
      </c>
      <c r="V227" s="42">
        <v>686.4393039205436</v>
      </c>
      <c r="W227" s="42">
        <v>729.4393039205436</v>
      </c>
      <c r="X227" s="42">
        <v>714.9693039205436</v>
      </c>
      <c r="Y227" s="42">
        <v>956.7893039205435</v>
      </c>
    </row>
    <row r="228" spans="1:25" ht="15.75" customHeight="1">
      <c r="A228" s="41">
        <f t="shared" si="5"/>
        <v>43264</v>
      </c>
      <c r="B228" s="42">
        <v>677.4493039205436</v>
      </c>
      <c r="C228" s="42">
        <v>664.3993039205435</v>
      </c>
      <c r="D228" s="42">
        <v>677.7893039205435</v>
      </c>
      <c r="E228" s="42">
        <v>672.6693039205435</v>
      </c>
      <c r="F228" s="42">
        <v>786.0393039205435</v>
      </c>
      <c r="G228" s="42">
        <v>818.9593039205436</v>
      </c>
      <c r="H228" s="42">
        <v>733.8393039205436</v>
      </c>
      <c r="I228" s="42">
        <v>716.5593039205435</v>
      </c>
      <c r="J228" s="42">
        <v>883.6893039205436</v>
      </c>
      <c r="K228" s="42">
        <v>756.6493039205435</v>
      </c>
      <c r="L228" s="42">
        <v>720.4093039205435</v>
      </c>
      <c r="M228" s="42">
        <v>684.9093039205435</v>
      </c>
      <c r="N228" s="42">
        <v>709.0293039205435</v>
      </c>
      <c r="O228" s="42">
        <v>761.1093039205435</v>
      </c>
      <c r="P228" s="42">
        <v>761.0593039205435</v>
      </c>
      <c r="Q228" s="42">
        <v>769.3793039205435</v>
      </c>
      <c r="R228" s="42">
        <v>816.3293039205436</v>
      </c>
      <c r="S228" s="42">
        <v>812.8193039205436</v>
      </c>
      <c r="T228" s="42">
        <v>820.6993039205436</v>
      </c>
      <c r="U228" s="42">
        <v>907.0693039205436</v>
      </c>
      <c r="V228" s="42">
        <v>760.7093039205436</v>
      </c>
      <c r="W228" s="42">
        <v>787.2793039205435</v>
      </c>
      <c r="X228" s="42">
        <v>708.2793039205435</v>
      </c>
      <c r="Y228" s="42">
        <v>949.0993039205435</v>
      </c>
    </row>
    <row r="229" spans="1:25" ht="15.75" customHeight="1">
      <c r="A229" s="41">
        <f t="shared" si="5"/>
        <v>43265</v>
      </c>
      <c r="B229" s="42">
        <v>684.8093039205435</v>
      </c>
      <c r="C229" s="42">
        <v>666.5493039205435</v>
      </c>
      <c r="D229" s="42">
        <v>668.2993039205435</v>
      </c>
      <c r="E229" s="42">
        <v>656.7293039205435</v>
      </c>
      <c r="F229" s="42">
        <v>770.9693039205436</v>
      </c>
      <c r="G229" s="42">
        <v>804.0193039205435</v>
      </c>
      <c r="H229" s="42">
        <v>705.9393039205436</v>
      </c>
      <c r="I229" s="42">
        <v>727.8793039205435</v>
      </c>
      <c r="J229" s="42">
        <v>854.9293039205435</v>
      </c>
      <c r="K229" s="42">
        <v>740.4293039205435</v>
      </c>
      <c r="L229" s="42">
        <v>706.1993039205436</v>
      </c>
      <c r="M229" s="42">
        <v>665.4893039205435</v>
      </c>
      <c r="N229" s="42">
        <v>731.9293039205435</v>
      </c>
      <c r="O229" s="42">
        <v>778.0693039205436</v>
      </c>
      <c r="P229" s="42">
        <v>781.1293039205435</v>
      </c>
      <c r="Q229" s="42">
        <v>777.7093039205436</v>
      </c>
      <c r="R229" s="42">
        <v>828.3193039205436</v>
      </c>
      <c r="S229" s="42">
        <v>836.4393039205436</v>
      </c>
      <c r="T229" s="42">
        <v>813.8593039205435</v>
      </c>
      <c r="U229" s="42">
        <v>845.5293039205435</v>
      </c>
      <c r="V229" s="42">
        <v>822.4893039205435</v>
      </c>
      <c r="W229" s="42">
        <v>849.4793039205435</v>
      </c>
      <c r="X229" s="42">
        <v>696.6293039205435</v>
      </c>
      <c r="Y229" s="42">
        <v>917.1393039205435</v>
      </c>
    </row>
    <row r="230" spans="1:25" ht="15.75" customHeight="1">
      <c r="A230" s="41">
        <f t="shared" si="5"/>
        <v>43266</v>
      </c>
      <c r="B230" s="42">
        <v>707.1793039205435</v>
      </c>
      <c r="C230" s="42">
        <v>679.5993039205435</v>
      </c>
      <c r="D230" s="42">
        <v>672.9293039205435</v>
      </c>
      <c r="E230" s="42">
        <v>661.2193039205436</v>
      </c>
      <c r="F230" s="42">
        <v>767.9793039205435</v>
      </c>
      <c r="G230" s="42">
        <v>846.0693039205436</v>
      </c>
      <c r="H230" s="42">
        <v>755.8893039205435</v>
      </c>
      <c r="I230" s="42">
        <v>671.8493039205435</v>
      </c>
      <c r="J230" s="42">
        <v>881.1293039205435</v>
      </c>
      <c r="K230" s="42">
        <v>760.6193039205435</v>
      </c>
      <c r="L230" s="42">
        <v>686.7693039205435</v>
      </c>
      <c r="M230" s="42">
        <v>724.1893039205436</v>
      </c>
      <c r="N230" s="42">
        <v>766.3293039205436</v>
      </c>
      <c r="O230" s="42">
        <v>841.7193039205436</v>
      </c>
      <c r="P230" s="42">
        <v>821.4593039205436</v>
      </c>
      <c r="Q230" s="42">
        <v>779.9493039205436</v>
      </c>
      <c r="R230" s="42">
        <v>875.4593039205436</v>
      </c>
      <c r="S230" s="42">
        <v>902.4593039205436</v>
      </c>
      <c r="T230" s="42">
        <v>884.1193039205435</v>
      </c>
      <c r="U230" s="42">
        <v>1015.4693039205436</v>
      </c>
      <c r="V230" s="42">
        <v>790.7493039205435</v>
      </c>
      <c r="W230" s="42">
        <v>952.8993039205435</v>
      </c>
      <c r="X230" s="42">
        <v>831.2493039205435</v>
      </c>
      <c r="Y230" s="42">
        <v>733.8393039205436</v>
      </c>
    </row>
    <row r="231" spans="1:25" ht="15.75" customHeight="1">
      <c r="A231" s="41">
        <f t="shared" si="5"/>
        <v>43267</v>
      </c>
      <c r="B231" s="42">
        <v>864.7493039205435</v>
      </c>
      <c r="C231" s="42">
        <v>760.8193039205436</v>
      </c>
      <c r="D231" s="42">
        <v>690.0593039205435</v>
      </c>
      <c r="E231" s="42">
        <v>652.5793039205436</v>
      </c>
      <c r="F231" s="42">
        <v>694.1593039205435</v>
      </c>
      <c r="G231" s="42">
        <v>759.9793039205435</v>
      </c>
      <c r="H231" s="42">
        <v>648.6393039205435</v>
      </c>
      <c r="I231" s="42">
        <v>708.2693039205435</v>
      </c>
      <c r="J231" s="42">
        <v>922.9593039205436</v>
      </c>
      <c r="K231" s="42">
        <v>787.8893039205435</v>
      </c>
      <c r="L231" s="42">
        <v>716.3693039205435</v>
      </c>
      <c r="M231" s="42">
        <v>691.7693039205435</v>
      </c>
      <c r="N231" s="42">
        <v>744.8593039205435</v>
      </c>
      <c r="O231" s="42">
        <v>807.3293039205436</v>
      </c>
      <c r="P231" s="42">
        <v>788.9793039205435</v>
      </c>
      <c r="Q231" s="42">
        <v>739.6593039205435</v>
      </c>
      <c r="R231" s="42">
        <v>806.4593039205436</v>
      </c>
      <c r="S231" s="42">
        <v>828.5893039205436</v>
      </c>
      <c r="T231" s="42">
        <v>856.9393039205436</v>
      </c>
      <c r="U231" s="42">
        <v>1020.9293039205435</v>
      </c>
      <c r="V231" s="42">
        <v>727.3493039205435</v>
      </c>
      <c r="W231" s="42">
        <v>858.0193039205435</v>
      </c>
      <c r="X231" s="42">
        <v>731.7293039205435</v>
      </c>
      <c r="Y231" s="42">
        <v>927.5993039205435</v>
      </c>
    </row>
    <row r="232" spans="1:25" ht="15.75" customHeight="1">
      <c r="A232" s="41">
        <f t="shared" si="5"/>
        <v>43268</v>
      </c>
      <c r="B232" s="42">
        <v>680.7593039205435</v>
      </c>
      <c r="C232" s="42">
        <v>681.4093039205435</v>
      </c>
      <c r="D232" s="42">
        <v>699.3193039205436</v>
      </c>
      <c r="E232" s="42">
        <v>696.9793039205435</v>
      </c>
      <c r="F232" s="42">
        <v>797.2993039205435</v>
      </c>
      <c r="G232" s="42">
        <v>836.9293039205435</v>
      </c>
      <c r="H232" s="42">
        <v>654.4893039205435</v>
      </c>
      <c r="I232" s="42">
        <v>731.8393039205436</v>
      </c>
      <c r="J232" s="42">
        <v>795.7193039205436</v>
      </c>
      <c r="K232" s="42">
        <v>720.3293039205436</v>
      </c>
      <c r="L232" s="42">
        <v>679.6793039205435</v>
      </c>
      <c r="M232" s="42">
        <v>663.8193039205436</v>
      </c>
      <c r="N232" s="42">
        <v>690.3293039205436</v>
      </c>
      <c r="O232" s="42">
        <v>715.4793039205435</v>
      </c>
      <c r="P232" s="42">
        <v>724.9493039205436</v>
      </c>
      <c r="Q232" s="42">
        <v>730.3293039205436</v>
      </c>
      <c r="R232" s="42">
        <v>768.8993039205435</v>
      </c>
      <c r="S232" s="42">
        <v>755.9993039205435</v>
      </c>
      <c r="T232" s="42">
        <v>750.2093039205436</v>
      </c>
      <c r="U232" s="42">
        <v>850.2893039205435</v>
      </c>
      <c r="V232" s="42">
        <v>726.9993039205435</v>
      </c>
      <c r="W232" s="42">
        <v>898.0393039205435</v>
      </c>
      <c r="X232" s="42">
        <v>723.1393039205435</v>
      </c>
      <c r="Y232" s="42">
        <v>831.2593039205435</v>
      </c>
    </row>
    <row r="233" spans="1:25" ht="15.75" customHeight="1">
      <c r="A233" s="41">
        <f t="shared" si="5"/>
        <v>43269</v>
      </c>
      <c r="B233" s="42">
        <v>672.7293039205435</v>
      </c>
      <c r="C233" s="42">
        <v>683.0893039205436</v>
      </c>
      <c r="D233" s="42">
        <v>700.6893039205436</v>
      </c>
      <c r="E233" s="42">
        <v>696.6493039205435</v>
      </c>
      <c r="F233" s="42">
        <v>796.8593039205435</v>
      </c>
      <c r="G233" s="42">
        <v>836.1893039205436</v>
      </c>
      <c r="H233" s="42">
        <v>659.6993039205436</v>
      </c>
      <c r="I233" s="42">
        <v>778.6593039205435</v>
      </c>
      <c r="J233" s="42">
        <v>808.3593039205435</v>
      </c>
      <c r="K233" s="42">
        <v>724.7793039205435</v>
      </c>
      <c r="L233" s="42">
        <v>683.0493039205435</v>
      </c>
      <c r="M233" s="42">
        <v>666.6293039205435</v>
      </c>
      <c r="N233" s="42">
        <v>690.2993039205435</v>
      </c>
      <c r="O233" s="42">
        <v>713.9493039205436</v>
      </c>
      <c r="P233" s="42">
        <v>721.0793039205436</v>
      </c>
      <c r="Q233" s="42">
        <v>725.3393039205436</v>
      </c>
      <c r="R233" s="42">
        <v>773.4593039205436</v>
      </c>
      <c r="S233" s="42">
        <v>751.0193039205435</v>
      </c>
      <c r="T233" s="42">
        <v>752.0593039205435</v>
      </c>
      <c r="U233" s="42">
        <v>852.5893039205436</v>
      </c>
      <c r="V233" s="42">
        <v>724.1893039205436</v>
      </c>
      <c r="W233" s="42">
        <v>813.0793039205436</v>
      </c>
      <c r="X233" s="42">
        <v>723.1493039205435</v>
      </c>
      <c r="Y233" s="42">
        <v>827.5493039205435</v>
      </c>
    </row>
    <row r="234" spans="1:25" ht="15.75" customHeight="1">
      <c r="A234" s="41">
        <f t="shared" si="5"/>
        <v>43270</v>
      </c>
      <c r="B234" s="42">
        <v>655.9993039205435</v>
      </c>
      <c r="C234" s="42">
        <v>675.4993039205435</v>
      </c>
      <c r="D234" s="42">
        <v>694.2893039205435</v>
      </c>
      <c r="E234" s="42">
        <v>692.3993039205435</v>
      </c>
      <c r="F234" s="42">
        <v>792.9493039205436</v>
      </c>
      <c r="G234" s="42">
        <v>833.9693039205436</v>
      </c>
      <c r="H234" s="42">
        <v>655.6793039205435</v>
      </c>
      <c r="I234" s="42">
        <v>769.7393039205435</v>
      </c>
      <c r="J234" s="42">
        <v>802.9293039205435</v>
      </c>
      <c r="K234" s="42">
        <v>719.6293039205435</v>
      </c>
      <c r="L234" s="42">
        <v>678.6393039205435</v>
      </c>
      <c r="M234" s="42">
        <v>662.2293039205435</v>
      </c>
      <c r="N234" s="42">
        <v>684.4493039205436</v>
      </c>
      <c r="O234" s="42">
        <v>707.2493039205435</v>
      </c>
      <c r="P234" s="42">
        <v>712.2793039205435</v>
      </c>
      <c r="Q234" s="42">
        <v>717.2093039205436</v>
      </c>
      <c r="R234" s="42">
        <v>750.0293039205435</v>
      </c>
      <c r="S234" s="42">
        <v>738.1793039205435</v>
      </c>
      <c r="T234" s="42">
        <v>745.9493039205436</v>
      </c>
      <c r="U234" s="42">
        <v>827.2193039205436</v>
      </c>
      <c r="V234" s="42">
        <v>715.5893039205436</v>
      </c>
      <c r="W234" s="42">
        <v>802.2893039205435</v>
      </c>
      <c r="X234" s="42">
        <v>715.8893039205435</v>
      </c>
      <c r="Y234" s="42">
        <v>811.4893039205435</v>
      </c>
    </row>
    <row r="235" spans="1:25" ht="15.75" customHeight="1">
      <c r="A235" s="41">
        <f t="shared" si="5"/>
        <v>43271</v>
      </c>
      <c r="B235" s="42">
        <v>664.1993039205436</v>
      </c>
      <c r="C235" s="42">
        <v>668.5593039205435</v>
      </c>
      <c r="D235" s="42">
        <v>682.7493039205435</v>
      </c>
      <c r="E235" s="42">
        <v>683.8993039205435</v>
      </c>
      <c r="F235" s="42">
        <v>780.9293039205435</v>
      </c>
      <c r="G235" s="42">
        <v>820.1493039205435</v>
      </c>
      <c r="H235" s="42">
        <v>662.6493039205435</v>
      </c>
      <c r="I235" s="42">
        <v>792.6293039205435</v>
      </c>
      <c r="J235" s="42">
        <v>781.2093039205436</v>
      </c>
      <c r="K235" s="42">
        <v>704.4793039205435</v>
      </c>
      <c r="L235" s="42">
        <v>665.3293039205436</v>
      </c>
      <c r="M235" s="42">
        <v>681.4093039205435</v>
      </c>
      <c r="N235" s="42">
        <v>709.0493039205435</v>
      </c>
      <c r="O235" s="42">
        <v>736.6793039205435</v>
      </c>
      <c r="P235" s="42">
        <v>736.3793039205435</v>
      </c>
      <c r="Q235" s="42">
        <v>748.2093039205436</v>
      </c>
      <c r="R235" s="42">
        <v>781.7093039205436</v>
      </c>
      <c r="S235" s="42">
        <v>770.2293039205435</v>
      </c>
      <c r="T235" s="42">
        <v>770.5793039205436</v>
      </c>
      <c r="U235" s="42">
        <v>853.5093039205435</v>
      </c>
      <c r="V235" s="42">
        <v>761.6093039205435</v>
      </c>
      <c r="W235" s="42">
        <v>831.9193039205435</v>
      </c>
      <c r="X235" s="42">
        <v>754.0893039205436</v>
      </c>
      <c r="Y235" s="42">
        <v>784.2693039205435</v>
      </c>
    </row>
    <row r="236" spans="1:25" ht="15.75" customHeight="1">
      <c r="A236" s="41">
        <f t="shared" si="5"/>
        <v>43272</v>
      </c>
      <c r="B236" s="42">
        <v>716.9393039205436</v>
      </c>
      <c r="C236" s="42">
        <v>666.5493039205435</v>
      </c>
      <c r="D236" s="42">
        <v>643.9793039205435</v>
      </c>
      <c r="E236" s="42">
        <v>665.7093039205436</v>
      </c>
      <c r="F236" s="42">
        <v>749.3393039205436</v>
      </c>
      <c r="G236" s="42">
        <v>794.8893039205435</v>
      </c>
      <c r="H236" s="42">
        <v>649.1193039205435</v>
      </c>
      <c r="I236" s="42">
        <v>756.7393039205435</v>
      </c>
      <c r="J236" s="42">
        <v>829.1693039205435</v>
      </c>
      <c r="K236" s="42">
        <v>713.0893039205436</v>
      </c>
      <c r="L236" s="42">
        <v>682.3593039205435</v>
      </c>
      <c r="M236" s="42">
        <v>683.3493039205435</v>
      </c>
      <c r="N236" s="42">
        <v>761.3693039205435</v>
      </c>
      <c r="O236" s="42">
        <v>811.2093039205436</v>
      </c>
      <c r="P236" s="42">
        <v>802.1993039205436</v>
      </c>
      <c r="Q236" s="42">
        <v>812.7293039205435</v>
      </c>
      <c r="R236" s="42">
        <v>857.5593039205435</v>
      </c>
      <c r="S236" s="42">
        <v>864.5993039205435</v>
      </c>
      <c r="T236" s="42">
        <v>868.7493039205435</v>
      </c>
      <c r="U236" s="42">
        <v>975.8493039205435</v>
      </c>
      <c r="V236" s="42">
        <v>859.6793039205435</v>
      </c>
      <c r="W236" s="42">
        <v>862.9993039205435</v>
      </c>
      <c r="X236" s="42">
        <v>748.6493039205435</v>
      </c>
      <c r="Y236" s="42">
        <v>829.1293039205435</v>
      </c>
    </row>
    <row r="237" spans="1:25" ht="15.75" customHeight="1">
      <c r="A237" s="41">
        <f t="shared" si="5"/>
        <v>43273</v>
      </c>
      <c r="B237" s="42">
        <v>719.5193039205435</v>
      </c>
      <c r="C237" s="42">
        <v>668.8693039205435</v>
      </c>
      <c r="D237" s="42">
        <v>646.6993039205436</v>
      </c>
      <c r="E237" s="42">
        <v>662.7593039205435</v>
      </c>
      <c r="F237" s="42">
        <v>745.3493039205435</v>
      </c>
      <c r="G237" s="42">
        <v>794.0393039205435</v>
      </c>
      <c r="H237" s="42">
        <v>650.9393039205436</v>
      </c>
      <c r="I237" s="42">
        <v>760.8593039205435</v>
      </c>
      <c r="J237" s="42">
        <v>830.7093039205436</v>
      </c>
      <c r="K237" s="42">
        <v>721.8493039205435</v>
      </c>
      <c r="L237" s="42">
        <v>689.6893039205436</v>
      </c>
      <c r="M237" s="42">
        <v>690.7393039205435</v>
      </c>
      <c r="N237" s="42">
        <v>773.2893039205435</v>
      </c>
      <c r="O237" s="42">
        <v>829.1393039205435</v>
      </c>
      <c r="P237" s="42">
        <v>819.3593039205435</v>
      </c>
      <c r="Q237" s="42">
        <v>821.7693039205435</v>
      </c>
      <c r="R237" s="42">
        <v>861.2693039205435</v>
      </c>
      <c r="S237" s="42">
        <v>868.9893039205435</v>
      </c>
      <c r="T237" s="42">
        <v>868.5793039205436</v>
      </c>
      <c r="U237" s="42">
        <v>973.0293039205435</v>
      </c>
      <c r="V237" s="42">
        <v>862.8893039205435</v>
      </c>
      <c r="W237" s="42">
        <v>892.5693039205436</v>
      </c>
      <c r="X237" s="42">
        <v>756.8493039205435</v>
      </c>
      <c r="Y237" s="42">
        <v>837.2293039205435</v>
      </c>
    </row>
    <row r="238" spans="1:25" ht="15.75" customHeight="1">
      <c r="A238" s="41">
        <f t="shared" si="5"/>
        <v>43274</v>
      </c>
      <c r="B238" s="42">
        <v>705.8193039205436</v>
      </c>
      <c r="C238" s="42">
        <v>643.1093039205435</v>
      </c>
      <c r="D238" s="42">
        <v>676.0093039205435</v>
      </c>
      <c r="E238" s="42">
        <v>717.4993039205435</v>
      </c>
      <c r="F238" s="42">
        <v>791.6393039205435</v>
      </c>
      <c r="G238" s="42">
        <v>829.7793039205435</v>
      </c>
      <c r="H238" s="42">
        <v>666.1193039205435</v>
      </c>
      <c r="I238" s="42">
        <v>712.1093039205435</v>
      </c>
      <c r="J238" s="42">
        <v>784.3293039205436</v>
      </c>
      <c r="K238" s="42">
        <v>664.3393039205436</v>
      </c>
      <c r="L238" s="42">
        <v>749.8493039205435</v>
      </c>
      <c r="M238" s="42">
        <v>815.5893039205436</v>
      </c>
      <c r="N238" s="42">
        <v>852.4593039205436</v>
      </c>
      <c r="O238" s="42">
        <v>885.9493039205436</v>
      </c>
      <c r="P238" s="42">
        <v>878.1193039205435</v>
      </c>
      <c r="Q238" s="42">
        <v>862.6993039205436</v>
      </c>
      <c r="R238" s="42">
        <v>873.1393039205435</v>
      </c>
      <c r="S238" s="42">
        <v>861.6093039205435</v>
      </c>
      <c r="T238" s="42">
        <v>819.3593039205435</v>
      </c>
      <c r="U238" s="42">
        <v>843.2493039205435</v>
      </c>
      <c r="V238" s="42">
        <v>783.1993039205436</v>
      </c>
      <c r="W238" s="42">
        <v>813.2493039205435</v>
      </c>
      <c r="X238" s="42">
        <v>690.6893039205436</v>
      </c>
      <c r="Y238" s="42">
        <v>1025.7493039205435</v>
      </c>
    </row>
    <row r="239" spans="1:25" ht="15.75" customHeight="1">
      <c r="A239" s="41">
        <f t="shared" si="5"/>
        <v>43275</v>
      </c>
      <c r="B239" s="42">
        <v>687.2293039205435</v>
      </c>
      <c r="C239" s="42">
        <v>654.9793039205435</v>
      </c>
      <c r="D239" s="42">
        <v>692.8293039205436</v>
      </c>
      <c r="E239" s="42">
        <v>736.8893039205435</v>
      </c>
      <c r="F239" s="42">
        <v>825.8193039205436</v>
      </c>
      <c r="G239" s="42">
        <v>841.5093039205435</v>
      </c>
      <c r="H239" s="42">
        <v>645.3893039205435</v>
      </c>
      <c r="I239" s="42">
        <v>706.5193039205435</v>
      </c>
      <c r="J239" s="42">
        <v>723.9993039205435</v>
      </c>
      <c r="K239" s="42">
        <v>701.5093039205435</v>
      </c>
      <c r="L239" s="42">
        <v>791.0393039205435</v>
      </c>
      <c r="M239" s="42">
        <v>848.8493039205435</v>
      </c>
      <c r="N239" s="42">
        <v>886.9093039205435</v>
      </c>
      <c r="O239" s="42">
        <v>902.9793039205435</v>
      </c>
      <c r="P239" s="42">
        <v>894.0893039205436</v>
      </c>
      <c r="Q239" s="42">
        <v>897.5193039205435</v>
      </c>
      <c r="R239" s="42">
        <v>868.7793039205435</v>
      </c>
      <c r="S239" s="42">
        <v>844.4893039205435</v>
      </c>
      <c r="T239" s="42">
        <v>801.4893039205435</v>
      </c>
      <c r="U239" s="42">
        <v>801.3593039205435</v>
      </c>
      <c r="V239" s="42">
        <v>778.8193039205436</v>
      </c>
      <c r="W239" s="42">
        <v>771.3693039205435</v>
      </c>
      <c r="X239" s="42">
        <v>911.5193039205435</v>
      </c>
      <c r="Y239" s="42">
        <v>1367.7893039205435</v>
      </c>
    </row>
    <row r="240" spans="1:25" ht="15.75" customHeight="1">
      <c r="A240" s="41">
        <f t="shared" si="5"/>
        <v>43276</v>
      </c>
      <c r="B240" s="42">
        <v>683.7093039205436</v>
      </c>
      <c r="C240" s="42">
        <v>654.9593039205436</v>
      </c>
      <c r="D240" s="42">
        <v>691.7193039205436</v>
      </c>
      <c r="E240" s="42">
        <v>734.8093039205435</v>
      </c>
      <c r="F240" s="42">
        <v>823.5393039205435</v>
      </c>
      <c r="G240" s="42">
        <v>839.2293039205435</v>
      </c>
      <c r="H240" s="42">
        <v>647.4393039205436</v>
      </c>
      <c r="I240" s="42">
        <v>750.6593039205435</v>
      </c>
      <c r="J240" s="42">
        <v>736.4393039205436</v>
      </c>
      <c r="K240" s="42">
        <v>716.2793039205435</v>
      </c>
      <c r="L240" s="42">
        <v>806.4593039205436</v>
      </c>
      <c r="M240" s="42">
        <v>906.6793039205435</v>
      </c>
      <c r="N240" s="42">
        <v>943.9293039205435</v>
      </c>
      <c r="O240" s="42">
        <v>946.0693039205436</v>
      </c>
      <c r="P240" s="42">
        <v>947.5893039205436</v>
      </c>
      <c r="Q240" s="42">
        <v>964.0493039205435</v>
      </c>
      <c r="R240" s="42">
        <v>900.3293039205436</v>
      </c>
      <c r="S240" s="42">
        <v>856.2393039205435</v>
      </c>
      <c r="T240" s="42">
        <v>811.4893039205435</v>
      </c>
      <c r="U240" s="42">
        <v>806.3693039205435</v>
      </c>
      <c r="V240" s="42">
        <v>778.0293039205435</v>
      </c>
      <c r="W240" s="42">
        <v>775.6993039205436</v>
      </c>
      <c r="X240" s="42">
        <v>912.3893039205435</v>
      </c>
      <c r="Y240" s="42">
        <v>1365.8193039205435</v>
      </c>
    </row>
    <row r="241" spans="1:25" ht="15.75" customHeight="1">
      <c r="A241" s="41">
        <f t="shared" si="5"/>
        <v>43277</v>
      </c>
      <c r="B241" s="42">
        <v>659.4093039205435</v>
      </c>
      <c r="C241" s="42">
        <v>652.6593039205435</v>
      </c>
      <c r="D241" s="42">
        <v>691.2993039205435</v>
      </c>
      <c r="E241" s="42">
        <v>734.1693039205435</v>
      </c>
      <c r="F241" s="42">
        <v>823.0093039205435</v>
      </c>
      <c r="G241" s="42">
        <v>839.7193039205436</v>
      </c>
      <c r="H241" s="42">
        <v>641.5093039205435</v>
      </c>
      <c r="I241" s="42">
        <v>709.4493039205436</v>
      </c>
      <c r="J241" s="42">
        <v>735.7093039205436</v>
      </c>
      <c r="K241" s="42">
        <v>716.3093039205435</v>
      </c>
      <c r="L241" s="42">
        <v>813.4493039205436</v>
      </c>
      <c r="M241" s="42">
        <v>867.3693039205435</v>
      </c>
      <c r="N241" s="42">
        <v>911.4093039205435</v>
      </c>
      <c r="O241" s="42">
        <v>927.7793039205435</v>
      </c>
      <c r="P241" s="42">
        <v>917.1093039205435</v>
      </c>
      <c r="Q241" s="42">
        <v>921.7993039205435</v>
      </c>
      <c r="R241" s="42">
        <v>887.8293039205436</v>
      </c>
      <c r="S241" s="42">
        <v>864.1693039205435</v>
      </c>
      <c r="T241" s="42">
        <v>815.9893039205435</v>
      </c>
      <c r="U241" s="42">
        <v>814.9893039205435</v>
      </c>
      <c r="V241" s="42">
        <v>787.1193039205435</v>
      </c>
      <c r="W241" s="42">
        <v>781.2493039205435</v>
      </c>
      <c r="X241" s="42">
        <v>920.2293039205435</v>
      </c>
      <c r="Y241" s="42">
        <v>1389.3793039205436</v>
      </c>
    </row>
    <row r="242" spans="1:25" ht="15.75" customHeight="1">
      <c r="A242" s="41">
        <f t="shared" si="5"/>
        <v>43278</v>
      </c>
      <c r="B242" s="42">
        <v>711.2593039205435</v>
      </c>
      <c r="C242" s="42">
        <v>654.9893039205435</v>
      </c>
      <c r="D242" s="42">
        <v>641.2493039205435</v>
      </c>
      <c r="E242" s="42">
        <v>676.9593039205436</v>
      </c>
      <c r="F242" s="42">
        <v>750.4993039205435</v>
      </c>
      <c r="G242" s="42">
        <v>775.9393039205436</v>
      </c>
      <c r="H242" s="42">
        <v>660.0893039205436</v>
      </c>
      <c r="I242" s="42">
        <v>753.5193039205435</v>
      </c>
      <c r="J242" s="42">
        <v>726.0093039205435</v>
      </c>
      <c r="K242" s="42">
        <v>786.6393039205435</v>
      </c>
      <c r="L242" s="42">
        <v>950.2493039205435</v>
      </c>
      <c r="M242" s="42">
        <v>1034.9293039205434</v>
      </c>
      <c r="N242" s="42">
        <v>1059.4193039205436</v>
      </c>
      <c r="O242" s="42">
        <v>1081.3193039205435</v>
      </c>
      <c r="P242" s="42">
        <v>1078.8393039205434</v>
      </c>
      <c r="Q242" s="42">
        <v>1093.8393039205434</v>
      </c>
      <c r="R242" s="42">
        <v>1100.3693039205434</v>
      </c>
      <c r="S242" s="42">
        <v>1094.0793039205435</v>
      </c>
      <c r="T242" s="42">
        <v>1008.5093039205435</v>
      </c>
      <c r="U242" s="42">
        <v>1053.8193039205435</v>
      </c>
      <c r="V242" s="42">
        <v>925.8693039205435</v>
      </c>
      <c r="W242" s="42">
        <v>968.6893039205436</v>
      </c>
      <c r="X242" s="42">
        <v>860.1593039205435</v>
      </c>
      <c r="Y242" s="42">
        <v>877.7293039205435</v>
      </c>
    </row>
    <row r="243" spans="1:25" ht="15.75" customHeight="1">
      <c r="A243" s="41">
        <f t="shared" si="5"/>
        <v>43279</v>
      </c>
      <c r="B243" s="42">
        <v>717.0393039205435</v>
      </c>
      <c r="C243" s="42">
        <v>666.9493039205436</v>
      </c>
      <c r="D243" s="42">
        <v>643.9393039205436</v>
      </c>
      <c r="E243" s="42">
        <v>680.2593039205435</v>
      </c>
      <c r="F243" s="42">
        <v>753.7093039205436</v>
      </c>
      <c r="G243" s="42">
        <v>779.2293039205435</v>
      </c>
      <c r="H243" s="42">
        <v>686.5593039205435</v>
      </c>
      <c r="I243" s="42">
        <v>782.2893039205435</v>
      </c>
      <c r="J243" s="42">
        <v>734.5793039205436</v>
      </c>
      <c r="K243" s="42">
        <v>793.1293039205435</v>
      </c>
      <c r="L243" s="42">
        <v>940.1093039205435</v>
      </c>
      <c r="M243" s="42">
        <v>1023.0893039205436</v>
      </c>
      <c r="N243" s="42">
        <v>1044.9993039205435</v>
      </c>
      <c r="O243" s="42">
        <v>1064.7093039205436</v>
      </c>
      <c r="P243" s="42">
        <v>1061.4193039205436</v>
      </c>
      <c r="Q243" s="42">
        <v>1057.2393039205435</v>
      </c>
      <c r="R243" s="42">
        <v>1073.2193039205436</v>
      </c>
      <c r="S243" s="42">
        <v>1048.5293039205435</v>
      </c>
      <c r="T243" s="42">
        <v>1002.2193039205436</v>
      </c>
      <c r="U243" s="42">
        <v>1001.5693039205436</v>
      </c>
      <c r="V243" s="42">
        <v>884.4193039205435</v>
      </c>
      <c r="W243" s="42">
        <v>904.7993039205435</v>
      </c>
      <c r="X243" s="42">
        <v>807.6393039205435</v>
      </c>
      <c r="Y243" s="42">
        <v>880.0593039205435</v>
      </c>
    </row>
    <row r="244" spans="1:25" ht="15.75" customHeight="1">
      <c r="A244" s="41">
        <f t="shared" si="5"/>
        <v>43280</v>
      </c>
      <c r="B244" s="42">
        <v>725.6893039205436</v>
      </c>
      <c r="C244" s="42">
        <v>677.6793039205435</v>
      </c>
      <c r="D244" s="42">
        <v>652.8593039205435</v>
      </c>
      <c r="E244" s="42">
        <v>656.8993039205435</v>
      </c>
      <c r="F244" s="42">
        <v>724.4493039205436</v>
      </c>
      <c r="G244" s="42">
        <v>762.2593039205435</v>
      </c>
      <c r="H244" s="42">
        <v>708.5693039205436</v>
      </c>
      <c r="I244" s="42">
        <v>845.2293039205435</v>
      </c>
      <c r="J244" s="42">
        <v>771.4893039205435</v>
      </c>
      <c r="K244" s="42">
        <v>965.4893039205435</v>
      </c>
      <c r="L244" s="42">
        <v>1045.7493039205435</v>
      </c>
      <c r="M244" s="42">
        <v>1076.7593039205435</v>
      </c>
      <c r="N244" s="42">
        <v>1104.9993039205435</v>
      </c>
      <c r="O244" s="42">
        <v>1135.1793039205436</v>
      </c>
      <c r="P244" s="42">
        <v>1118.4093039205436</v>
      </c>
      <c r="Q244" s="42">
        <v>1112.2993039205435</v>
      </c>
      <c r="R244" s="42">
        <v>1104.6093039205434</v>
      </c>
      <c r="S244" s="42">
        <v>1074.2093039205436</v>
      </c>
      <c r="T244" s="42">
        <v>1044.2693039205435</v>
      </c>
      <c r="U244" s="42">
        <v>1058.5993039205434</v>
      </c>
      <c r="V244" s="42">
        <v>1042.4293039205434</v>
      </c>
      <c r="W244" s="42">
        <v>1069.4793039205435</v>
      </c>
      <c r="X244" s="42">
        <v>1102.8393039205434</v>
      </c>
      <c r="Y244" s="42">
        <v>703.6693039205435</v>
      </c>
    </row>
    <row r="245" spans="1:25" ht="15.75" customHeight="1">
      <c r="A245" s="41">
        <f t="shared" si="5"/>
        <v>43281</v>
      </c>
      <c r="B245" s="42">
        <v>792.0093039205435</v>
      </c>
      <c r="C245" s="42">
        <v>697.3693039205435</v>
      </c>
      <c r="D245" s="42">
        <v>672.9093039205435</v>
      </c>
      <c r="E245" s="42">
        <v>649.0193039205435</v>
      </c>
      <c r="F245" s="42">
        <v>695.3693039205435</v>
      </c>
      <c r="G245" s="42">
        <v>724.7593039205435</v>
      </c>
      <c r="H245" s="42">
        <v>749.9593039205436</v>
      </c>
      <c r="I245" s="42">
        <v>830.3693039205435</v>
      </c>
      <c r="J245" s="42">
        <v>771.7793039205435</v>
      </c>
      <c r="K245" s="42">
        <v>1011.9493039205436</v>
      </c>
      <c r="L245" s="42">
        <v>1086.0993039205434</v>
      </c>
      <c r="M245" s="42">
        <v>1122.0493039205435</v>
      </c>
      <c r="N245" s="42">
        <v>1152.8093039205435</v>
      </c>
      <c r="O245" s="42">
        <v>1152.4193039205436</v>
      </c>
      <c r="P245" s="42">
        <v>1150.4993039205435</v>
      </c>
      <c r="Q245" s="42">
        <v>1150.6293039205436</v>
      </c>
      <c r="R245" s="42">
        <v>1154.4293039205436</v>
      </c>
      <c r="S245" s="42">
        <v>1166.3893039205436</v>
      </c>
      <c r="T245" s="42">
        <v>1132.1393039205436</v>
      </c>
      <c r="U245" s="42">
        <v>1122.7893039205435</v>
      </c>
      <c r="V245" s="42">
        <v>1109.9993039205435</v>
      </c>
      <c r="W245" s="42">
        <v>1281.9993039205435</v>
      </c>
      <c r="X245" s="42">
        <v>1041.7093039205436</v>
      </c>
      <c r="Y245" s="42">
        <v>823.4293039205435</v>
      </c>
    </row>
    <row r="246" spans="1:25" ht="15.75" customHeight="1">
      <c r="A246" s="41">
        <f t="shared" si="5"/>
        <v>43282</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89" t="s">
        <v>82</v>
      </c>
      <c r="B249" s="92" t="s">
        <v>83</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98" t="s">
        <v>84</v>
      </c>
      <c r="C251" s="98" t="s">
        <v>85</v>
      </c>
      <c r="D251" s="98" t="s">
        <v>86</v>
      </c>
      <c r="E251" s="98" t="s">
        <v>87</v>
      </c>
      <c r="F251" s="98" t="s">
        <v>88</v>
      </c>
      <c r="G251" s="98" t="s">
        <v>89</v>
      </c>
      <c r="H251" s="98" t="s">
        <v>90</v>
      </c>
      <c r="I251" s="98" t="s">
        <v>91</v>
      </c>
      <c r="J251" s="98" t="s">
        <v>92</v>
      </c>
      <c r="K251" s="98" t="s">
        <v>93</v>
      </c>
      <c r="L251" s="98" t="s">
        <v>94</v>
      </c>
      <c r="M251" s="98" t="s">
        <v>95</v>
      </c>
      <c r="N251" s="98" t="s">
        <v>96</v>
      </c>
      <c r="O251" s="98" t="s">
        <v>97</v>
      </c>
      <c r="P251" s="98" t="s">
        <v>98</v>
      </c>
      <c r="Q251" s="98" t="s">
        <v>99</v>
      </c>
      <c r="R251" s="98" t="s">
        <v>100</v>
      </c>
      <c r="S251" s="98" t="s">
        <v>101</v>
      </c>
      <c r="T251" s="98" t="s">
        <v>102</v>
      </c>
      <c r="U251" s="98" t="s">
        <v>103</v>
      </c>
      <c r="V251" s="98" t="s">
        <v>104</v>
      </c>
      <c r="W251" s="98" t="s">
        <v>105</v>
      </c>
      <c r="X251" s="98" t="s">
        <v>106</v>
      </c>
      <c r="Y251" s="98" t="s">
        <v>107</v>
      </c>
    </row>
    <row r="252" spans="1:25" ht="15.75" customHeight="1">
      <c r="A252" s="91"/>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row>
    <row r="253" spans="1:25" ht="15.75" customHeight="1">
      <c r="A253" s="41">
        <f>A216</f>
        <v>43252</v>
      </c>
      <c r="B253" s="42">
        <v>678.8352539205436</v>
      </c>
      <c r="C253" s="42">
        <v>643.1052539205435</v>
      </c>
      <c r="D253" s="42">
        <v>664.9352539205436</v>
      </c>
      <c r="E253" s="42">
        <v>669.6852539205436</v>
      </c>
      <c r="F253" s="42">
        <v>799.0652539205436</v>
      </c>
      <c r="G253" s="42">
        <v>851.7452539205435</v>
      </c>
      <c r="H253" s="42">
        <v>797.7652539205435</v>
      </c>
      <c r="I253" s="42">
        <v>672.1152539205435</v>
      </c>
      <c r="J253" s="42">
        <v>945.2452539205435</v>
      </c>
      <c r="K253" s="42">
        <v>852.7652539205435</v>
      </c>
      <c r="L253" s="42">
        <v>773.1852539205436</v>
      </c>
      <c r="M253" s="42">
        <v>757.4952539205435</v>
      </c>
      <c r="N253" s="42">
        <v>744.3052539205435</v>
      </c>
      <c r="O253" s="42">
        <v>729.8052539205435</v>
      </c>
      <c r="P253" s="42">
        <v>751.6052539205435</v>
      </c>
      <c r="Q253" s="42">
        <v>688.5752539205436</v>
      </c>
      <c r="R253" s="42">
        <v>701.5152539205435</v>
      </c>
      <c r="S253" s="42">
        <v>690.9652539205435</v>
      </c>
      <c r="T253" s="42">
        <v>738.8452539205435</v>
      </c>
      <c r="U253" s="42">
        <v>858.4852539205435</v>
      </c>
      <c r="V253" s="42">
        <v>760.1452539205435</v>
      </c>
      <c r="W253" s="42">
        <v>796.6052539205435</v>
      </c>
      <c r="X253" s="42">
        <v>937.8352539205436</v>
      </c>
      <c r="Y253" s="42">
        <v>1447.8052539205435</v>
      </c>
    </row>
    <row r="254" spans="1:25" ht="15.75" customHeight="1">
      <c r="A254" s="41">
        <f>A253+1</f>
        <v>43253</v>
      </c>
      <c r="B254" s="42">
        <v>688.2152539205435</v>
      </c>
      <c r="C254" s="42">
        <v>647.2352539205435</v>
      </c>
      <c r="D254" s="42">
        <v>674.7852539205435</v>
      </c>
      <c r="E254" s="42">
        <v>672.1552539205435</v>
      </c>
      <c r="F254" s="42">
        <v>801.0452539205435</v>
      </c>
      <c r="G254" s="42">
        <v>851.3652539205435</v>
      </c>
      <c r="H254" s="42">
        <v>786.4352539205436</v>
      </c>
      <c r="I254" s="42">
        <v>672.7352539205435</v>
      </c>
      <c r="J254" s="42">
        <v>939.0052539205435</v>
      </c>
      <c r="K254" s="42">
        <v>847.0452539205435</v>
      </c>
      <c r="L254" s="42">
        <v>769.7852539205435</v>
      </c>
      <c r="M254" s="42">
        <v>752.6052539205435</v>
      </c>
      <c r="N254" s="42">
        <v>743.3152539205436</v>
      </c>
      <c r="O254" s="42">
        <v>729.2652539205435</v>
      </c>
      <c r="P254" s="42">
        <v>748.4352539205436</v>
      </c>
      <c r="Q254" s="42">
        <v>685.6252539205435</v>
      </c>
      <c r="R254" s="42">
        <v>710.0152539205435</v>
      </c>
      <c r="S254" s="42">
        <v>701.2752539205435</v>
      </c>
      <c r="T254" s="42">
        <v>760.2452539205435</v>
      </c>
      <c r="U254" s="42">
        <v>895.1052539205435</v>
      </c>
      <c r="V254" s="42">
        <v>741.5852539205436</v>
      </c>
      <c r="W254" s="42">
        <v>779.5552539205435</v>
      </c>
      <c r="X254" s="42">
        <v>917.6652539205435</v>
      </c>
      <c r="Y254" s="42">
        <v>1422.0952539205434</v>
      </c>
    </row>
    <row r="255" spans="1:25" ht="15.75" customHeight="1">
      <c r="A255" s="41">
        <f aca="true" t="shared" si="6" ref="A255:A283">A254+1</f>
        <v>43254</v>
      </c>
      <c r="B255" s="42">
        <v>657.0452539205435</v>
      </c>
      <c r="C255" s="42">
        <v>632.1052539205435</v>
      </c>
      <c r="D255" s="42">
        <v>630.9252539205435</v>
      </c>
      <c r="E255" s="42">
        <v>654.1752539205435</v>
      </c>
      <c r="F255" s="42">
        <v>766.9252539205435</v>
      </c>
      <c r="G255" s="42">
        <v>824.9852539205435</v>
      </c>
      <c r="H255" s="42">
        <v>699.0852539205436</v>
      </c>
      <c r="I255" s="42">
        <v>586.8852539205435</v>
      </c>
      <c r="J255" s="42">
        <v>903.5752539205436</v>
      </c>
      <c r="K255" s="42">
        <v>781.6552539205435</v>
      </c>
      <c r="L255" s="42">
        <v>733.0052539205435</v>
      </c>
      <c r="M255" s="42">
        <v>717.7652539205435</v>
      </c>
      <c r="N255" s="42">
        <v>688.2852539205435</v>
      </c>
      <c r="O255" s="42">
        <v>679.3052539205435</v>
      </c>
      <c r="P255" s="42">
        <v>715.8852539205435</v>
      </c>
      <c r="Q255" s="42">
        <v>748.4152539205435</v>
      </c>
      <c r="R255" s="42">
        <v>693.4152539205435</v>
      </c>
      <c r="S255" s="42">
        <v>661.6252539205435</v>
      </c>
      <c r="T255" s="42">
        <v>673.1052539205435</v>
      </c>
      <c r="U255" s="42">
        <v>804.2352539205435</v>
      </c>
      <c r="V255" s="42">
        <v>677.3352539205436</v>
      </c>
      <c r="W255" s="42">
        <v>692.5552539205435</v>
      </c>
      <c r="X255" s="42">
        <v>824.2052539205436</v>
      </c>
      <c r="Y255" s="42">
        <v>1247.6952539205436</v>
      </c>
    </row>
    <row r="256" spans="1:25" ht="15.75" customHeight="1">
      <c r="A256" s="41">
        <f t="shared" si="6"/>
        <v>43255</v>
      </c>
      <c r="B256" s="42">
        <v>679.6852539205436</v>
      </c>
      <c r="C256" s="42">
        <v>648.3452539205435</v>
      </c>
      <c r="D256" s="42">
        <v>652.4352539205436</v>
      </c>
      <c r="E256" s="42">
        <v>649.3352539205436</v>
      </c>
      <c r="F256" s="42">
        <v>760.6952539205436</v>
      </c>
      <c r="G256" s="42">
        <v>804.8552539205435</v>
      </c>
      <c r="H256" s="42">
        <v>664.5552539205435</v>
      </c>
      <c r="I256" s="42">
        <v>805.9452539205436</v>
      </c>
      <c r="J256" s="42">
        <v>816.3752539205435</v>
      </c>
      <c r="K256" s="42">
        <v>749.5652539205436</v>
      </c>
      <c r="L256" s="42">
        <v>728.7352539205435</v>
      </c>
      <c r="M256" s="42">
        <v>715.1952539205436</v>
      </c>
      <c r="N256" s="42">
        <v>697.1252539205435</v>
      </c>
      <c r="O256" s="42">
        <v>677.5252539205435</v>
      </c>
      <c r="P256" s="42">
        <v>739.0652539205436</v>
      </c>
      <c r="Q256" s="42">
        <v>728.8652539205435</v>
      </c>
      <c r="R256" s="42">
        <v>680.6852539205436</v>
      </c>
      <c r="S256" s="42">
        <v>678.4852539205435</v>
      </c>
      <c r="T256" s="42">
        <v>745.5352539205435</v>
      </c>
      <c r="U256" s="42">
        <v>898.5652539205436</v>
      </c>
      <c r="V256" s="42">
        <v>729.6752539205435</v>
      </c>
      <c r="W256" s="42">
        <v>762.1152539205435</v>
      </c>
      <c r="X256" s="42">
        <v>897.4952539205435</v>
      </c>
      <c r="Y256" s="42">
        <v>1299.8152539205435</v>
      </c>
    </row>
    <row r="257" spans="1:25" ht="15.75" customHeight="1">
      <c r="A257" s="41">
        <f t="shared" si="6"/>
        <v>43256</v>
      </c>
      <c r="B257" s="42">
        <v>677.5352539205435</v>
      </c>
      <c r="C257" s="42">
        <v>647.8152539205436</v>
      </c>
      <c r="D257" s="42">
        <v>635.8552539205435</v>
      </c>
      <c r="E257" s="42">
        <v>639.9052539205435</v>
      </c>
      <c r="F257" s="42">
        <v>750.2152539205435</v>
      </c>
      <c r="G257" s="42">
        <v>804.6952539205436</v>
      </c>
      <c r="H257" s="42">
        <v>666.6752539205435</v>
      </c>
      <c r="I257" s="42">
        <v>801.4352539205436</v>
      </c>
      <c r="J257" s="42">
        <v>813.9552539205436</v>
      </c>
      <c r="K257" s="42">
        <v>749.4152539205435</v>
      </c>
      <c r="L257" s="42">
        <v>728.9252539205435</v>
      </c>
      <c r="M257" s="42">
        <v>714.6952539205436</v>
      </c>
      <c r="N257" s="42">
        <v>697.4052539205435</v>
      </c>
      <c r="O257" s="42">
        <v>677.3052539205435</v>
      </c>
      <c r="P257" s="42">
        <v>739.2252539205435</v>
      </c>
      <c r="Q257" s="42">
        <v>728.7552539205435</v>
      </c>
      <c r="R257" s="42">
        <v>681.3352539205436</v>
      </c>
      <c r="S257" s="42">
        <v>679.7752539205435</v>
      </c>
      <c r="T257" s="42">
        <v>755.8852539205435</v>
      </c>
      <c r="U257" s="42">
        <v>899.1352539205435</v>
      </c>
      <c r="V257" s="42">
        <v>736.7952539205435</v>
      </c>
      <c r="W257" s="42">
        <v>757.2852539205435</v>
      </c>
      <c r="X257" s="42">
        <v>889.9752539205435</v>
      </c>
      <c r="Y257" s="42">
        <v>1286.1952539205436</v>
      </c>
    </row>
    <row r="258" spans="1:25" ht="15.75" customHeight="1">
      <c r="A258" s="41">
        <f t="shared" si="6"/>
        <v>43257</v>
      </c>
      <c r="B258" s="42">
        <v>690.7052539205436</v>
      </c>
      <c r="C258" s="42">
        <v>646.1952539205436</v>
      </c>
      <c r="D258" s="42">
        <v>643.8152539205436</v>
      </c>
      <c r="E258" s="42">
        <v>636.6552539205435</v>
      </c>
      <c r="F258" s="42">
        <v>729.4752539205435</v>
      </c>
      <c r="G258" s="42">
        <v>776.8652539205435</v>
      </c>
      <c r="H258" s="42">
        <v>653.1552539205435</v>
      </c>
      <c r="I258" s="42">
        <v>727.1952539205436</v>
      </c>
      <c r="J258" s="42">
        <v>867.2552539205435</v>
      </c>
      <c r="K258" s="42">
        <v>763.1852539205436</v>
      </c>
      <c r="L258" s="42">
        <v>717.6752539205435</v>
      </c>
      <c r="M258" s="42">
        <v>721.9052539205435</v>
      </c>
      <c r="N258" s="42">
        <v>702.6252539205435</v>
      </c>
      <c r="O258" s="42">
        <v>686.2852539205435</v>
      </c>
      <c r="P258" s="42">
        <v>716.9752539205435</v>
      </c>
      <c r="Q258" s="42">
        <v>725.6752539205435</v>
      </c>
      <c r="R258" s="42">
        <v>692.4852539205435</v>
      </c>
      <c r="S258" s="42">
        <v>730.6652539205435</v>
      </c>
      <c r="T258" s="42">
        <v>747.6352539205435</v>
      </c>
      <c r="U258" s="42">
        <v>869.1752539205435</v>
      </c>
      <c r="V258" s="42">
        <v>756.7952539205435</v>
      </c>
      <c r="W258" s="42">
        <v>843.8952539205435</v>
      </c>
      <c r="X258" s="42">
        <v>698.0952539205435</v>
      </c>
      <c r="Y258" s="42">
        <v>891.1452539205435</v>
      </c>
    </row>
    <row r="259" spans="1:25" ht="15.75" customHeight="1">
      <c r="A259" s="41">
        <f t="shared" si="6"/>
        <v>43258</v>
      </c>
      <c r="B259" s="42">
        <v>704.1952539205436</v>
      </c>
      <c r="C259" s="42">
        <v>666.8652539205435</v>
      </c>
      <c r="D259" s="42">
        <v>632.2652539205435</v>
      </c>
      <c r="E259" s="42">
        <v>634.1652539205435</v>
      </c>
      <c r="F259" s="42">
        <v>756.5352539205435</v>
      </c>
      <c r="G259" s="42">
        <v>797.9752539205435</v>
      </c>
      <c r="H259" s="42">
        <v>694.1852539205436</v>
      </c>
      <c r="I259" s="42">
        <v>714.7852539205435</v>
      </c>
      <c r="J259" s="42">
        <v>841.9152539205435</v>
      </c>
      <c r="K259" s="42">
        <v>769.2852539205435</v>
      </c>
      <c r="L259" s="42">
        <v>753.4652539205435</v>
      </c>
      <c r="M259" s="42">
        <v>737.7452539205435</v>
      </c>
      <c r="N259" s="42">
        <v>684.1852539205436</v>
      </c>
      <c r="O259" s="42">
        <v>673.0052539205435</v>
      </c>
      <c r="P259" s="42">
        <v>685.8952539205435</v>
      </c>
      <c r="Q259" s="42">
        <v>695.6352539205435</v>
      </c>
      <c r="R259" s="42">
        <v>668.5852539205436</v>
      </c>
      <c r="S259" s="42">
        <v>686.0752539205436</v>
      </c>
      <c r="T259" s="42">
        <v>715.9152539205435</v>
      </c>
      <c r="U259" s="42">
        <v>830.4252539205435</v>
      </c>
      <c r="V259" s="42">
        <v>712.7452539205435</v>
      </c>
      <c r="W259" s="42">
        <v>753.7652539205435</v>
      </c>
      <c r="X259" s="42">
        <v>730.8252539205436</v>
      </c>
      <c r="Y259" s="42">
        <v>982.9652539205435</v>
      </c>
    </row>
    <row r="260" spans="1:25" ht="15.75" customHeight="1">
      <c r="A260" s="41">
        <f t="shared" si="6"/>
        <v>43259</v>
      </c>
      <c r="B260" s="42">
        <v>691.9852539205435</v>
      </c>
      <c r="C260" s="42">
        <v>659.5552539205435</v>
      </c>
      <c r="D260" s="42">
        <v>669.2152539205435</v>
      </c>
      <c r="E260" s="42">
        <v>641.6252539205435</v>
      </c>
      <c r="F260" s="42">
        <v>746.4252539205435</v>
      </c>
      <c r="G260" s="42">
        <v>814.7152539205435</v>
      </c>
      <c r="H260" s="42">
        <v>665.3852539205435</v>
      </c>
      <c r="I260" s="42">
        <v>715.4752539205435</v>
      </c>
      <c r="J260" s="42">
        <v>844.7752539205435</v>
      </c>
      <c r="K260" s="42">
        <v>730.8452539205435</v>
      </c>
      <c r="L260" s="42">
        <v>678.6752539205435</v>
      </c>
      <c r="M260" s="42">
        <v>688.6252539205435</v>
      </c>
      <c r="N260" s="42">
        <v>683.8552539205435</v>
      </c>
      <c r="O260" s="42">
        <v>679.5752539205436</v>
      </c>
      <c r="P260" s="42">
        <v>713.3252539205436</v>
      </c>
      <c r="Q260" s="42">
        <v>734.1752539205435</v>
      </c>
      <c r="R260" s="42">
        <v>689.8752539205435</v>
      </c>
      <c r="S260" s="42">
        <v>676.8652539205435</v>
      </c>
      <c r="T260" s="42">
        <v>676.5152539205435</v>
      </c>
      <c r="U260" s="42">
        <v>805.7452539205435</v>
      </c>
      <c r="V260" s="42">
        <v>677.6752539205435</v>
      </c>
      <c r="W260" s="42">
        <v>723.5452539205435</v>
      </c>
      <c r="X260" s="42">
        <v>747.4352539205436</v>
      </c>
      <c r="Y260" s="42">
        <v>994.1752539205435</v>
      </c>
    </row>
    <row r="261" spans="1:25" ht="15.75" customHeight="1">
      <c r="A261" s="41">
        <f t="shared" si="6"/>
        <v>43260</v>
      </c>
      <c r="B261" s="42">
        <v>709.2352539205435</v>
      </c>
      <c r="C261" s="42">
        <v>670.6452539205435</v>
      </c>
      <c r="D261" s="42">
        <v>682.2252539205435</v>
      </c>
      <c r="E261" s="42">
        <v>641.5152539205435</v>
      </c>
      <c r="F261" s="42">
        <v>739.6452539205435</v>
      </c>
      <c r="G261" s="42">
        <v>787.0252539205435</v>
      </c>
      <c r="H261" s="42">
        <v>668.4752539205435</v>
      </c>
      <c r="I261" s="42">
        <v>714.2952539205435</v>
      </c>
      <c r="J261" s="42">
        <v>861.9352539205436</v>
      </c>
      <c r="K261" s="42">
        <v>767.3452539205435</v>
      </c>
      <c r="L261" s="42">
        <v>721.1152539205435</v>
      </c>
      <c r="M261" s="42">
        <v>692.8952539205435</v>
      </c>
      <c r="N261" s="42">
        <v>674.3552539205435</v>
      </c>
      <c r="O261" s="42">
        <v>664.5952539205435</v>
      </c>
      <c r="P261" s="42">
        <v>689.7652539205435</v>
      </c>
      <c r="Q261" s="42">
        <v>697.2952539205435</v>
      </c>
      <c r="R261" s="42">
        <v>676.6652539205435</v>
      </c>
      <c r="S261" s="42">
        <v>704.1752539205435</v>
      </c>
      <c r="T261" s="42">
        <v>715.7152539205435</v>
      </c>
      <c r="U261" s="42">
        <v>839.0952539205435</v>
      </c>
      <c r="V261" s="42">
        <v>736.7352539205435</v>
      </c>
      <c r="W261" s="42">
        <v>792.5652539205436</v>
      </c>
      <c r="X261" s="42">
        <v>694.8352539205436</v>
      </c>
      <c r="Y261" s="42">
        <v>940.7152539205435</v>
      </c>
    </row>
    <row r="262" spans="1:25" ht="15.75" customHeight="1">
      <c r="A262" s="41">
        <f t="shared" si="6"/>
        <v>43261</v>
      </c>
      <c r="B262" s="42">
        <v>723.4552539205436</v>
      </c>
      <c r="C262" s="42">
        <v>677.2852539205435</v>
      </c>
      <c r="D262" s="42">
        <v>688.2252539205435</v>
      </c>
      <c r="E262" s="42">
        <v>640.3652539205435</v>
      </c>
      <c r="F262" s="42">
        <v>754.3152539205436</v>
      </c>
      <c r="G262" s="42">
        <v>793.2052539205436</v>
      </c>
      <c r="H262" s="42">
        <v>680.7152539205435</v>
      </c>
      <c r="I262" s="42">
        <v>686.3152539205436</v>
      </c>
      <c r="J262" s="42">
        <v>824.9052539205435</v>
      </c>
      <c r="K262" s="42">
        <v>759.8552539205435</v>
      </c>
      <c r="L262" s="42">
        <v>744.6052539205435</v>
      </c>
      <c r="M262" s="42">
        <v>734.5752539205436</v>
      </c>
      <c r="N262" s="42">
        <v>676.4552539205436</v>
      </c>
      <c r="O262" s="42">
        <v>662.4552539205436</v>
      </c>
      <c r="P262" s="42">
        <v>674.4052539205435</v>
      </c>
      <c r="Q262" s="42">
        <v>683.7052539205436</v>
      </c>
      <c r="R262" s="42">
        <v>662.2752539205435</v>
      </c>
      <c r="S262" s="42">
        <v>679.2052539205436</v>
      </c>
      <c r="T262" s="42">
        <v>697.1152539205435</v>
      </c>
      <c r="U262" s="42">
        <v>810.2552539205435</v>
      </c>
      <c r="V262" s="42">
        <v>712.4952539205435</v>
      </c>
      <c r="W262" s="42">
        <v>753.5652539205436</v>
      </c>
      <c r="X262" s="42">
        <v>723.7152539205435</v>
      </c>
      <c r="Y262" s="42">
        <v>977.2152539205435</v>
      </c>
    </row>
    <row r="263" spans="1:25" ht="15.75" customHeight="1">
      <c r="A263" s="41">
        <f t="shared" si="6"/>
        <v>43262</v>
      </c>
      <c r="B263" s="42">
        <v>698.5052539205435</v>
      </c>
      <c r="C263" s="42">
        <v>675.6852539205436</v>
      </c>
      <c r="D263" s="42">
        <v>691.3252539205436</v>
      </c>
      <c r="E263" s="42">
        <v>649.7452539205435</v>
      </c>
      <c r="F263" s="42">
        <v>747.2352539205435</v>
      </c>
      <c r="G263" s="42">
        <v>781.5052539205435</v>
      </c>
      <c r="H263" s="42">
        <v>641.4252539205435</v>
      </c>
      <c r="I263" s="42">
        <v>703.4752539205435</v>
      </c>
      <c r="J263" s="42">
        <v>774.5652539205436</v>
      </c>
      <c r="K263" s="42">
        <v>722.6352539205435</v>
      </c>
      <c r="L263" s="42">
        <v>701.5952539205435</v>
      </c>
      <c r="M263" s="42">
        <v>691.8252539205436</v>
      </c>
      <c r="N263" s="42">
        <v>662.8852539205435</v>
      </c>
      <c r="O263" s="42">
        <v>697.3852539205435</v>
      </c>
      <c r="P263" s="42">
        <v>676.2352539205435</v>
      </c>
      <c r="Q263" s="42">
        <v>666.9752539205435</v>
      </c>
      <c r="R263" s="42">
        <v>705.1852539205436</v>
      </c>
      <c r="S263" s="42">
        <v>644.3452539205435</v>
      </c>
      <c r="T263" s="42">
        <v>720.1952539205436</v>
      </c>
      <c r="U263" s="42">
        <v>828.9052539205435</v>
      </c>
      <c r="V263" s="42">
        <v>688.9252539205435</v>
      </c>
      <c r="W263" s="42">
        <v>717.4852539205435</v>
      </c>
      <c r="X263" s="42">
        <v>749.1952539205436</v>
      </c>
      <c r="Y263" s="42">
        <v>1032.8352539205434</v>
      </c>
    </row>
    <row r="264" spans="1:25" ht="15.75" customHeight="1">
      <c r="A264" s="41">
        <f t="shared" si="6"/>
        <v>43263</v>
      </c>
      <c r="B264" s="42">
        <v>677.2352539205435</v>
      </c>
      <c r="C264" s="42">
        <v>653.5052539205435</v>
      </c>
      <c r="D264" s="42">
        <v>661.9852539205435</v>
      </c>
      <c r="E264" s="42">
        <v>638.3552539205435</v>
      </c>
      <c r="F264" s="42">
        <v>740.6052539205435</v>
      </c>
      <c r="G264" s="42">
        <v>807.2052539205436</v>
      </c>
      <c r="H264" s="42">
        <v>615.3252539205436</v>
      </c>
      <c r="I264" s="42">
        <v>643.5152539205435</v>
      </c>
      <c r="J264" s="42">
        <v>816.2252539205435</v>
      </c>
      <c r="K264" s="42">
        <v>708.2452539205435</v>
      </c>
      <c r="L264" s="42">
        <v>660.2552539205435</v>
      </c>
      <c r="M264" s="42">
        <v>677.4152539205435</v>
      </c>
      <c r="N264" s="42">
        <v>670.6652539205435</v>
      </c>
      <c r="O264" s="42">
        <v>661.1652539205435</v>
      </c>
      <c r="P264" s="42">
        <v>698.5452539205435</v>
      </c>
      <c r="Q264" s="42">
        <v>718.5952539205435</v>
      </c>
      <c r="R264" s="42">
        <v>675.1452539205435</v>
      </c>
      <c r="S264" s="42">
        <v>647.4552539205436</v>
      </c>
      <c r="T264" s="42">
        <v>665.1252539205435</v>
      </c>
      <c r="U264" s="42">
        <v>760.2152539205435</v>
      </c>
      <c r="V264" s="42">
        <v>686.4352539205436</v>
      </c>
      <c r="W264" s="42">
        <v>729.4352539205436</v>
      </c>
      <c r="X264" s="42">
        <v>714.9652539205435</v>
      </c>
      <c r="Y264" s="42">
        <v>956.7852539205435</v>
      </c>
    </row>
    <row r="265" spans="1:25" ht="15.75" customHeight="1">
      <c r="A265" s="41">
        <f t="shared" si="6"/>
        <v>43264</v>
      </c>
      <c r="B265" s="42">
        <v>677.4452539205436</v>
      </c>
      <c r="C265" s="42">
        <v>664.3952539205435</v>
      </c>
      <c r="D265" s="42">
        <v>677.7852539205435</v>
      </c>
      <c r="E265" s="42">
        <v>672.6652539205435</v>
      </c>
      <c r="F265" s="42">
        <v>786.0352539205435</v>
      </c>
      <c r="G265" s="42">
        <v>818.9552539205436</v>
      </c>
      <c r="H265" s="42">
        <v>733.8352539205436</v>
      </c>
      <c r="I265" s="42">
        <v>716.5552539205435</v>
      </c>
      <c r="J265" s="42">
        <v>883.6852539205436</v>
      </c>
      <c r="K265" s="42">
        <v>756.6452539205435</v>
      </c>
      <c r="L265" s="42">
        <v>720.4052539205435</v>
      </c>
      <c r="M265" s="42">
        <v>684.9052539205435</v>
      </c>
      <c r="N265" s="42">
        <v>709.0252539205435</v>
      </c>
      <c r="O265" s="42">
        <v>761.1052539205435</v>
      </c>
      <c r="P265" s="42">
        <v>761.0552539205435</v>
      </c>
      <c r="Q265" s="42">
        <v>769.3752539205435</v>
      </c>
      <c r="R265" s="42">
        <v>816.3252539205436</v>
      </c>
      <c r="S265" s="42">
        <v>812.8152539205436</v>
      </c>
      <c r="T265" s="42">
        <v>820.6952539205436</v>
      </c>
      <c r="U265" s="42">
        <v>907.0652539205436</v>
      </c>
      <c r="V265" s="42">
        <v>760.7052539205436</v>
      </c>
      <c r="W265" s="42">
        <v>787.2752539205435</v>
      </c>
      <c r="X265" s="42">
        <v>708.2752539205435</v>
      </c>
      <c r="Y265" s="42">
        <v>949.0952539205435</v>
      </c>
    </row>
    <row r="266" spans="1:25" ht="15.75" customHeight="1">
      <c r="A266" s="41">
        <f t="shared" si="6"/>
        <v>43265</v>
      </c>
      <c r="B266" s="42">
        <v>684.8052539205435</v>
      </c>
      <c r="C266" s="42">
        <v>666.5452539205435</v>
      </c>
      <c r="D266" s="42">
        <v>668.2952539205435</v>
      </c>
      <c r="E266" s="42">
        <v>656.7252539205435</v>
      </c>
      <c r="F266" s="42">
        <v>770.9652539205435</v>
      </c>
      <c r="G266" s="42">
        <v>804.0152539205435</v>
      </c>
      <c r="H266" s="42">
        <v>705.9352539205436</v>
      </c>
      <c r="I266" s="42">
        <v>727.8752539205435</v>
      </c>
      <c r="J266" s="42">
        <v>854.9252539205435</v>
      </c>
      <c r="K266" s="42">
        <v>740.4252539205435</v>
      </c>
      <c r="L266" s="42">
        <v>706.1952539205436</v>
      </c>
      <c r="M266" s="42">
        <v>665.4852539205435</v>
      </c>
      <c r="N266" s="42">
        <v>731.9252539205435</v>
      </c>
      <c r="O266" s="42">
        <v>778.0652539205436</v>
      </c>
      <c r="P266" s="42">
        <v>781.1252539205435</v>
      </c>
      <c r="Q266" s="42">
        <v>777.7052539205436</v>
      </c>
      <c r="R266" s="42">
        <v>828.3152539205436</v>
      </c>
      <c r="S266" s="42">
        <v>836.4352539205436</v>
      </c>
      <c r="T266" s="42">
        <v>813.8552539205435</v>
      </c>
      <c r="U266" s="42">
        <v>845.5252539205435</v>
      </c>
      <c r="V266" s="42">
        <v>822.4852539205435</v>
      </c>
      <c r="W266" s="42">
        <v>849.4752539205435</v>
      </c>
      <c r="X266" s="42">
        <v>696.6252539205435</v>
      </c>
      <c r="Y266" s="42">
        <v>917.1352539205435</v>
      </c>
    </row>
    <row r="267" spans="1:25" ht="15.75" customHeight="1">
      <c r="A267" s="41">
        <f t="shared" si="6"/>
        <v>43266</v>
      </c>
      <c r="B267" s="42">
        <v>707.1752539205435</v>
      </c>
      <c r="C267" s="42">
        <v>679.5952539205435</v>
      </c>
      <c r="D267" s="42">
        <v>672.9252539205435</v>
      </c>
      <c r="E267" s="42">
        <v>661.2152539205435</v>
      </c>
      <c r="F267" s="42">
        <v>767.9752539205435</v>
      </c>
      <c r="G267" s="42">
        <v>846.0652539205436</v>
      </c>
      <c r="H267" s="42">
        <v>755.8852539205435</v>
      </c>
      <c r="I267" s="42">
        <v>671.8452539205435</v>
      </c>
      <c r="J267" s="42">
        <v>881.1252539205435</v>
      </c>
      <c r="K267" s="42">
        <v>760.6152539205435</v>
      </c>
      <c r="L267" s="42">
        <v>686.7652539205435</v>
      </c>
      <c r="M267" s="42">
        <v>724.1852539205436</v>
      </c>
      <c r="N267" s="42">
        <v>766.3252539205436</v>
      </c>
      <c r="O267" s="42">
        <v>841.7152539205435</v>
      </c>
      <c r="P267" s="42">
        <v>821.4552539205436</v>
      </c>
      <c r="Q267" s="42">
        <v>779.9452539205436</v>
      </c>
      <c r="R267" s="42">
        <v>875.4552539205436</v>
      </c>
      <c r="S267" s="42">
        <v>902.4552539205436</v>
      </c>
      <c r="T267" s="42">
        <v>884.1152539205435</v>
      </c>
      <c r="U267" s="42">
        <v>1015.4652539205435</v>
      </c>
      <c r="V267" s="42">
        <v>790.7452539205435</v>
      </c>
      <c r="W267" s="42">
        <v>952.8952539205435</v>
      </c>
      <c r="X267" s="42">
        <v>831.2452539205435</v>
      </c>
      <c r="Y267" s="42">
        <v>733.8352539205436</v>
      </c>
    </row>
    <row r="268" spans="1:25" ht="15.75" customHeight="1">
      <c r="A268" s="41">
        <f t="shared" si="6"/>
        <v>43267</v>
      </c>
      <c r="B268" s="42">
        <v>864.7452539205435</v>
      </c>
      <c r="C268" s="42">
        <v>760.8152539205436</v>
      </c>
      <c r="D268" s="42">
        <v>690.0552539205435</v>
      </c>
      <c r="E268" s="42">
        <v>652.5752539205436</v>
      </c>
      <c r="F268" s="42">
        <v>694.1552539205435</v>
      </c>
      <c r="G268" s="42">
        <v>759.9752539205435</v>
      </c>
      <c r="H268" s="42">
        <v>648.6352539205435</v>
      </c>
      <c r="I268" s="42">
        <v>708.2652539205435</v>
      </c>
      <c r="J268" s="42">
        <v>922.9552539205436</v>
      </c>
      <c r="K268" s="42">
        <v>787.8852539205435</v>
      </c>
      <c r="L268" s="42">
        <v>716.3652539205435</v>
      </c>
      <c r="M268" s="42">
        <v>691.7652539205435</v>
      </c>
      <c r="N268" s="42">
        <v>744.8552539205435</v>
      </c>
      <c r="O268" s="42">
        <v>807.3252539205436</v>
      </c>
      <c r="P268" s="42">
        <v>788.9752539205435</v>
      </c>
      <c r="Q268" s="42">
        <v>739.6552539205435</v>
      </c>
      <c r="R268" s="42">
        <v>806.4552539205436</v>
      </c>
      <c r="S268" s="42">
        <v>828.5852539205436</v>
      </c>
      <c r="T268" s="42">
        <v>856.9352539205436</v>
      </c>
      <c r="U268" s="42">
        <v>1020.9252539205435</v>
      </c>
      <c r="V268" s="42">
        <v>727.3452539205435</v>
      </c>
      <c r="W268" s="42">
        <v>858.0152539205435</v>
      </c>
      <c r="X268" s="42">
        <v>731.7252539205435</v>
      </c>
      <c r="Y268" s="42">
        <v>927.5952539205435</v>
      </c>
    </row>
    <row r="269" spans="1:25" ht="15.75" customHeight="1">
      <c r="A269" s="41">
        <f t="shared" si="6"/>
        <v>43268</v>
      </c>
      <c r="B269" s="42">
        <v>680.7552539205435</v>
      </c>
      <c r="C269" s="42">
        <v>681.4052539205435</v>
      </c>
      <c r="D269" s="42">
        <v>699.3152539205436</v>
      </c>
      <c r="E269" s="42">
        <v>696.9752539205435</v>
      </c>
      <c r="F269" s="42">
        <v>797.2952539205435</v>
      </c>
      <c r="G269" s="42">
        <v>836.9252539205435</v>
      </c>
      <c r="H269" s="42">
        <v>654.4852539205435</v>
      </c>
      <c r="I269" s="42">
        <v>731.8352539205436</v>
      </c>
      <c r="J269" s="42">
        <v>795.7152539205435</v>
      </c>
      <c r="K269" s="42">
        <v>720.3252539205436</v>
      </c>
      <c r="L269" s="42">
        <v>679.6752539205435</v>
      </c>
      <c r="M269" s="42">
        <v>663.8152539205436</v>
      </c>
      <c r="N269" s="42">
        <v>690.3252539205436</v>
      </c>
      <c r="O269" s="42">
        <v>715.4752539205435</v>
      </c>
      <c r="P269" s="42">
        <v>724.9452539205436</v>
      </c>
      <c r="Q269" s="42">
        <v>730.3252539205436</v>
      </c>
      <c r="R269" s="42">
        <v>768.8952539205435</v>
      </c>
      <c r="S269" s="42">
        <v>755.9952539205435</v>
      </c>
      <c r="T269" s="42">
        <v>750.2052539205436</v>
      </c>
      <c r="U269" s="42">
        <v>850.2852539205435</v>
      </c>
      <c r="V269" s="42">
        <v>726.9952539205435</v>
      </c>
      <c r="W269" s="42">
        <v>898.0352539205435</v>
      </c>
      <c r="X269" s="42">
        <v>723.1352539205435</v>
      </c>
      <c r="Y269" s="42">
        <v>831.2552539205435</v>
      </c>
    </row>
    <row r="270" spans="1:25" ht="15.75" customHeight="1">
      <c r="A270" s="41">
        <f t="shared" si="6"/>
        <v>43269</v>
      </c>
      <c r="B270" s="42">
        <v>672.7252539205435</v>
      </c>
      <c r="C270" s="42">
        <v>683.0852539205436</v>
      </c>
      <c r="D270" s="42">
        <v>700.6852539205436</v>
      </c>
      <c r="E270" s="42">
        <v>696.6452539205435</v>
      </c>
      <c r="F270" s="42">
        <v>796.8552539205435</v>
      </c>
      <c r="G270" s="42">
        <v>836.1852539205436</v>
      </c>
      <c r="H270" s="42">
        <v>659.6952539205436</v>
      </c>
      <c r="I270" s="42">
        <v>778.6552539205435</v>
      </c>
      <c r="J270" s="42">
        <v>808.3552539205435</v>
      </c>
      <c r="K270" s="42">
        <v>724.7752539205435</v>
      </c>
      <c r="L270" s="42">
        <v>683.0452539205435</v>
      </c>
      <c r="M270" s="42">
        <v>666.6252539205435</v>
      </c>
      <c r="N270" s="42">
        <v>690.2952539205435</v>
      </c>
      <c r="O270" s="42">
        <v>713.9452539205436</v>
      </c>
      <c r="P270" s="42">
        <v>721.0752539205436</v>
      </c>
      <c r="Q270" s="42">
        <v>725.3352539205436</v>
      </c>
      <c r="R270" s="42">
        <v>773.4552539205436</v>
      </c>
      <c r="S270" s="42">
        <v>751.0152539205435</v>
      </c>
      <c r="T270" s="42">
        <v>752.0552539205435</v>
      </c>
      <c r="U270" s="42">
        <v>852.5852539205436</v>
      </c>
      <c r="V270" s="42">
        <v>724.1852539205436</v>
      </c>
      <c r="W270" s="42">
        <v>813.0752539205436</v>
      </c>
      <c r="X270" s="42">
        <v>723.1452539205435</v>
      </c>
      <c r="Y270" s="42">
        <v>827.5452539205435</v>
      </c>
    </row>
    <row r="271" spans="1:25" ht="15.75" customHeight="1">
      <c r="A271" s="41">
        <f t="shared" si="6"/>
        <v>43270</v>
      </c>
      <c r="B271" s="42">
        <v>655.9952539205435</v>
      </c>
      <c r="C271" s="42">
        <v>675.4952539205435</v>
      </c>
      <c r="D271" s="42">
        <v>694.2852539205435</v>
      </c>
      <c r="E271" s="42">
        <v>692.3952539205435</v>
      </c>
      <c r="F271" s="42">
        <v>792.9452539205436</v>
      </c>
      <c r="G271" s="42">
        <v>833.9652539205435</v>
      </c>
      <c r="H271" s="42">
        <v>655.6752539205435</v>
      </c>
      <c r="I271" s="42">
        <v>769.7352539205435</v>
      </c>
      <c r="J271" s="42">
        <v>802.9252539205435</v>
      </c>
      <c r="K271" s="42">
        <v>719.6252539205435</v>
      </c>
      <c r="L271" s="42">
        <v>678.6352539205435</v>
      </c>
      <c r="M271" s="42">
        <v>662.2252539205435</v>
      </c>
      <c r="N271" s="42">
        <v>684.4452539205436</v>
      </c>
      <c r="O271" s="42">
        <v>707.2452539205435</v>
      </c>
      <c r="P271" s="42">
        <v>712.2752539205435</v>
      </c>
      <c r="Q271" s="42">
        <v>717.2052539205436</v>
      </c>
      <c r="R271" s="42">
        <v>750.0252539205435</v>
      </c>
      <c r="S271" s="42">
        <v>738.1752539205435</v>
      </c>
      <c r="T271" s="42">
        <v>745.9452539205436</v>
      </c>
      <c r="U271" s="42">
        <v>827.2152539205435</v>
      </c>
      <c r="V271" s="42">
        <v>715.5852539205436</v>
      </c>
      <c r="W271" s="42">
        <v>802.2852539205435</v>
      </c>
      <c r="X271" s="42">
        <v>715.8852539205435</v>
      </c>
      <c r="Y271" s="42">
        <v>811.4852539205435</v>
      </c>
    </row>
    <row r="272" spans="1:25" ht="15.75" customHeight="1">
      <c r="A272" s="41">
        <f t="shared" si="6"/>
        <v>43271</v>
      </c>
      <c r="B272" s="42">
        <v>664.1952539205436</v>
      </c>
      <c r="C272" s="42">
        <v>668.5552539205435</v>
      </c>
      <c r="D272" s="42">
        <v>682.7452539205435</v>
      </c>
      <c r="E272" s="42">
        <v>683.8952539205435</v>
      </c>
      <c r="F272" s="42">
        <v>780.9252539205435</v>
      </c>
      <c r="G272" s="42">
        <v>820.1452539205435</v>
      </c>
      <c r="H272" s="42">
        <v>662.6452539205435</v>
      </c>
      <c r="I272" s="42">
        <v>792.6252539205435</v>
      </c>
      <c r="J272" s="42">
        <v>781.2052539205436</v>
      </c>
      <c r="K272" s="42">
        <v>704.4752539205435</v>
      </c>
      <c r="L272" s="42">
        <v>665.3252539205436</v>
      </c>
      <c r="M272" s="42">
        <v>681.4052539205435</v>
      </c>
      <c r="N272" s="42">
        <v>709.0452539205435</v>
      </c>
      <c r="O272" s="42">
        <v>736.6752539205435</v>
      </c>
      <c r="P272" s="42">
        <v>736.3752539205435</v>
      </c>
      <c r="Q272" s="42">
        <v>748.2052539205436</v>
      </c>
      <c r="R272" s="42">
        <v>781.7052539205436</v>
      </c>
      <c r="S272" s="42">
        <v>770.2252539205435</v>
      </c>
      <c r="T272" s="42">
        <v>770.5752539205436</v>
      </c>
      <c r="U272" s="42">
        <v>853.5052539205435</v>
      </c>
      <c r="V272" s="42">
        <v>761.6052539205435</v>
      </c>
      <c r="W272" s="42">
        <v>831.9152539205435</v>
      </c>
      <c r="X272" s="42">
        <v>754.0852539205436</v>
      </c>
      <c r="Y272" s="42">
        <v>784.2652539205435</v>
      </c>
    </row>
    <row r="273" spans="1:25" ht="15.75" customHeight="1">
      <c r="A273" s="41">
        <f t="shared" si="6"/>
        <v>43272</v>
      </c>
      <c r="B273" s="42">
        <v>716.9352539205436</v>
      </c>
      <c r="C273" s="42">
        <v>666.5452539205435</v>
      </c>
      <c r="D273" s="42">
        <v>643.9752539205435</v>
      </c>
      <c r="E273" s="42">
        <v>665.7052539205436</v>
      </c>
      <c r="F273" s="42">
        <v>749.3352539205436</v>
      </c>
      <c r="G273" s="42">
        <v>794.8852539205435</v>
      </c>
      <c r="H273" s="42">
        <v>649.1152539205435</v>
      </c>
      <c r="I273" s="42">
        <v>756.7352539205435</v>
      </c>
      <c r="J273" s="42">
        <v>829.1652539205435</v>
      </c>
      <c r="K273" s="42">
        <v>713.0852539205436</v>
      </c>
      <c r="L273" s="42">
        <v>682.3552539205435</v>
      </c>
      <c r="M273" s="42">
        <v>683.3452539205435</v>
      </c>
      <c r="N273" s="42">
        <v>761.3652539205435</v>
      </c>
      <c r="O273" s="42">
        <v>811.2052539205436</v>
      </c>
      <c r="P273" s="42">
        <v>802.1952539205436</v>
      </c>
      <c r="Q273" s="42">
        <v>812.7252539205435</v>
      </c>
      <c r="R273" s="42">
        <v>857.5552539205435</v>
      </c>
      <c r="S273" s="42">
        <v>864.5952539205435</v>
      </c>
      <c r="T273" s="42">
        <v>868.7452539205435</v>
      </c>
      <c r="U273" s="42">
        <v>975.8452539205435</v>
      </c>
      <c r="V273" s="42">
        <v>859.6752539205435</v>
      </c>
      <c r="W273" s="42">
        <v>862.9952539205435</v>
      </c>
      <c r="X273" s="42">
        <v>748.6452539205435</v>
      </c>
      <c r="Y273" s="42">
        <v>829.1252539205435</v>
      </c>
    </row>
    <row r="274" spans="1:25" ht="15.75" customHeight="1">
      <c r="A274" s="41">
        <f t="shared" si="6"/>
        <v>43273</v>
      </c>
      <c r="B274" s="42">
        <v>719.5152539205435</v>
      </c>
      <c r="C274" s="42">
        <v>668.8652539205435</v>
      </c>
      <c r="D274" s="42">
        <v>646.6952539205436</v>
      </c>
      <c r="E274" s="42">
        <v>662.7552539205435</v>
      </c>
      <c r="F274" s="42">
        <v>745.3452539205435</v>
      </c>
      <c r="G274" s="42">
        <v>794.0352539205435</v>
      </c>
      <c r="H274" s="42">
        <v>650.9352539205436</v>
      </c>
      <c r="I274" s="42">
        <v>760.8552539205435</v>
      </c>
      <c r="J274" s="42">
        <v>830.7052539205436</v>
      </c>
      <c r="K274" s="42">
        <v>721.8452539205435</v>
      </c>
      <c r="L274" s="42">
        <v>689.6852539205436</v>
      </c>
      <c r="M274" s="42">
        <v>690.7352539205435</v>
      </c>
      <c r="N274" s="42">
        <v>773.2852539205435</v>
      </c>
      <c r="O274" s="42">
        <v>829.1352539205435</v>
      </c>
      <c r="P274" s="42">
        <v>819.3552539205435</v>
      </c>
      <c r="Q274" s="42">
        <v>821.7652539205435</v>
      </c>
      <c r="R274" s="42">
        <v>861.2652539205435</v>
      </c>
      <c r="S274" s="42">
        <v>868.9852539205435</v>
      </c>
      <c r="T274" s="42">
        <v>868.5752539205436</v>
      </c>
      <c r="U274" s="42">
        <v>973.0252539205435</v>
      </c>
      <c r="V274" s="42">
        <v>862.8852539205435</v>
      </c>
      <c r="W274" s="42">
        <v>892.5652539205436</v>
      </c>
      <c r="X274" s="42">
        <v>756.8452539205435</v>
      </c>
      <c r="Y274" s="42">
        <v>837.2252539205435</v>
      </c>
    </row>
    <row r="275" spans="1:25" ht="15.75" customHeight="1">
      <c r="A275" s="41">
        <f t="shared" si="6"/>
        <v>43274</v>
      </c>
      <c r="B275" s="42">
        <v>705.8152539205436</v>
      </c>
      <c r="C275" s="42">
        <v>643.1052539205435</v>
      </c>
      <c r="D275" s="42">
        <v>676.0052539205435</v>
      </c>
      <c r="E275" s="42">
        <v>717.4952539205435</v>
      </c>
      <c r="F275" s="42">
        <v>791.6352539205435</v>
      </c>
      <c r="G275" s="42">
        <v>829.7752539205435</v>
      </c>
      <c r="H275" s="42">
        <v>666.1152539205435</v>
      </c>
      <c r="I275" s="42">
        <v>712.1052539205435</v>
      </c>
      <c r="J275" s="42">
        <v>784.3252539205436</v>
      </c>
      <c r="K275" s="42">
        <v>664.3352539205436</v>
      </c>
      <c r="L275" s="42">
        <v>749.8452539205435</v>
      </c>
      <c r="M275" s="42">
        <v>815.5852539205436</v>
      </c>
      <c r="N275" s="42">
        <v>852.4552539205436</v>
      </c>
      <c r="O275" s="42">
        <v>885.9452539205436</v>
      </c>
      <c r="P275" s="42">
        <v>878.1152539205435</v>
      </c>
      <c r="Q275" s="42">
        <v>862.6952539205436</v>
      </c>
      <c r="R275" s="42">
        <v>873.1352539205435</v>
      </c>
      <c r="S275" s="42">
        <v>861.6052539205435</v>
      </c>
      <c r="T275" s="42">
        <v>819.3552539205435</v>
      </c>
      <c r="U275" s="42">
        <v>843.2452539205435</v>
      </c>
      <c r="V275" s="42">
        <v>783.1952539205436</v>
      </c>
      <c r="W275" s="42">
        <v>813.2452539205435</v>
      </c>
      <c r="X275" s="42">
        <v>690.6852539205436</v>
      </c>
      <c r="Y275" s="42">
        <v>1025.7452539205435</v>
      </c>
    </row>
    <row r="276" spans="1:25" ht="15.75" customHeight="1">
      <c r="A276" s="41">
        <f t="shared" si="6"/>
        <v>43275</v>
      </c>
      <c r="B276" s="42">
        <v>687.2252539205435</v>
      </c>
      <c r="C276" s="42">
        <v>654.9752539205435</v>
      </c>
      <c r="D276" s="42">
        <v>692.8252539205436</v>
      </c>
      <c r="E276" s="42">
        <v>736.8852539205435</v>
      </c>
      <c r="F276" s="42">
        <v>825.8152539205436</v>
      </c>
      <c r="G276" s="42">
        <v>841.5052539205435</v>
      </c>
      <c r="H276" s="42">
        <v>645.3852539205435</v>
      </c>
      <c r="I276" s="42">
        <v>706.5152539205435</v>
      </c>
      <c r="J276" s="42">
        <v>723.9952539205435</v>
      </c>
      <c r="K276" s="42">
        <v>701.5052539205435</v>
      </c>
      <c r="L276" s="42">
        <v>791.0352539205435</v>
      </c>
      <c r="M276" s="42">
        <v>848.8452539205435</v>
      </c>
      <c r="N276" s="42">
        <v>886.9052539205435</v>
      </c>
      <c r="O276" s="42">
        <v>902.9752539205435</v>
      </c>
      <c r="P276" s="42">
        <v>894.0852539205436</v>
      </c>
      <c r="Q276" s="42">
        <v>897.5152539205435</v>
      </c>
      <c r="R276" s="42">
        <v>868.7752539205435</v>
      </c>
      <c r="S276" s="42">
        <v>844.4852539205435</v>
      </c>
      <c r="T276" s="42">
        <v>801.4852539205435</v>
      </c>
      <c r="U276" s="42">
        <v>801.3552539205435</v>
      </c>
      <c r="V276" s="42">
        <v>778.8152539205436</v>
      </c>
      <c r="W276" s="42">
        <v>771.3652539205435</v>
      </c>
      <c r="X276" s="42">
        <v>911.5152539205435</v>
      </c>
      <c r="Y276" s="42">
        <v>1367.7852539205435</v>
      </c>
    </row>
    <row r="277" spans="1:25" ht="15.75" customHeight="1">
      <c r="A277" s="41">
        <f t="shared" si="6"/>
        <v>43276</v>
      </c>
      <c r="B277" s="42">
        <v>683.7052539205436</v>
      </c>
      <c r="C277" s="42">
        <v>654.9552539205436</v>
      </c>
      <c r="D277" s="42">
        <v>691.7152539205435</v>
      </c>
      <c r="E277" s="42">
        <v>734.8052539205435</v>
      </c>
      <c r="F277" s="42">
        <v>823.5352539205435</v>
      </c>
      <c r="G277" s="42">
        <v>839.2252539205435</v>
      </c>
      <c r="H277" s="42">
        <v>647.4352539205436</v>
      </c>
      <c r="I277" s="42">
        <v>750.6552539205435</v>
      </c>
      <c r="J277" s="42">
        <v>736.4352539205436</v>
      </c>
      <c r="K277" s="42">
        <v>716.2752539205435</v>
      </c>
      <c r="L277" s="42">
        <v>806.4552539205436</v>
      </c>
      <c r="M277" s="42">
        <v>906.6752539205435</v>
      </c>
      <c r="N277" s="42">
        <v>943.9252539205435</v>
      </c>
      <c r="O277" s="42">
        <v>946.0652539205436</v>
      </c>
      <c r="P277" s="42">
        <v>947.5852539205436</v>
      </c>
      <c r="Q277" s="42">
        <v>964.0452539205435</v>
      </c>
      <c r="R277" s="42">
        <v>900.3252539205436</v>
      </c>
      <c r="S277" s="42">
        <v>856.2352539205435</v>
      </c>
      <c r="T277" s="42">
        <v>811.4852539205435</v>
      </c>
      <c r="U277" s="42">
        <v>806.3652539205435</v>
      </c>
      <c r="V277" s="42">
        <v>778.0252539205435</v>
      </c>
      <c r="W277" s="42">
        <v>775.6952539205436</v>
      </c>
      <c r="X277" s="42">
        <v>912.3852539205435</v>
      </c>
      <c r="Y277" s="42">
        <v>1365.8152539205435</v>
      </c>
    </row>
    <row r="278" spans="1:25" ht="15.75" customHeight="1">
      <c r="A278" s="41">
        <f t="shared" si="6"/>
        <v>43277</v>
      </c>
      <c r="B278" s="42">
        <v>659.4052539205435</v>
      </c>
      <c r="C278" s="42">
        <v>652.6552539205435</v>
      </c>
      <c r="D278" s="42">
        <v>691.2952539205435</v>
      </c>
      <c r="E278" s="42">
        <v>734.1652539205435</v>
      </c>
      <c r="F278" s="42">
        <v>823.0052539205435</v>
      </c>
      <c r="G278" s="42">
        <v>839.7152539205435</v>
      </c>
      <c r="H278" s="42">
        <v>641.5052539205435</v>
      </c>
      <c r="I278" s="42">
        <v>709.4452539205436</v>
      </c>
      <c r="J278" s="42">
        <v>735.7052539205436</v>
      </c>
      <c r="K278" s="42">
        <v>716.3052539205435</v>
      </c>
      <c r="L278" s="42">
        <v>813.4452539205436</v>
      </c>
      <c r="M278" s="42">
        <v>867.3652539205435</v>
      </c>
      <c r="N278" s="42">
        <v>911.4052539205435</v>
      </c>
      <c r="O278" s="42">
        <v>927.7752539205435</v>
      </c>
      <c r="P278" s="42">
        <v>917.1052539205435</v>
      </c>
      <c r="Q278" s="42">
        <v>921.7952539205435</v>
      </c>
      <c r="R278" s="42">
        <v>887.8252539205436</v>
      </c>
      <c r="S278" s="42">
        <v>864.1652539205435</v>
      </c>
      <c r="T278" s="42">
        <v>815.9852539205435</v>
      </c>
      <c r="U278" s="42">
        <v>814.9852539205435</v>
      </c>
      <c r="V278" s="42">
        <v>787.1152539205435</v>
      </c>
      <c r="W278" s="42">
        <v>781.2452539205435</v>
      </c>
      <c r="X278" s="42">
        <v>920.2252539205435</v>
      </c>
      <c r="Y278" s="42">
        <v>1389.3752539205436</v>
      </c>
    </row>
    <row r="279" spans="1:25" ht="15.75" customHeight="1">
      <c r="A279" s="41">
        <f t="shared" si="6"/>
        <v>43278</v>
      </c>
      <c r="B279" s="42">
        <v>711.2552539205435</v>
      </c>
      <c r="C279" s="42">
        <v>654.9852539205435</v>
      </c>
      <c r="D279" s="42">
        <v>641.2452539205435</v>
      </c>
      <c r="E279" s="42">
        <v>676.9552539205436</v>
      </c>
      <c r="F279" s="42">
        <v>750.4952539205435</v>
      </c>
      <c r="G279" s="42">
        <v>775.9352539205436</v>
      </c>
      <c r="H279" s="42">
        <v>660.0852539205436</v>
      </c>
      <c r="I279" s="42">
        <v>753.5152539205435</v>
      </c>
      <c r="J279" s="42">
        <v>726.0052539205435</v>
      </c>
      <c r="K279" s="42">
        <v>786.6352539205435</v>
      </c>
      <c r="L279" s="42">
        <v>950.2452539205435</v>
      </c>
      <c r="M279" s="42">
        <v>1034.9252539205434</v>
      </c>
      <c r="N279" s="42">
        <v>1059.4152539205436</v>
      </c>
      <c r="O279" s="42">
        <v>1081.3152539205435</v>
      </c>
      <c r="P279" s="42">
        <v>1078.8352539205434</v>
      </c>
      <c r="Q279" s="42">
        <v>1093.8352539205434</v>
      </c>
      <c r="R279" s="42">
        <v>1100.3652539205434</v>
      </c>
      <c r="S279" s="42">
        <v>1094.0752539205434</v>
      </c>
      <c r="T279" s="42">
        <v>1008.5052539205435</v>
      </c>
      <c r="U279" s="42">
        <v>1053.8152539205435</v>
      </c>
      <c r="V279" s="42">
        <v>925.8652539205435</v>
      </c>
      <c r="W279" s="42">
        <v>968.6852539205436</v>
      </c>
      <c r="X279" s="42">
        <v>860.1552539205435</v>
      </c>
      <c r="Y279" s="42">
        <v>877.7252539205435</v>
      </c>
    </row>
    <row r="280" spans="1:25" ht="15.75" customHeight="1">
      <c r="A280" s="41">
        <f t="shared" si="6"/>
        <v>43279</v>
      </c>
      <c r="B280" s="42">
        <v>717.0352539205435</v>
      </c>
      <c r="C280" s="42">
        <v>666.9452539205436</v>
      </c>
      <c r="D280" s="42">
        <v>643.9352539205436</v>
      </c>
      <c r="E280" s="42">
        <v>680.2552539205435</v>
      </c>
      <c r="F280" s="42">
        <v>753.7052539205436</v>
      </c>
      <c r="G280" s="42">
        <v>779.2252539205435</v>
      </c>
      <c r="H280" s="42">
        <v>686.5552539205435</v>
      </c>
      <c r="I280" s="42">
        <v>782.2852539205435</v>
      </c>
      <c r="J280" s="42">
        <v>734.5752539205436</v>
      </c>
      <c r="K280" s="42">
        <v>793.1252539205435</v>
      </c>
      <c r="L280" s="42">
        <v>940.1052539205435</v>
      </c>
      <c r="M280" s="42">
        <v>1023.0852539205436</v>
      </c>
      <c r="N280" s="42">
        <v>1044.9952539205435</v>
      </c>
      <c r="O280" s="42">
        <v>1064.7052539205436</v>
      </c>
      <c r="P280" s="42">
        <v>1061.4152539205436</v>
      </c>
      <c r="Q280" s="42">
        <v>1057.2352539205435</v>
      </c>
      <c r="R280" s="42">
        <v>1073.2152539205435</v>
      </c>
      <c r="S280" s="42">
        <v>1048.5252539205435</v>
      </c>
      <c r="T280" s="42">
        <v>1002.2152539205435</v>
      </c>
      <c r="U280" s="42">
        <v>1001.5652539205436</v>
      </c>
      <c r="V280" s="42">
        <v>884.4152539205435</v>
      </c>
      <c r="W280" s="42">
        <v>904.7952539205435</v>
      </c>
      <c r="X280" s="42">
        <v>807.6352539205435</v>
      </c>
      <c r="Y280" s="42">
        <v>880.0552539205435</v>
      </c>
    </row>
    <row r="281" spans="1:25" ht="15.75" customHeight="1">
      <c r="A281" s="41">
        <f t="shared" si="6"/>
        <v>43280</v>
      </c>
      <c r="B281" s="42">
        <v>725.6852539205436</v>
      </c>
      <c r="C281" s="42">
        <v>677.6752539205435</v>
      </c>
      <c r="D281" s="42">
        <v>652.8552539205435</v>
      </c>
      <c r="E281" s="42">
        <v>656.8952539205435</v>
      </c>
      <c r="F281" s="42">
        <v>724.4452539205436</v>
      </c>
      <c r="G281" s="42">
        <v>762.2552539205435</v>
      </c>
      <c r="H281" s="42">
        <v>708.5652539205436</v>
      </c>
      <c r="I281" s="42">
        <v>845.2252539205435</v>
      </c>
      <c r="J281" s="42">
        <v>771.4852539205435</v>
      </c>
      <c r="K281" s="42">
        <v>965.4852539205435</v>
      </c>
      <c r="L281" s="42">
        <v>1045.7452539205435</v>
      </c>
      <c r="M281" s="42">
        <v>1076.7552539205435</v>
      </c>
      <c r="N281" s="42">
        <v>1104.9952539205435</v>
      </c>
      <c r="O281" s="42">
        <v>1135.1752539205436</v>
      </c>
      <c r="P281" s="42">
        <v>1118.4052539205436</v>
      </c>
      <c r="Q281" s="42">
        <v>1112.2952539205435</v>
      </c>
      <c r="R281" s="42">
        <v>1104.6052539205434</v>
      </c>
      <c r="S281" s="42">
        <v>1074.2052539205436</v>
      </c>
      <c r="T281" s="42">
        <v>1044.2652539205435</v>
      </c>
      <c r="U281" s="42">
        <v>1058.5952539205434</v>
      </c>
      <c r="V281" s="42">
        <v>1042.4252539205434</v>
      </c>
      <c r="W281" s="42">
        <v>1069.4752539205435</v>
      </c>
      <c r="X281" s="42">
        <v>1102.8352539205434</v>
      </c>
      <c r="Y281" s="42">
        <v>703.6652539205435</v>
      </c>
    </row>
    <row r="282" spans="1:25" ht="15.75" customHeight="1">
      <c r="A282" s="41">
        <f t="shared" si="6"/>
        <v>43281</v>
      </c>
      <c r="B282" s="42">
        <v>792.0052539205435</v>
      </c>
      <c r="C282" s="42">
        <v>697.3652539205435</v>
      </c>
      <c r="D282" s="42">
        <v>672.9052539205435</v>
      </c>
      <c r="E282" s="42">
        <v>649.0152539205435</v>
      </c>
      <c r="F282" s="42">
        <v>695.3652539205435</v>
      </c>
      <c r="G282" s="42">
        <v>724.7552539205435</v>
      </c>
      <c r="H282" s="42">
        <v>749.9552539205436</v>
      </c>
      <c r="I282" s="42">
        <v>830.3652539205435</v>
      </c>
      <c r="J282" s="42">
        <v>771.7752539205435</v>
      </c>
      <c r="K282" s="42">
        <v>1011.9452539205436</v>
      </c>
      <c r="L282" s="42">
        <v>1086.0952539205434</v>
      </c>
      <c r="M282" s="42">
        <v>1122.0452539205435</v>
      </c>
      <c r="N282" s="42">
        <v>1152.8052539205435</v>
      </c>
      <c r="O282" s="42">
        <v>1152.4152539205436</v>
      </c>
      <c r="P282" s="42">
        <v>1150.4952539205435</v>
      </c>
      <c r="Q282" s="42">
        <v>1150.6252539205436</v>
      </c>
      <c r="R282" s="42">
        <v>1154.4252539205436</v>
      </c>
      <c r="S282" s="42">
        <v>1166.3852539205436</v>
      </c>
      <c r="T282" s="42">
        <v>1132.1352539205436</v>
      </c>
      <c r="U282" s="42">
        <v>1122.7852539205435</v>
      </c>
      <c r="V282" s="42">
        <v>1109.9952539205435</v>
      </c>
      <c r="W282" s="42">
        <v>1281.9952539205435</v>
      </c>
      <c r="X282" s="42">
        <v>1041.7052539205436</v>
      </c>
      <c r="Y282" s="42">
        <v>823.4252539205435</v>
      </c>
    </row>
    <row r="283" spans="1:25" ht="15.75" customHeight="1">
      <c r="A283" s="41">
        <f t="shared" si="6"/>
        <v>43282</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89" t="s">
        <v>82</v>
      </c>
      <c r="B286" s="92" t="s">
        <v>83</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98" t="s">
        <v>84</v>
      </c>
      <c r="C288" s="98" t="s">
        <v>85</v>
      </c>
      <c r="D288" s="98" t="s">
        <v>86</v>
      </c>
      <c r="E288" s="98" t="s">
        <v>87</v>
      </c>
      <c r="F288" s="98" t="s">
        <v>88</v>
      </c>
      <c r="G288" s="98" t="s">
        <v>89</v>
      </c>
      <c r="H288" s="98" t="s">
        <v>90</v>
      </c>
      <c r="I288" s="98" t="s">
        <v>91</v>
      </c>
      <c r="J288" s="98" t="s">
        <v>92</v>
      </c>
      <c r="K288" s="98" t="s">
        <v>93</v>
      </c>
      <c r="L288" s="98" t="s">
        <v>94</v>
      </c>
      <c r="M288" s="98" t="s">
        <v>95</v>
      </c>
      <c r="N288" s="98" t="s">
        <v>96</v>
      </c>
      <c r="O288" s="98" t="s">
        <v>97</v>
      </c>
      <c r="P288" s="98" t="s">
        <v>98</v>
      </c>
      <c r="Q288" s="98" t="s">
        <v>99</v>
      </c>
      <c r="R288" s="98" t="s">
        <v>100</v>
      </c>
      <c r="S288" s="98" t="s">
        <v>101</v>
      </c>
      <c r="T288" s="98" t="s">
        <v>102</v>
      </c>
      <c r="U288" s="98" t="s">
        <v>103</v>
      </c>
      <c r="V288" s="98" t="s">
        <v>104</v>
      </c>
      <c r="W288" s="98" t="s">
        <v>105</v>
      </c>
      <c r="X288" s="98" t="s">
        <v>106</v>
      </c>
      <c r="Y288" s="98" t="s">
        <v>107</v>
      </c>
    </row>
    <row r="289" spans="1:25" ht="15.75" customHeight="1">
      <c r="A289" s="91"/>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row>
    <row r="290" spans="1:25" ht="15.75" customHeight="1">
      <c r="A290" s="41">
        <f>A253</f>
        <v>43252</v>
      </c>
      <c r="B290" s="42">
        <v>679.1255839205436</v>
      </c>
      <c r="C290" s="42">
        <v>643.3955839205436</v>
      </c>
      <c r="D290" s="42">
        <v>665.2255839205436</v>
      </c>
      <c r="E290" s="42">
        <v>669.9755839205436</v>
      </c>
      <c r="F290" s="42">
        <v>799.3555839205436</v>
      </c>
      <c r="G290" s="42">
        <v>852.0355839205436</v>
      </c>
      <c r="H290" s="42">
        <v>798.0555839205435</v>
      </c>
      <c r="I290" s="42">
        <v>672.4055839205436</v>
      </c>
      <c r="J290" s="42">
        <v>945.5355839205436</v>
      </c>
      <c r="K290" s="42">
        <v>853.0555839205435</v>
      </c>
      <c r="L290" s="42">
        <v>773.4755839205436</v>
      </c>
      <c r="M290" s="42">
        <v>757.7855839205436</v>
      </c>
      <c r="N290" s="42">
        <v>744.5955839205435</v>
      </c>
      <c r="O290" s="42">
        <v>730.0955839205435</v>
      </c>
      <c r="P290" s="42">
        <v>751.8955839205436</v>
      </c>
      <c r="Q290" s="42">
        <v>688.8655839205436</v>
      </c>
      <c r="R290" s="42">
        <v>701.8055839205435</v>
      </c>
      <c r="S290" s="42">
        <v>691.2555839205436</v>
      </c>
      <c r="T290" s="42">
        <v>739.1355839205436</v>
      </c>
      <c r="U290" s="42">
        <v>858.7755839205436</v>
      </c>
      <c r="V290" s="42">
        <v>760.4355839205435</v>
      </c>
      <c r="W290" s="42">
        <v>796.8955839205436</v>
      </c>
      <c r="X290" s="42">
        <v>938.1255839205436</v>
      </c>
      <c r="Y290" s="42">
        <v>1448.0955839205435</v>
      </c>
    </row>
    <row r="291" spans="1:25" ht="15.75" customHeight="1">
      <c r="A291" s="41">
        <f>A290+1</f>
        <v>43253</v>
      </c>
      <c r="B291" s="42">
        <v>688.5055839205436</v>
      </c>
      <c r="C291" s="42">
        <v>647.5255839205436</v>
      </c>
      <c r="D291" s="42">
        <v>675.0755839205435</v>
      </c>
      <c r="E291" s="42">
        <v>672.4455839205435</v>
      </c>
      <c r="F291" s="42">
        <v>801.3355839205435</v>
      </c>
      <c r="G291" s="42">
        <v>851.6555839205436</v>
      </c>
      <c r="H291" s="42">
        <v>786.7255839205436</v>
      </c>
      <c r="I291" s="42">
        <v>673.0255839205436</v>
      </c>
      <c r="J291" s="42">
        <v>939.2955839205435</v>
      </c>
      <c r="K291" s="42">
        <v>847.3355839205435</v>
      </c>
      <c r="L291" s="42">
        <v>770.0755839205435</v>
      </c>
      <c r="M291" s="42">
        <v>752.8955839205436</v>
      </c>
      <c r="N291" s="42">
        <v>743.6055839205436</v>
      </c>
      <c r="O291" s="42">
        <v>729.5555839205435</v>
      </c>
      <c r="P291" s="42">
        <v>748.7255839205436</v>
      </c>
      <c r="Q291" s="42">
        <v>685.9155839205436</v>
      </c>
      <c r="R291" s="42">
        <v>710.3055839205435</v>
      </c>
      <c r="S291" s="42">
        <v>701.5655839205435</v>
      </c>
      <c r="T291" s="42">
        <v>760.5355839205436</v>
      </c>
      <c r="U291" s="42">
        <v>895.3955839205436</v>
      </c>
      <c r="V291" s="42">
        <v>741.8755839205436</v>
      </c>
      <c r="W291" s="42">
        <v>779.8455839205435</v>
      </c>
      <c r="X291" s="42">
        <v>917.9555839205435</v>
      </c>
      <c r="Y291" s="42">
        <v>1422.3855839205435</v>
      </c>
    </row>
    <row r="292" spans="1:25" ht="15.75" customHeight="1">
      <c r="A292" s="41">
        <f aca="true" t="shared" si="7" ref="A292:A320">A291+1</f>
        <v>43254</v>
      </c>
      <c r="B292" s="42">
        <v>657.3355839205435</v>
      </c>
      <c r="C292" s="42">
        <v>632.3955839205436</v>
      </c>
      <c r="D292" s="42">
        <v>631.2155839205435</v>
      </c>
      <c r="E292" s="42">
        <v>654.4655839205435</v>
      </c>
      <c r="F292" s="42">
        <v>767.2155839205435</v>
      </c>
      <c r="G292" s="42">
        <v>825.2755839205436</v>
      </c>
      <c r="H292" s="42">
        <v>699.3755839205436</v>
      </c>
      <c r="I292" s="42">
        <v>587.1755839205435</v>
      </c>
      <c r="J292" s="42">
        <v>903.8655839205436</v>
      </c>
      <c r="K292" s="42">
        <v>781.9455839205435</v>
      </c>
      <c r="L292" s="42">
        <v>733.2955839205435</v>
      </c>
      <c r="M292" s="42">
        <v>718.0555839205435</v>
      </c>
      <c r="N292" s="42">
        <v>688.5755839205435</v>
      </c>
      <c r="O292" s="42">
        <v>679.5955839205435</v>
      </c>
      <c r="P292" s="42">
        <v>716.1755839205435</v>
      </c>
      <c r="Q292" s="42">
        <v>748.7055839205435</v>
      </c>
      <c r="R292" s="42">
        <v>693.7055839205435</v>
      </c>
      <c r="S292" s="42">
        <v>661.9155839205436</v>
      </c>
      <c r="T292" s="42">
        <v>673.3955839205436</v>
      </c>
      <c r="U292" s="42">
        <v>804.5255839205436</v>
      </c>
      <c r="V292" s="42">
        <v>677.6255839205436</v>
      </c>
      <c r="W292" s="42">
        <v>692.8455839205435</v>
      </c>
      <c r="X292" s="42">
        <v>824.4955839205436</v>
      </c>
      <c r="Y292" s="42">
        <v>1247.9855839205436</v>
      </c>
    </row>
    <row r="293" spans="1:25" ht="15.75" customHeight="1">
      <c r="A293" s="41">
        <f t="shared" si="7"/>
        <v>43255</v>
      </c>
      <c r="B293" s="42">
        <v>679.9755839205436</v>
      </c>
      <c r="C293" s="42">
        <v>648.6355839205436</v>
      </c>
      <c r="D293" s="42">
        <v>652.7255839205436</v>
      </c>
      <c r="E293" s="42">
        <v>649.6255839205436</v>
      </c>
      <c r="F293" s="42">
        <v>760.9855839205436</v>
      </c>
      <c r="G293" s="42">
        <v>805.1455839205436</v>
      </c>
      <c r="H293" s="42">
        <v>664.8455839205435</v>
      </c>
      <c r="I293" s="42">
        <v>806.2355839205436</v>
      </c>
      <c r="J293" s="42">
        <v>816.6655839205436</v>
      </c>
      <c r="K293" s="42">
        <v>749.8555839205436</v>
      </c>
      <c r="L293" s="42">
        <v>729.0255839205436</v>
      </c>
      <c r="M293" s="42">
        <v>715.4855839205436</v>
      </c>
      <c r="N293" s="42">
        <v>697.4155839205436</v>
      </c>
      <c r="O293" s="42">
        <v>677.8155839205435</v>
      </c>
      <c r="P293" s="42">
        <v>739.3555839205436</v>
      </c>
      <c r="Q293" s="42">
        <v>729.1555839205436</v>
      </c>
      <c r="R293" s="42">
        <v>680.9755839205436</v>
      </c>
      <c r="S293" s="42">
        <v>678.7755839205436</v>
      </c>
      <c r="T293" s="42">
        <v>745.8255839205435</v>
      </c>
      <c r="U293" s="42">
        <v>898.8555839205436</v>
      </c>
      <c r="V293" s="42">
        <v>729.9655839205435</v>
      </c>
      <c r="W293" s="42">
        <v>762.4055839205436</v>
      </c>
      <c r="X293" s="42">
        <v>897.7855839205436</v>
      </c>
      <c r="Y293" s="42">
        <v>1300.1055839205435</v>
      </c>
    </row>
    <row r="294" spans="1:25" ht="15.75" customHeight="1">
      <c r="A294" s="41">
        <f t="shared" si="7"/>
        <v>43256</v>
      </c>
      <c r="B294" s="42">
        <v>677.8255839205435</v>
      </c>
      <c r="C294" s="42">
        <v>648.1055839205436</v>
      </c>
      <c r="D294" s="42">
        <v>636.1455839205436</v>
      </c>
      <c r="E294" s="42">
        <v>640.1955839205435</v>
      </c>
      <c r="F294" s="42">
        <v>750.5055839205436</v>
      </c>
      <c r="G294" s="42">
        <v>804.9855839205436</v>
      </c>
      <c r="H294" s="42">
        <v>666.9655839205435</v>
      </c>
      <c r="I294" s="42">
        <v>801.7255839205436</v>
      </c>
      <c r="J294" s="42">
        <v>814.2455839205436</v>
      </c>
      <c r="K294" s="42">
        <v>749.7055839205435</v>
      </c>
      <c r="L294" s="42">
        <v>729.2155839205435</v>
      </c>
      <c r="M294" s="42">
        <v>714.9855839205436</v>
      </c>
      <c r="N294" s="42">
        <v>697.6955839205435</v>
      </c>
      <c r="O294" s="42">
        <v>677.5955839205435</v>
      </c>
      <c r="P294" s="42">
        <v>739.5155839205436</v>
      </c>
      <c r="Q294" s="42">
        <v>729.0455839205435</v>
      </c>
      <c r="R294" s="42">
        <v>681.6255839205436</v>
      </c>
      <c r="S294" s="42">
        <v>680.0655839205435</v>
      </c>
      <c r="T294" s="42">
        <v>756.1755839205435</v>
      </c>
      <c r="U294" s="42">
        <v>899.4255839205435</v>
      </c>
      <c r="V294" s="42">
        <v>737.0855839205435</v>
      </c>
      <c r="W294" s="42">
        <v>757.5755839205435</v>
      </c>
      <c r="X294" s="42">
        <v>890.2655839205436</v>
      </c>
      <c r="Y294" s="42">
        <v>1286.4855839205436</v>
      </c>
    </row>
    <row r="295" spans="1:25" ht="15.75" customHeight="1">
      <c r="A295" s="41">
        <f t="shared" si="7"/>
        <v>43257</v>
      </c>
      <c r="B295" s="42">
        <v>690.9955839205436</v>
      </c>
      <c r="C295" s="42">
        <v>646.4855839205436</v>
      </c>
      <c r="D295" s="42">
        <v>644.1055839205436</v>
      </c>
      <c r="E295" s="42">
        <v>636.9455839205435</v>
      </c>
      <c r="F295" s="42">
        <v>729.7655839205436</v>
      </c>
      <c r="G295" s="42">
        <v>777.1555839205436</v>
      </c>
      <c r="H295" s="42">
        <v>653.4455839205435</v>
      </c>
      <c r="I295" s="42">
        <v>727.4855839205436</v>
      </c>
      <c r="J295" s="42">
        <v>867.5455839205435</v>
      </c>
      <c r="K295" s="42">
        <v>763.4755839205436</v>
      </c>
      <c r="L295" s="42">
        <v>717.9655839205435</v>
      </c>
      <c r="M295" s="42">
        <v>722.1955839205435</v>
      </c>
      <c r="N295" s="42">
        <v>702.9155839205436</v>
      </c>
      <c r="O295" s="42">
        <v>686.5755839205435</v>
      </c>
      <c r="P295" s="42">
        <v>717.2655839205436</v>
      </c>
      <c r="Q295" s="42">
        <v>725.9655839205435</v>
      </c>
      <c r="R295" s="42">
        <v>692.7755839205436</v>
      </c>
      <c r="S295" s="42">
        <v>730.9555839205435</v>
      </c>
      <c r="T295" s="42">
        <v>747.9255839205435</v>
      </c>
      <c r="U295" s="42">
        <v>869.4655839205435</v>
      </c>
      <c r="V295" s="42">
        <v>757.0855839205435</v>
      </c>
      <c r="W295" s="42">
        <v>844.1855839205435</v>
      </c>
      <c r="X295" s="42">
        <v>698.3855839205436</v>
      </c>
      <c r="Y295" s="42">
        <v>891.4355839205435</v>
      </c>
    </row>
    <row r="296" spans="1:25" ht="15.75" customHeight="1">
      <c r="A296" s="41">
        <f t="shared" si="7"/>
        <v>43258</v>
      </c>
      <c r="B296" s="42">
        <v>704.4855839205436</v>
      </c>
      <c r="C296" s="42">
        <v>667.1555839205436</v>
      </c>
      <c r="D296" s="42">
        <v>632.5555839205435</v>
      </c>
      <c r="E296" s="42">
        <v>634.4555839205435</v>
      </c>
      <c r="F296" s="42">
        <v>756.8255839205435</v>
      </c>
      <c r="G296" s="42">
        <v>798.2655839205436</v>
      </c>
      <c r="H296" s="42">
        <v>694.4755839205436</v>
      </c>
      <c r="I296" s="42">
        <v>715.0755839205435</v>
      </c>
      <c r="J296" s="42">
        <v>842.2055839205435</v>
      </c>
      <c r="K296" s="42">
        <v>769.5755839205435</v>
      </c>
      <c r="L296" s="42">
        <v>753.7555839205436</v>
      </c>
      <c r="M296" s="42">
        <v>738.0355839205436</v>
      </c>
      <c r="N296" s="42">
        <v>684.4755839205436</v>
      </c>
      <c r="O296" s="42">
        <v>673.2955839205435</v>
      </c>
      <c r="P296" s="42">
        <v>686.1855839205435</v>
      </c>
      <c r="Q296" s="42">
        <v>695.9255839205435</v>
      </c>
      <c r="R296" s="42">
        <v>668.8755839205436</v>
      </c>
      <c r="S296" s="42">
        <v>686.3655839205436</v>
      </c>
      <c r="T296" s="42">
        <v>716.2055839205435</v>
      </c>
      <c r="U296" s="42">
        <v>830.7155839205435</v>
      </c>
      <c r="V296" s="42">
        <v>713.0355839205436</v>
      </c>
      <c r="W296" s="42">
        <v>754.0555839205435</v>
      </c>
      <c r="X296" s="42">
        <v>731.1155839205436</v>
      </c>
      <c r="Y296" s="42">
        <v>983.2555839205436</v>
      </c>
    </row>
    <row r="297" spans="1:25" ht="15.75" customHeight="1">
      <c r="A297" s="41">
        <f t="shared" si="7"/>
        <v>43259</v>
      </c>
      <c r="B297" s="42">
        <v>692.2755839205436</v>
      </c>
      <c r="C297" s="42">
        <v>659.8455839205435</v>
      </c>
      <c r="D297" s="42">
        <v>669.5055839205436</v>
      </c>
      <c r="E297" s="42">
        <v>641.9155839205436</v>
      </c>
      <c r="F297" s="42">
        <v>746.7155839205435</v>
      </c>
      <c r="G297" s="42">
        <v>815.0055839205436</v>
      </c>
      <c r="H297" s="42">
        <v>665.6755839205435</v>
      </c>
      <c r="I297" s="42">
        <v>715.7655839205436</v>
      </c>
      <c r="J297" s="42">
        <v>845.0655839205435</v>
      </c>
      <c r="K297" s="42">
        <v>731.1355839205436</v>
      </c>
      <c r="L297" s="42">
        <v>678.9655839205435</v>
      </c>
      <c r="M297" s="42">
        <v>688.9155839205436</v>
      </c>
      <c r="N297" s="42">
        <v>684.1455839205436</v>
      </c>
      <c r="O297" s="42">
        <v>679.8655839205436</v>
      </c>
      <c r="P297" s="42">
        <v>713.6155839205436</v>
      </c>
      <c r="Q297" s="42">
        <v>734.4655839205435</v>
      </c>
      <c r="R297" s="42">
        <v>690.1655839205436</v>
      </c>
      <c r="S297" s="42">
        <v>677.1555839205436</v>
      </c>
      <c r="T297" s="42">
        <v>676.8055839205435</v>
      </c>
      <c r="U297" s="42">
        <v>806.0355839205436</v>
      </c>
      <c r="V297" s="42">
        <v>677.9655839205435</v>
      </c>
      <c r="W297" s="42">
        <v>723.8355839205435</v>
      </c>
      <c r="X297" s="42">
        <v>747.7255839205436</v>
      </c>
      <c r="Y297" s="42">
        <v>994.4655839205435</v>
      </c>
    </row>
    <row r="298" spans="1:25" ht="15.75" customHeight="1">
      <c r="A298" s="41">
        <f t="shared" si="7"/>
        <v>43260</v>
      </c>
      <c r="B298" s="42">
        <v>709.5255839205436</v>
      </c>
      <c r="C298" s="42">
        <v>670.9355839205435</v>
      </c>
      <c r="D298" s="42">
        <v>682.5155839205436</v>
      </c>
      <c r="E298" s="42">
        <v>641.8055839205435</v>
      </c>
      <c r="F298" s="42">
        <v>739.9355839205435</v>
      </c>
      <c r="G298" s="42">
        <v>787.3155839205435</v>
      </c>
      <c r="H298" s="42">
        <v>668.7655839205436</v>
      </c>
      <c r="I298" s="42">
        <v>714.5855839205435</v>
      </c>
      <c r="J298" s="42">
        <v>862.2255839205436</v>
      </c>
      <c r="K298" s="42">
        <v>767.6355839205436</v>
      </c>
      <c r="L298" s="42">
        <v>721.4055839205436</v>
      </c>
      <c r="M298" s="42">
        <v>693.1855839205435</v>
      </c>
      <c r="N298" s="42">
        <v>674.6455839205436</v>
      </c>
      <c r="O298" s="42">
        <v>664.8855839205436</v>
      </c>
      <c r="P298" s="42">
        <v>690.0555839205435</v>
      </c>
      <c r="Q298" s="42">
        <v>697.5855839205435</v>
      </c>
      <c r="R298" s="42">
        <v>676.9555839205435</v>
      </c>
      <c r="S298" s="42">
        <v>704.4655839205435</v>
      </c>
      <c r="T298" s="42">
        <v>716.0055839205436</v>
      </c>
      <c r="U298" s="42">
        <v>839.3855839205436</v>
      </c>
      <c r="V298" s="42">
        <v>737.0255839205436</v>
      </c>
      <c r="W298" s="42">
        <v>792.8555839205436</v>
      </c>
      <c r="X298" s="42">
        <v>695.1255839205436</v>
      </c>
      <c r="Y298" s="42">
        <v>941.0055839205436</v>
      </c>
    </row>
    <row r="299" spans="1:25" ht="15.75" customHeight="1">
      <c r="A299" s="41">
        <f t="shared" si="7"/>
        <v>43261</v>
      </c>
      <c r="B299" s="42">
        <v>723.7455839205436</v>
      </c>
      <c r="C299" s="42">
        <v>677.5755839205435</v>
      </c>
      <c r="D299" s="42">
        <v>688.5155839205436</v>
      </c>
      <c r="E299" s="42">
        <v>640.6555839205436</v>
      </c>
      <c r="F299" s="42">
        <v>754.6055839205436</v>
      </c>
      <c r="G299" s="42">
        <v>793.4955839205436</v>
      </c>
      <c r="H299" s="42">
        <v>681.0055839205436</v>
      </c>
      <c r="I299" s="42">
        <v>686.6055839205436</v>
      </c>
      <c r="J299" s="42">
        <v>825.1955839205435</v>
      </c>
      <c r="K299" s="42">
        <v>760.1455839205436</v>
      </c>
      <c r="L299" s="42">
        <v>744.8955839205436</v>
      </c>
      <c r="M299" s="42">
        <v>734.8655839205436</v>
      </c>
      <c r="N299" s="42">
        <v>676.7455839205436</v>
      </c>
      <c r="O299" s="42">
        <v>662.7455839205436</v>
      </c>
      <c r="P299" s="42">
        <v>674.6955839205435</v>
      </c>
      <c r="Q299" s="42">
        <v>683.9955839205436</v>
      </c>
      <c r="R299" s="42">
        <v>662.5655839205435</v>
      </c>
      <c r="S299" s="42">
        <v>679.4955839205436</v>
      </c>
      <c r="T299" s="42">
        <v>697.4055839205436</v>
      </c>
      <c r="U299" s="42">
        <v>810.5455839205435</v>
      </c>
      <c r="V299" s="42">
        <v>712.7855839205436</v>
      </c>
      <c r="W299" s="42">
        <v>753.8555839205436</v>
      </c>
      <c r="X299" s="42">
        <v>724.0055839205436</v>
      </c>
      <c r="Y299" s="42">
        <v>977.5055839205436</v>
      </c>
    </row>
    <row r="300" spans="1:25" ht="15.75" customHeight="1">
      <c r="A300" s="41">
        <f t="shared" si="7"/>
        <v>43262</v>
      </c>
      <c r="B300" s="42">
        <v>698.7955839205435</v>
      </c>
      <c r="C300" s="42">
        <v>675.9755839205436</v>
      </c>
      <c r="D300" s="42">
        <v>691.6155839205436</v>
      </c>
      <c r="E300" s="42">
        <v>650.0355839205436</v>
      </c>
      <c r="F300" s="42">
        <v>747.5255839205436</v>
      </c>
      <c r="G300" s="42">
        <v>781.7955839205435</v>
      </c>
      <c r="H300" s="42">
        <v>641.7155839205435</v>
      </c>
      <c r="I300" s="42">
        <v>703.7655839205436</v>
      </c>
      <c r="J300" s="42">
        <v>774.8555839205436</v>
      </c>
      <c r="K300" s="42">
        <v>722.9255839205435</v>
      </c>
      <c r="L300" s="42">
        <v>701.8855839205436</v>
      </c>
      <c r="M300" s="42">
        <v>692.1155839205436</v>
      </c>
      <c r="N300" s="42">
        <v>663.1755839205435</v>
      </c>
      <c r="O300" s="42">
        <v>697.6755839205435</v>
      </c>
      <c r="P300" s="42">
        <v>676.5255839205436</v>
      </c>
      <c r="Q300" s="42">
        <v>667.2655839205436</v>
      </c>
      <c r="R300" s="42">
        <v>705.4755839205436</v>
      </c>
      <c r="S300" s="42">
        <v>644.6355839205436</v>
      </c>
      <c r="T300" s="42">
        <v>720.4855839205436</v>
      </c>
      <c r="U300" s="42">
        <v>829.1955839205435</v>
      </c>
      <c r="V300" s="42">
        <v>689.2155839205435</v>
      </c>
      <c r="W300" s="42">
        <v>717.7755839205436</v>
      </c>
      <c r="X300" s="42">
        <v>749.4855839205436</v>
      </c>
      <c r="Y300" s="42">
        <v>1033.1255839205435</v>
      </c>
    </row>
    <row r="301" spans="1:25" ht="15.75" customHeight="1">
      <c r="A301" s="41">
        <f t="shared" si="7"/>
        <v>43263</v>
      </c>
      <c r="B301" s="42">
        <v>677.5255839205436</v>
      </c>
      <c r="C301" s="42">
        <v>653.7955839205435</v>
      </c>
      <c r="D301" s="42">
        <v>662.2755839205436</v>
      </c>
      <c r="E301" s="42">
        <v>638.6455839205436</v>
      </c>
      <c r="F301" s="42">
        <v>740.8955839205436</v>
      </c>
      <c r="G301" s="42">
        <v>807.4955839205436</v>
      </c>
      <c r="H301" s="42">
        <v>615.6155839205436</v>
      </c>
      <c r="I301" s="42">
        <v>643.8055839205435</v>
      </c>
      <c r="J301" s="42">
        <v>816.5155839205436</v>
      </c>
      <c r="K301" s="42">
        <v>708.5355839205436</v>
      </c>
      <c r="L301" s="42">
        <v>660.5455839205435</v>
      </c>
      <c r="M301" s="42">
        <v>677.7055839205435</v>
      </c>
      <c r="N301" s="42">
        <v>670.9555839205435</v>
      </c>
      <c r="O301" s="42">
        <v>661.4555839205435</v>
      </c>
      <c r="P301" s="42">
        <v>698.8355839205435</v>
      </c>
      <c r="Q301" s="42">
        <v>718.8855839205436</v>
      </c>
      <c r="R301" s="42">
        <v>675.4355839205435</v>
      </c>
      <c r="S301" s="42">
        <v>647.7455839205436</v>
      </c>
      <c r="T301" s="42">
        <v>665.4155839205436</v>
      </c>
      <c r="U301" s="42">
        <v>760.5055839205436</v>
      </c>
      <c r="V301" s="42">
        <v>686.7255839205436</v>
      </c>
      <c r="W301" s="42">
        <v>729.7255839205436</v>
      </c>
      <c r="X301" s="42">
        <v>715.2555839205436</v>
      </c>
      <c r="Y301" s="42">
        <v>957.0755839205435</v>
      </c>
    </row>
    <row r="302" spans="1:25" ht="15.75" customHeight="1">
      <c r="A302" s="41">
        <f t="shared" si="7"/>
        <v>43264</v>
      </c>
      <c r="B302" s="42">
        <v>677.7355839205436</v>
      </c>
      <c r="C302" s="42">
        <v>664.6855839205435</v>
      </c>
      <c r="D302" s="42">
        <v>678.0755839205435</v>
      </c>
      <c r="E302" s="42">
        <v>672.9555839205435</v>
      </c>
      <c r="F302" s="42">
        <v>786.3255839205435</v>
      </c>
      <c r="G302" s="42">
        <v>819.2455839205436</v>
      </c>
      <c r="H302" s="42">
        <v>734.1255839205436</v>
      </c>
      <c r="I302" s="42">
        <v>716.8455839205435</v>
      </c>
      <c r="J302" s="42">
        <v>883.9755839205436</v>
      </c>
      <c r="K302" s="42">
        <v>756.9355839205435</v>
      </c>
      <c r="L302" s="42">
        <v>720.6955839205435</v>
      </c>
      <c r="M302" s="42">
        <v>685.1955839205435</v>
      </c>
      <c r="N302" s="42">
        <v>709.3155839205435</v>
      </c>
      <c r="O302" s="42">
        <v>761.3955839205436</v>
      </c>
      <c r="P302" s="42">
        <v>761.3455839205435</v>
      </c>
      <c r="Q302" s="42">
        <v>769.6655839205436</v>
      </c>
      <c r="R302" s="42">
        <v>816.6155839205436</v>
      </c>
      <c r="S302" s="42">
        <v>813.1055839205436</v>
      </c>
      <c r="T302" s="42">
        <v>820.9855839205436</v>
      </c>
      <c r="U302" s="42">
        <v>907.3555839205436</v>
      </c>
      <c r="V302" s="42">
        <v>760.9955839205436</v>
      </c>
      <c r="W302" s="42">
        <v>787.5655839205435</v>
      </c>
      <c r="X302" s="42">
        <v>708.5655839205435</v>
      </c>
      <c r="Y302" s="42">
        <v>949.3855839205436</v>
      </c>
    </row>
    <row r="303" spans="1:25" ht="15.75" customHeight="1">
      <c r="A303" s="41">
        <f t="shared" si="7"/>
        <v>43265</v>
      </c>
      <c r="B303" s="42">
        <v>685.0955839205435</v>
      </c>
      <c r="C303" s="42">
        <v>666.8355839205435</v>
      </c>
      <c r="D303" s="42">
        <v>668.5855839205435</v>
      </c>
      <c r="E303" s="42">
        <v>657.0155839205436</v>
      </c>
      <c r="F303" s="42">
        <v>771.2555839205436</v>
      </c>
      <c r="G303" s="42">
        <v>804.3055839205435</v>
      </c>
      <c r="H303" s="42">
        <v>706.2255839205436</v>
      </c>
      <c r="I303" s="42">
        <v>728.1655839205436</v>
      </c>
      <c r="J303" s="42">
        <v>855.2155839205435</v>
      </c>
      <c r="K303" s="42">
        <v>740.7155839205435</v>
      </c>
      <c r="L303" s="42">
        <v>706.4855839205436</v>
      </c>
      <c r="M303" s="42">
        <v>665.7755839205436</v>
      </c>
      <c r="N303" s="42">
        <v>732.2155839205435</v>
      </c>
      <c r="O303" s="42">
        <v>778.3555839205436</v>
      </c>
      <c r="P303" s="42">
        <v>781.4155839205436</v>
      </c>
      <c r="Q303" s="42">
        <v>777.9955839205436</v>
      </c>
      <c r="R303" s="42">
        <v>828.6055839205436</v>
      </c>
      <c r="S303" s="42">
        <v>836.7255839205436</v>
      </c>
      <c r="T303" s="42">
        <v>814.1455839205436</v>
      </c>
      <c r="U303" s="42">
        <v>845.8155839205435</v>
      </c>
      <c r="V303" s="42">
        <v>822.7755839205436</v>
      </c>
      <c r="W303" s="42">
        <v>849.7655839205436</v>
      </c>
      <c r="X303" s="42">
        <v>696.9155839205436</v>
      </c>
      <c r="Y303" s="42">
        <v>917.4255839205435</v>
      </c>
    </row>
    <row r="304" spans="1:25" ht="15.75" customHeight="1">
      <c r="A304" s="41">
        <f t="shared" si="7"/>
        <v>43266</v>
      </c>
      <c r="B304" s="42">
        <v>707.4655839205435</v>
      </c>
      <c r="C304" s="42">
        <v>679.8855839205436</v>
      </c>
      <c r="D304" s="42">
        <v>673.2155839205435</v>
      </c>
      <c r="E304" s="42">
        <v>661.5055839205436</v>
      </c>
      <c r="F304" s="42">
        <v>768.2655839205436</v>
      </c>
      <c r="G304" s="42">
        <v>846.3555839205436</v>
      </c>
      <c r="H304" s="42">
        <v>756.1755839205435</v>
      </c>
      <c r="I304" s="42">
        <v>672.1355839205436</v>
      </c>
      <c r="J304" s="42">
        <v>881.4155839205436</v>
      </c>
      <c r="K304" s="42">
        <v>760.9055839205436</v>
      </c>
      <c r="L304" s="42">
        <v>687.0555839205435</v>
      </c>
      <c r="M304" s="42">
        <v>724.4755839205436</v>
      </c>
      <c r="N304" s="42">
        <v>766.6155839205436</v>
      </c>
      <c r="O304" s="42">
        <v>842.0055839205436</v>
      </c>
      <c r="P304" s="42">
        <v>821.7455839205436</v>
      </c>
      <c r="Q304" s="42">
        <v>780.2355839205436</v>
      </c>
      <c r="R304" s="42">
        <v>875.7455839205436</v>
      </c>
      <c r="S304" s="42">
        <v>902.7455839205436</v>
      </c>
      <c r="T304" s="42">
        <v>884.4055839205436</v>
      </c>
      <c r="U304" s="42">
        <v>1015.7555839205436</v>
      </c>
      <c r="V304" s="42">
        <v>791.0355839205436</v>
      </c>
      <c r="W304" s="42">
        <v>953.1855839205435</v>
      </c>
      <c r="X304" s="42">
        <v>831.5355839205436</v>
      </c>
      <c r="Y304" s="42">
        <v>734.1255839205436</v>
      </c>
    </row>
    <row r="305" spans="1:25" ht="15.75" customHeight="1">
      <c r="A305" s="41">
        <f t="shared" si="7"/>
        <v>43267</v>
      </c>
      <c r="B305" s="42">
        <v>865.0355839205436</v>
      </c>
      <c r="C305" s="42">
        <v>761.1055839205436</v>
      </c>
      <c r="D305" s="42">
        <v>690.3455839205435</v>
      </c>
      <c r="E305" s="42">
        <v>652.8655839205436</v>
      </c>
      <c r="F305" s="42">
        <v>694.4455839205435</v>
      </c>
      <c r="G305" s="42">
        <v>760.2655839205436</v>
      </c>
      <c r="H305" s="42">
        <v>648.9255839205435</v>
      </c>
      <c r="I305" s="42">
        <v>708.5555839205435</v>
      </c>
      <c r="J305" s="42">
        <v>923.2455839205436</v>
      </c>
      <c r="K305" s="42">
        <v>788.1755839205435</v>
      </c>
      <c r="L305" s="42">
        <v>716.6555839205436</v>
      </c>
      <c r="M305" s="42">
        <v>692.0555839205435</v>
      </c>
      <c r="N305" s="42">
        <v>745.1455839205436</v>
      </c>
      <c r="O305" s="42">
        <v>807.6155839205436</v>
      </c>
      <c r="P305" s="42">
        <v>789.2655839205436</v>
      </c>
      <c r="Q305" s="42">
        <v>739.9455839205435</v>
      </c>
      <c r="R305" s="42">
        <v>806.7455839205436</v>
      </c>
      <c r="S305" s="42">
        <v>828.8755839205436</v>
      </c>
      <c r="T305" s="42">
        <v>857.2255839205436</v>
      </c>
      <c r="U305" s="42">
        <v>1021.2155839205435</v>
      </c>
      <c r="V305" s="42">
        <v>727.6355839205436</v>
      </c>
      <c r="W305" s="42">
        <v>858.3055839205435</v>
      </c>
      <c r="X305" s="42">
        <v>732.0155839205436</v>
      </c>
      <c r="Y305" s="42">
        <v>927.8855839205436</v>
      </c>
    </row>
    <row r="306" spans="1:25" ht="15.75" customHeight="1">
      <c r="A306" s="41">
        <f t="shared" si="7"/>
        <v>43268</v>
      </c>
      <c r="B306" s="42">
        <v>681.0455839205435</v>
      </c>
      <c r="C306" s="42">
        <v>681.6955839205435</v>
      </c>
      <c r="D306" s="42">
        <v>699.6055839205436</v>
      </c>
      <c r="E306" s="42">
        <v>697.2655839205436</v>
      </c>
      <c r="F306" s="42">
        <v>797.5855839205435</v>
      </c>
      <c r="G306" s="42">
        <v>837.2155839205435</v>
      </c>
      <c r="H306" s="42">
        <v>654.7755839205436</v>
      </c>
      <c r="I306" s="42">
        <v>732.1255839205436</v>
      </c>
      <c r="J306" s="42">
        <v>796.0055839205436</v>
      </c>
      <c r="K306" s="42">
        <v>720.6155839205436</v>
      </c>
      <c r="L306" s="42">
        <v>679.9655839205435</v>
      </c>
      <c r="M306" s="42">
        <v>664.1055839205436</v>
      </c>
      <c r="N306" s="42">
        <v>690.6155839205436</v>
      </c>
      <c r="O306" s="42">
        <v>715.7655839205436</v>
      </c>
      <c r="P306" s="42">
        <v>725.2355839205436</v>
      </c>
      <c r="Q306" s="42">
        <v>730.6155839205436</v>
      </c>
      <c r="R306" s="42">
        <v>769.1855839205435</v>
      </c>
      <c r="S306" s="42">
        <v>756.2855839205436</v>
      </c>
      <c r="T306" s="42">
        <v>750.4955839205436</v>
      </c>
      <c r="U306" s="42">
        <v>850.5755839205435</v>
      </c>
      <c r="V306" s="42">
        <v>727.2855839205436</v>
      </c>
      <c r="W306" s="42">
        <v>898.3255839205435</v>
      </c>
      <c r="X306" s="42">
        <v>723.4255839205435</v>
      </c>
      <c r="Y306" s="42">
        <v>831.5455839205435</v>
      </c>
    </row>
    <row r="307" spans="1:25" ht="15.75" customHeight="1">
      <c r="A307" s="41">
        <f t="shared" si="7"/>
        <v>43269</v>
      </c>
      <c r="B307" s="42">
        <v>673.0155839205436</v>
      </c>
      <c r="C307" s="42">
        <v>683.3755839205436</v>
      </c>
      <c r="D307" s="42">
        <v>700.9755839205436</v>
      </c>
      <c r="E307" s="42">
        <v>696.9355839205435</v>
      </c>
      <c r="F307" s="42">
        <v>797.1455839205436</v>
      </c>
      <c r="G307" s="42">
        <v>836.4755839205436</v>
      </c>
      <c r="H307" s="42">
        <v>659.9855839205436</v>
      </c>
      <c r="I307" s="42">
        <v>778.9455839205435</v>
      </c>
      <c r="J307" s="42">
        <v>808.6455839205436</v>
      </c>
      <c r="K307" s="42">
        <v>725.0655839205435</v>
      </c>
      <c r="L307" s="42">
        <v>683.3355839205435</v>
      </c>
      <c r="M307" s="42">
        <v>666.9155839205436</v>
      </c>
      <c r="N307" s="42">
        <v>690.5855839205435</v>
      </c>
      <c r="O307" s="42">
        <v>714.2355839205436</v>
      </c>
      <c r="P307" s="42">
        <v>721.3655839205436</v>
      </c>
      <c r="Q307" s="42">
        <v>725.6255839205436</v>
      </c>
      <c r="R307" s="42">
        <v>773.7455839205436</v>
      </c>
      <c r="S307" s="42">
        <v>751.3055839205435</v>
      </c>
      <c r="T307" s="42">
        <v>752.3455839205435</v>
      </c>
      <c r="U307" s="42">
        <v>852.8755839205436</v>
      </c>
      <c r="V307" s="42">
        <v>724.4755839205436</v>
      </c>
      <c r="W307" s="42">
        <v>813.3655839205436</v>
      </c>
      <c r="X307" s="42">
        <v>723.4355839205435</v>
      </c>
      <c r="Y307" s="42">
        <v>827.8355839205435</v>
      </c>
    </row>
    <row r="308" spans="1:25" ht="15.75" customHeight="1">
      <c r="A308" s="41">
        <f t="shared" si="7"/>
        <v>43270</v>
      </c>
      <c r="B308" s="42">
        <v>656.2855839205436</v>
      </c>
      <c r="C308" s="42">
        <v>675.7855839205436</v>
      </c>
      <c r="D308" s="42">
        <v>694.5755839205435</v>
      </c>
      <c r="E308" s="42">
        <v>692.6855839205435</v>
      </c>
      <c r="F308" s="42">
        <v>793.2355839205436</v>
      </c>
      <c r="G308" s="42">
        <v>834.2555839205436</v>
      </c>
      <c r="H308" s="42">
        <v>655.9655839205435</v>
      </c>
      <c r="I308" s="42">
        <v>770.0255839205436</v>
      </c>
      <c r="J308" s="42">
        <v>803.2155839205435</v>
      </c>
      <c r="K308" s="42">
        <v>719.9155839205436</v>
      </c>
      <c r="L308" s="42">
        <v>678.9255839205435</v>
      </c>
      <c r="M308" s="42">
        <v>662.5155839205436</v>
      </c>
      <c r="N308" s="42">
        <v>684.7355839205436</v>
      </c>
      <c r="O308" s="42">
        <v>707.5355839205436</v>
      </c>
      <c r="P308" s="42">
        <v>712.5655839205435</v>
      </c>
      <c r="Q308" s="42">
        <v>717.4955839205436</v>
      </c>
      <c r="R308" s="42">
        <v>750.3155839205435</v>
      </c>
      <c r="S308" s="42">
        <v>738.4655839205435</v>
      </c>
      <c r="T308" s="42">
        <v>746.2355839205436</v>
      </c>
      <c r="U308" s="42">
        <v>827.5055839205436</v>
      </c>
      <c r="V308" s="42">
        <v>715.8755839205436</v>
      </c>
      <c r="W308" s="42">
        <v>802.5755839205435</v>
      </c>
      <c r="X308" s="42">
        <v>716.1755839205435</v>
      </c>
      <c r="Y308" s="42">
        <v>811.7755839205436</v>
      </c>
    </row>
    <row r="309" spans="1:25" ht="15.75" customHeight="1">
      <c r="A309" s="41">
        <f t="shared" si="7"/>
        <v>43271</v>
      </c>
      <c r="B309" s="42">
        <v>664.4855839205436</v>
      </c>
      <c r="C309" s="42">
        <v>668.8455839205435</v>
      </c>
      <c r="D309" s="42">
        <v>683.0355839205436</v>
      </c>
      <c r="E309" s="42">
        <v>684.1855839205435</v>
      </c>
      <c r="F309" s="42">
        <v>781.2155839205435</v>
      </c>
      <c r="G309" s="42">
        <v>820.4355839205435</v>
      </c>
      <c r="H309" s="42">
        <v>662.9355839205435</v>
      </c>
      <c r="I309" s="42">
        <v>792.9155839205436</v>
      </c>
      <c r="J309" s="42">
        <v>781.4955839205436</v>
      </c>
      <c r="K309" s="42">
        <v>704.7655839205436</v>
      </c>
      <c r="L309" s="42">
        <v>665.6155839205436</v>
      </c>
      <c r="M309" s="42">
        <v>681.6955839205435</v>
      </c>
      <c r="N309" s="42">
        <v>709.3355839205435</v>
      </c>
      <c r="O309" s="42">
        <v>736.9655839205435</v>
      </c>
      <c r="P309" s="42">
        <v>736.6655839205436</v>
      </c>
      <c r="Q309" s="42">
        <v>748.4955839205436</v>
      </c>
      <c r="R309" s="42">
        <v>781.9955839205436</v>
      </c>
      <c r="S309" s="42">
        <v>770.5155839205436</v>
      </c>
      <c r="T309" s="42">
        <v>770.8655839205436</v>
      </c>
      <c r="U309" s="42">
        <v>853.7955839205435</v>
      </c>
      <c r="V309" s="42">
        <v>761.8955839205436</v>
      </c>
      <c r="W309" s="42">
        <v>832.2055839205435</v>
      </c>
      <c r="X309" s="42">
        <v>754.3755839205436</v>
      </c>
      <c r="Y309" s="42">
        <v>784.5555839205435</v>
      </c>
    </row>
    <row r="310" spans="1:25" ht="15.75" customHeight="1">
      <c r="A310" s="41">
        <f t="shared" si="7"/>
        <v>43272</v>
      </c>
      <c r="B310" s="42">
        <v>717.2255839205436</v>
      </c>
      <c r="C310" s="42">
        <v>666.8355839205435</v>
      </c>
      <c r="D310" s="42">
        <v>644.2655839205436</v>
      </c>
      <c r="E310" s="42">
        <v>665.9955839205436</v>
      </c>
      <c r="F310" s="42">
        <v>749.6255839205436</v>
      </c>
      <c r="G310" s="42">
        <v>795.1755839205435</v>
      </c>
      <c r="H310" s="42">
        <v>649.4055839205436</v>
      </c>
      <c r="I310" s="42">
        <v>757.0255839205436</v>
      </c>
      <c r="J310" s="42">
        <v>829.4555839205435</v>
      </c>
      <c r="K310" s="42">
        <v>713.3755839205436</v>
      </c>
      <c r="L310" s="42">
        <v>682.6455839205436</v>
      </c>
      <c r="M310" s="42">
        <v>683.6355839205436</v>
      </c>
      <c r="N310" s="42">
        <v>761.6555839205436</v>
      </c>
      <c r="O310" s="42">
        <v>811.4955839205436</v>
      </c>
      <c r="P310" s="42">
        <v>802.4855839205436</v>
      </c>
      <c r="Q310" s="42">
        <v>813.0155839205436</v>
      </c>
      <c r="R310" s="42">
        <v>857.8455839205435</v>
      </c>
      <c r="S310" s="42">
        <v>864.8855839205436</v>
      </c>
      <c r="T310" s="42">
        <v>869.0355839205436</v>
      </c>
      <c r="U310" s="42">
        <v>976.1355839205436</v>
      </c>
      <c r="V310" s="42">
        <v>859.9655839205435</v>
      </c>
      <c r="W310" s="42">
        <v>863.2855839205436</v>
      </c>
      <c r="X310" s="42">
        <v>748.9355839205435</v>
      </c>
      <c r="Y310" s="42">
        <v>829.4155839205436</v>
      </c>
    </row>
    <row r="311" spans="1:25" ht="15.75" customHeight="1">
      <c r="A311" s="41">
        <f t="shared" si="7"/>
        <v>43273</v>
      </c>
      <c r="B311" s="42">
        <v>719.8055839205435</v>
      </c>
      <c r="C311" s="42">
        <v>669.1555839205436</v>
      </c>
      <c r="D311" s="42">
        <v>646.9855839205436</v>
      </c>
      <c r="E311" s="42">
        <v>663.0455839205435</v>
      </c>
      <c r="F311" s="42">
        <v>745.6355839205436</v>
      </c>
      <c r="G311" s="42">
        <v>794.3255839205435</v>
      </c>
      <c r="H311" s="42">
        <v>651.2255839205436</v>
      </c>
      <c r="I311" s="42">
        <v>761.1455839205436</v>
      </c>
      <c r="J311" s="42">
        <v>830.9955839205436</v>
      </c>
      <c r="K311" s="42">
        <v>722.1355839205436</v>
      </c>
      <c r="L311" s="42">
        <v>689.9755839205436</v>
      </c>
      <c r="M311" s="42">
        <v>691.0255839205436</v>
      </c>
      <c r="N311" s="42">
        <v>773.5755839205435</v>
      </c>
      <c r="O311" s="42">
        <v>829.4255839205435</v>
      </c>
      <c r="P311" s="42">
        <v>819.6455839205436</v>
      </c>
      <c r="Q311" s="42">
        <v>822.0555839205435</v>
      </c>
      <c r="R311" s="42">
        <v>861.5555839205435</v>
      </c>
      <c r="S311" s="42">
        <v>869.2755839205436</v>
      </c>
      <c r="T311" s="42">
        <v>868.8655839205436</v>
      </c>
      <c r="U311" s="42">
        <v>973.3155839205435</v>
      </c>
      <c r="V311" s="42">
        <v>863.1755839205435</v>
      </c>
      <c r="W311" s="42">
        <v>892.8555839205436</v>
      </c>
      <c r="X311" s="42">
        <v>757.1355839205436</v>
      </c>
      <c r="Y311" s="42">
        <v>837.5155839205436</v>
      </c>
    </row>
    <row r="312" spans="1:25" ht="15.75" customHeight="1">
      <c r="A312" s="41">
        <f t="shared" si="7"/>
        <v>43274</v>
      </c>
      <c r="B312" s="42">
        <v>706.1055839205436</v>
      </c>
      <c r="C312" s="42">
        <v>643.3955839205436</v>
      </c>
      <c r="D312" s="42">
        <v>676.2955839205435</v>
      </c>
      <c r="E312" s="42">
        <v>717.7855839205436</v>
      </c>
      <c r="F312" s="42">
        <v>791.9255839205435</v>
      </c>
      <c r="G312" s="42">
        <v>830.0655839205435</v>
      </c>
      <c r="H312" s="42">
        <v>666.4055839205436</v>
      </c>
      <c r="I312" s="42">
        <v>712.3955839205436</v>
      </c>
      <c r="J312" s="42">
        <v>784.6155839205436</v>
      </c>
      <c r="K312" s="42">
        <v>664.6255839205436</v>
      </c>
      <c r="L312" s="42">
        <v>750.1355839205436</v>
      </c>
      <c r="M312" s="42">
        <v>815.8755839205436</v>
      </c>
      <c r="N312" s="42">
        <v>852.7455839205436</v>
      </c>
      <c r="O312" s="42">
        <v>886.2355839205436</v>
      </c>
      <c r="P312" s="42">
        <v>878.4055839205436</v>
      </c>
      <c r="Q312" s="42">
        <v>862.9855839205436</v>
      </c>
      <c r="R312" s="42">
        <v>873.4255839205435</v>
      </c>
      <c r="S312" s="42">
        <v>861.8955839205436</v>
      </c>
      <c r="T312" s="42">
        <v>819.6455839205436</v>
      </c>
      <c r="U312" s="42">
        <v>843.5355839205436</v>
      </c>
      <c r="V312" s="42">
        <v>783.4855839205436</v>
      </c>
      <c r="W312" s="42">
        <v>813.5355839205436</v>
      </c>
      <c r="X312" s="42">
        <v>690.9755839205436</v>
      </c>
      <c r="Y312" s="42">
        <v>1026.0355839205436</v>
      </c>
    </row>
    <row r="313" spans="1:25" ht="15.75" customHeight="1">
      <c r="A313" s="41">
        <f t="shared" si="7"/>
        <v>43275</v>
      </c>
      <c r="B313" s="42">
        <v>687.5155839205436</v>
      </c>
      <c r="C313" s="42">
        <v>655.2655839205436</v>
      </c>
      <c r="D313" s="42">
        <v>693.1155839205436</v>
      </c>
      <c r="E313" s="42">
        <v>737.1755839205435</v>
      </c>
      <c r="F313" s="42">
        <v>826.1055839205436</v>
      </c>
      <c r="G313" s="42">
        <v>841.7955839205435</v>
      </c>
      <c r="H313" s="42">
        <v>645.6755839205435</v>
      </c>
      <c r="I313" s="42">
        <v>706.8055839205435</v>
      </c>
      <c r="J313" s="42">
        <v>724.2855839205436</v>
      </c>
      <c r="K313" s="42">
        <v>701.7955839205435</v>
      </c>
      <c r="L313" s="42">
        <v>791.3255839205435</v>
      </c>
      <c r="M313" s="42">
        <v>849.1355839205436</v>
      </c>
      <c r="N313" s="42">
        <v>887.1955839205435</v>
      </c>
      <c r="O313" s="42">
        <v>903.2655839205436</v>
      </c>
      <c r="P313" s="42">
        <v>894.3755839205436</v>
      </c>
      <c r="Q313" s="42">
        <v>897.8055839205435</v>
      </c>
      <c r="R313" s="42">
        <v>869.0655839205435</v>
      </c>
      <c r="S313" s="42">
        <v>844.7755839205436</v>
      </c>
      <c r="T313" s="42">
        <v>801.7755839205436</v>
      </c>
      <c r="U313" s="42">
        <v>801.6455839205436</v>
      </c>
      <c r="V313" s="42">
        <v>779.1055839205436</v>
      </c>
      <c r="W313" s="42">
        <v>771.6555839205436</v>
      </c>
      <c r="X313" s="42">
        <v>911.8055839205435</v>
      </c>
      <c r="Y313" s="42">
        <v>1368.0755839205435</v>
      </c>
    </row>
    <row r="314" spans="1:25" ht="15.75" customHeight="1">
      <c r="A314" s="41">
        <f t="shared" si="7"/>
        <v>43276</v>
      </c>
      <c r="B314" s="42">
        <v>683.9955839205436</v>
      </c>
      <c r="C314" s="42">
        <v>655.2455839205436</v>
      </c>
      <c r="D314" s="42">
        <v>692.0055839205436</v>
      </c>
      <c r="E314" s="42">
        <v>735.0955839205435</v>
      </c>
      <c r="F314" s="42">
        <v>823.8255839205435</v>
      </c>
      <c r="G314" s="42">
        <v>839.5155839205436</v>
      </c>
      <c r="H314" s="42">
        <v>647.7255839205436</v>
      </c>
      <c r="I314" s="42">
        <v>750.9455839205435</v>
      </c>
      <c r="J314" s="42">
        <v>736.7255839205436</v>
      </c>
      <c r="K314" s="42">
        <v>716.5655839205435</v>
      </c>
      <c r="L314" s="42">
        <v>806.7455839205436</v>
      </c>
      <c r="M314" s="42">
        <v>906.9655839205435</v>
      </c>
      <c r="N314" s="42">
        <v>944.2155839205435</v>
      </c>
      <c r="O314" s="42">
        <v>946.3555839205436</v>
      </c>
      <c r="P314" s="42">
        <v>947.8755839205436</v>
      </c>
      <c r="Q314" s="42">
        <v>964.3355839205435</v>
      </c>
      <c r="R314" s="42">
        <v>900.6155839205436</v>
      </c>
      <c r="S314" s="42">
        <v>856.5255839205436</v>
      </c>
      <c r="T314" s="42">
        <v>811.7755839205436</v>
      </c>
      <c r="U314" s="42">
        <v>806.6555839205436</v>
      </c>
      <c r="V314" s="42">
        <v>778.3155839205435</v>
      </c>
      <c r="W314" s="42">
        <v>775.9855839205436</v>
      </c>
      <c r="X314" s="42">
        <v>912.6755839205435</v>
      </c>
      <c r="Y314" s="42">
        <v>1366.1055839205435</v>
      </c>
    </row>
    <row r="315" spans="1:25" ht="15.75" customHeight="1">
      <c r="A315" s="41">
        <f t="shared" si="7"/>
        <v>43277</v>
      </c>
      <c r="B315" s="42">
        <v>659.6955839205435</v>
      </c>
      <c r="C315" s="42">
        <v>652.9455839205435</v>
      </c>
      <c r="D315" s="42">
        <v>691.5855839205435</v>
      </c>
      <c r="E315" s="42">
        <v>734.4555839205435</v>
      </c>
      <c r="F315" s="42">
        <v>823.2955839205435</v>
      </c>
      <c r="G315" s="42">
        <v>840.0055839205436</v>
      </c>
      <c r="H315" s="42">
        <v>641.7955839205435</v>
      </c>
      <c r="I315" s="42">
        <v>709.7355839205436</v>
      </c>
      <c r="J315" s="42">
        <v>735.9955839205436</v>
      </c>
      <c r="K315" s="42">
        <v>716.5955839205435</v>
      </c>
      <c r="L315" s="42">
        <v>813.7355839205436</v>
      </c>
      <c r="M315" s="42">
        <v>867.6555839205436</v>
      </c>
      <c r="N315" s="42">
        <v>911.6955839205435</v>
      </c>
      <c r="O315" s="42">
        <v>928.0655839205435</v>
      </c>
      <c r="P315" s="42">
        <v>917.3955839205436</v>
      </c>
      <c r="Q315" s="42">
        <v>922.0855839205435</v>
      </c>
      <c r="R315" s="42">
        <v>888.1155839205436</v>
      </c>
      <c r="S315" s="42">
        <v>864.4555839205435</v>
      </c>
      <c r="T315" s="42">
        <v>816.2755839205436</v>
      </c>
      <c r="U315" s="42">
        <v>815.2755839205436</v>
      </c>
      <c r="V315" s="42">
        <v>787.4055839205436</v>
      </c>
      <c r="W315" s="42">
        <v>781.5355839205436</v>
      </c>
      <c r="X315" s="42">
        <v>920.5155839205436</v>
      </c>
      <c r="Y315" s="42">
        <v>1389.6655839205437</v>
      </c>
    </row>
    <row r="316" spans="1:25" ht="15.75" customHeight="1">
      <c r="A316" s="41">
        <f t="shared" si="7"/>
        <v>43278</v>
      </c>
      <c r="B316" s="42">
        <v>711.5455839205435</v>
      </c>
      <c r="C316" s="42">
        <v>655.2755839205436</v>
      </c>
      <c r="D316" s="42">
        <v>641.5355839205436</v>
      </c>
      <c r="E316" s="42">
        <v>677.2455839205436</v>
      </c>
      <c r="F316" s="42">
        <v>750.7855839205436</v>
      </c>
      <c r="G316" s="42">
        <v>776.2255839205436</v>
      </c>
      <c r="H316" s="42">
        <v>660.3755839205436</v>
      </c>
      <c r="I316" s="42">
        <v>753.8055839205435</v>
      </c>
      <c r="J316" s="42">
        <v>726.2955839205435</v>
      </c>
      <c r="K316" s="42">
        <v>786.9255839205435</v>
      </c>
      <c r="L316" s="42">
        <v>950.5355839205436</v>
      </c>
      <c r="M316" s="42">
        <v>1035.2155839205434</v>
      </c>
      <c r="N316" s="42">
        <v>1059.7055839205436</v>
      </c>
      <c r="O316" s="42">
        <v>1081.6055839205435</v>
      </c>
      <c r="P316" s="42">
        <v>1079.1255839205435</v>
      </c>
      <c r="Q316" s="42">
        <v>1094.1255839205435</v>
      </c>
      <c r="R316" s="42">
        <v>1100.6555839205434</v>
      </c>
      <c r="S316" s="42">
        <v>1094.3655839205435</v>
      </c>
      <c r="T316" s="42">
        <v>1008.7955839205435</v>
      </c>
      <c r="U316" s="42">
        <v>1054.1055839205435</v>
      </c>
      <c r="V316" s="42">
        <v>926.1555839205436</v>
      </c>
      <c r="W316" s="42">
        <v>968.9755839205436</v>
      </c>
      <c r="X316" s="42">
        <v>860.4455839205435</v>
      </c>
      <c r="Y316" s="42">
        <v>878.0155839205436</v>
      </c>
    </row>
    <row r="317" spans="1:25" ht="15.75" customHeight="1">
      <c r="A317" s="41">
        <f t="shared" si="7"/>
        <v>43279</v>
      </c>
      <c r="B317" s="42">
        <v>717.3255839205435</v>
      </c>
      <c r="C317" s="42">
        <v>667.2355839205436</v>
      </c>
      <c r="D317" s="42">
        <v>644.2255839205436</v>
      </c>
      <c r="E317" s="42">
        <v>680.5455839205435</v>
      </c>
      <c r="F317" s="42">
        <v>753.9955839205436</v>
      </c>
      <c r="G317" s="42">
        <v>779.5155839205436</v>
      </c>
      <c r="H317" s="42">
        <v>686.8455839205435</v>
      </c>
      <c r="I317" s="42">
        <v>782.5755839205435</v>
      </c>
      <c r="J317" s="42">
        <v>734.8655839205436</v>
      </c>
      <c r="K317" s="42">
        <v>793.4155839205436</v>
      </c>
      <c r="L317" s="42">
        <v>940.3955839205436</v>
      </c>
      <c r="M317" s="42">
        <v>1023.3755839205436</v>
      </c>
      <c r="N317" s="42">
        <v>1045.2855839205436</v>
      </c>
      <c r="O317" s="42">
        <v>1064.9955839205436</v>
      </c>
      <c r="P317" s="42">
        <v>1061.7055839205436</v>
      </c>
      <c r="Q317" s="42">
        <v>1057.5255839205436</v>
      </c>
      <c r="R317" s="42">
        <v>1073.5055839205436</v>
      </c>
      <c r="S317" s="42">
        <v>1048.8155839205435</v>
      </c>
      <c r="T317" s="42">
        <v>1002.5055839205436</v>
      </c>
      <c r="U317" s="42">
        <v>1001.8555839205436</v>
      </c>
      <c r="V317" s="42">
        <v>884.7055839205435</v>
      </c>
      <c r="W317" s="42">
        <v>905.0855839205435</v>
      </c>
      <c r="X317" s="42">
        <v>807.9255839205435</v>
      </c>
      <c r="Y317" s="42">
        <v>880.3455839205435</v>
      </c>
    </row>
    <row r="318" spans="1:25" ht="15.75" customHeight="1">
      <c r="A318" s="41">
        <f t="shared" si="7"/>
        <v>43280</v>
      </c>
      <c r="B318" s="42">
        <v>725.9755839205436</v>
      </c>
      <c r="C318" s="42">
        <v>677.9655839205435</v>
      </c>
      <c r="D318" s="42">
        <v>653.1455839205436</v>
      </c>
      <c r="E318" s="42">
        <v>657.1855839205435</v>
      </c>
      <c r="F318" s="42">
        <v>724.7355839205436</v>
      </c>
      <c r="G318" s="42">
        <v>762.5455839205435</v>
      </c>
      <c r="H318" s="42">
        <v>708.8555839205436</v>
      </c>
      <c r="I318" s="42">
        <v>845.5155839205436</v>
      </c>
      <c r="J318" s="42">
        <v>771.7755839205436</v>
      </c>
      <c r="K318" s="42">
        <v>965.7755839205436</v>
      </c>
      <c r="L318" s="42">
        <v>1046.0355839205436</v>
      </c>
      <c r="M318" s="42">
        <v>1077.0455839205435</v>
      </c>
      <c r="N318" s="42">
        <v>1105.2855839205436</v>
      </c>
      <c r="O318" s="42">
        <v>1135.4655839205436</v>
      </c>
      <c r="P318" s="42">
        <v>1118.6955839205436</v>
      </c>
      <c r="Q318" s="42">
        <v>1112.5855839205435</v>
      </c>
      <c r="R318" s="42">
        <v>1104.8955839205435</v>
      </c>
      <c r="S318" s="42">
        <v>1074.4955839205436</v>
      </c>
      <c r="T318" s="42">
        <v>1044.5555839205435</v>
      </c>
      <c r="U318" s="42">
        <v>1058.8855839205435</v>
      </c>
      <c r="V318" s="42">
        <v>1042.7155839205434</v>
      </c>
      <c r="W318" s="42">
        <v>1069.7655839205436</v>
      </c>
      <c r="X318" s="42">
        <v>1103.1255839205435</v>
      </c>
      <c r="Y318" s="42">
        <v>703.9555839205435</v>
      </c>
    </row>
    <row r="319" spans="1:25" ht="15.75" customHeight="1">
      <c r="A319" s="41">
        <f t="shared" si="7"/>
        <v>43281</v>
      </c>
      <c r="B319" s="42">
        <v>792.2955839205435</v>
      </c>
      <c r="C319" s="42">
        <v>697.6555839205436</v>
      </c>
      <c r="D319" s="42">
        <v>673.1955839205435</v>
      </c>
      <c r="E319" s="42">
        <v>649.3055839205435</v>
      </c>
      <c r="F319" s="42">
        <v>695.6555839205436</v>
      </c>
      <c r="G319" s="42">
        <v>725.0455839205435</v>
      </c>
      <c r="H319" s="42">
        <v>750.2455839205436</v>
      </c>
      <c r="I319" s="42">
        <v>830.6555839205436</v>
      </c>
      <c r="J319" s="42">
        <v>772.0655839205435</v>
      </c>
      <c r="K319" s="42">
        <v>1012.2355839205436</v>
      </c>
      <c r="L319" s="42">
        <v>1086.3855839205435</v>
      </c>
      <c r="M319" s="42">
        <v>1122.3355839205435</v>
      </c>
      <c r="N319" s="42">
        <v>1153.0955839205435</v>
      </c>
      <c r="O319" s="42">
        <v>1152.7055839205436</v>
      </c>
      <c r="P319" s="42">
        <v>1150.7855839205436</v>
      </c>
      <c r="Q319" s="42">
        <v>1150.9155839205437</v>
      </c>
      <c r="R319" s="42">
        <v>1154.7155839205436</v>
      </c>
      <c r="S319" s="42">
        <v>1166.6755839205437</v>
      </c>
      <c r="T319" s="42">
        <v>1132.4255839205437</v>
      </c>
      <c r="U319" s="42">
        <v>1123.0755839205435</v>
      </c>
      <c r="V319" s="42">
        <v>1110.2855839205436</v>
      </c>
      <c r="W319" s="42">
        <v>1282.2855839205436</v>
      </c>
      <c r="X319" s="42">
        <v>1041.9955839205436</v>
      </c>
      <c r="Y319" s="42">
        <v>823.7155839205435</v>
      </c>
    </row>
    <row r="320" spans="1:25" ht="15.75" customHeight="1">
      <c r="A320" s="41">
        <f t="shared" si="7"/>
        <v>43282</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89" t="s">
        <v>82</v>
      </c>
      <c r="B324" s="92" t="s">
        <v>83</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98" t="s">
        <v>84</v>
      </c>
      <c r="C326" s="98" t="s">
        <v>85</v>
      </c>
      <c r="D326" s="98" t="s">
        <v>86</v>
      </c>
      <c r="E326" s="98" t="s">
        <v>87</v>
      </c>
      <c r="F326" s="98" t="s">
        <v>88</v>
      </c>
      <c r="G326" s="98" t="s">
        <v>89</v>
      </c>
      <c r="H326" s="98" t="s">
        <v>90</v>
      </c>
      <c r="I326" s="98" t="s">
        <v>91</v>
      </c>
      <c r="J326" s="98" t="s">
        <v>92</v>
      </c>
      <c r="K326" s="98" t="s">
        <v>93</v>
      </c>
      <c r="L326" s="98" t="s">
        <v>94</v>
      </c>
      <c r="M326" s="98" t="s">
        <v>95</v>
      </c>
      <c r="N326" s="98" t="s">
        <v>96</v>
      </c>
      <c r="O326" s="98" t="s">
        <v>97</v>
      </c>
      <c r="P326" s="98" t="s">
        <v>98</v>
      </c>
      <c r="Q326" s="98" t="s">
        <v>99</v>
      </c>
      <c r="R326" s="98" t="s">
        <v>100</v>
      </c>
      <c r="S326" s="98" t="s">
        <v>101</v>
      </c>
      <c r="T326" s="98" t="s">
        <v>102</v>
      </c>
      <c r="U326" s="98" t="s">
        <v>103</v>
      </c>
      <c r="V326" s="98" t="s">
        <v>104</v>
      </c>
      <c r="W326" s="98" t="s">
        <v>105</v>
      </c>
      <c r="X326" s="98" t="s">
        <v>106</v>
      </c>
      <c r="Y326" s="98" t="s">
        <v>107</v>
      </c>
    </row>
    <row r="327" spans="1:25" ht="15.75" customHeight="1">
      <c r="A327" s="91"/>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row>
    <row r="328" spans="1:25" ht="15.75" customHeight="1">
      <c r="A328" s="41">
        <f>A30</f>
        <v>43252</v>
      </c>
      <c r="B328" s="42">
        <v>671.7101239205435</v>
      </c>
      <c r="C328" s="42">
        <v>635.9801239205435</v>
      </c>
      <c r="D328" s="42">
        <v>657.8101239205436</v>
      </c>
      <c r="E328" s="42">
        <v>662.5601239205436</v>
      </c>
      <c r="F328" s="42">
        <v>791.9401239205436</v>
      </c>
      <c r="G328" s="42">
        <v>844.6201239205435</v>
      </c>
      <c r="H328" s="42">
        <v>790.6401239205435</v>
      </c>
      <c r="I328" s="42">
        <v>664.9901239205435</v>
      </c>
      <c r="J328" s="42">
        <v>938.1201239205435</v>
      </c>
      <c r="K328" s="42">
        <v>845.6401239205435</v>
      </c>
      <c r="L328" s="42">
        <v>766.0601239205436</v>
      </c>
      <c r="M328" s="42">
        <v>750.3701239205435</v>
      </c>
      <c r="N328" s="42">
        <v>737.1801239205435</v>
      </c>
      <c r="O328" s="42">
        <v>722.6801239205435</v>
      </c>
      <c r="P328" s="42">
        <v>744.4801239205435</v>
      </c>
      <c r="Q328" s="42">
        <v>681.4501239205435</v>
      </c>
      <c r="R328" s="42">
        <v>694.3901239205435</v>
      </c>
      <c r="S328" s="42">
        <v>683.8401239205435</v>
      </c>
      <c r="T328" s="42">
        <v>731.7201239205435</v>
      </c>
      <c r="U328" s="42">
        <v>851.3601239205435</v>
      </c>
      <c r="V328" s="42">
        <v>753.0201239205435</v>
      </c>
      <c r="W328" s="42">
        <v>789.4801239205435</v>
      </c>
      <c r="X328" s="42">
        <v>930.7101239205435</v>
      </c>
      <c r="Y328" s="42">
        <v>1440.6801239205436</v>
      </c>
    </row>
    <row r="329" spans="1:25" ht="15.75" customHeight="1">
      <c r="A329" s="41">
        <f>A328+1</f>
        <v>43253</v>
      </c>
      <c r="B329" s="42">
        <v>681.0901239205435</v>
      </c>
      <c r="C329" s="42">
        <v>640.1101239205435</v>
      </c>
      <c r="D329" s="42">
        <v>667.6601239205435</v>
      </c>
      <c r="E329" s="42">
        <v>665.0301239205435</v>
      </c>
      <c r="F329" s="42">
        <v>793.9201239205435</v>
      </c>
      <c r="G329" s="42">
        <v>844.2401239205435</v>
      </c>
      <c r="H329" s="42">
        <v>779.3101239205436</v>
      </c>
      <c r="I329" s="42">
        <v>665.6101239205435</v>
      </c>
      <c r="J329" s="42">
        <v>931.8801239205435</v>
      </c>
      <c r="K329" s="42">
        <v>839.9201239205435</v>
      </c>
      <c r="L329" s="42">
        <v>762.6601239205435</v>
      </c>
      <c r="M329" s="42">
        <v>745.4801239205435</v>
      </c>
      <c r="N329" s="42">
        <v>736.1901239205436</v>
      </c>
      <c r="O329" s="42">
        <v>722.1401239205435</v>
      </c>
      <c r="P329" s="42">
        <v>741.3101239205436</v>
      </c>
      <c r="Q329" s="42">
        <v>678.5001239205435</v>
      </c>
      <c r="R329" s="42">
        <v>702.8901239205435</v>
      </c>
      <c r="S329" s="42">
        <v>694.1501239205435</v>
      </c>
      <c r="T329" s="42">
        <v>753.1201239205435</v>
      </c>
      <c r="U329" s="42">
        <v>887.9801239205435</v>
      </c>
      <c r="V329" s="42">
        <v>734.4601239205435</v>
      </c>
      <c r="W329" s="42">
        <v>772.4301239205435</v>
      </c>
      <c r="X329" s="42">
        <v>910.5401239205435</v>
      </c>
      <c r="Y329" s="42">
        <v>1414.9701239205435</v>
      </c>
    </row>
    <row r="330" spans="1:25" ht="15.75" customHeight="1">
      <c r="A330" s="41">
        <f aca="true" t="shared" si="8" ref="A330:A358">A329+1</f>
        <v>43254</v>
      </c>
      <c r="B330" s="42">
        <v>649.9201239205435</v>
      </c>
      <c r="C330" s="42">
        <v>624.9801239205435</v>
      </c>
      <c r="D330" s="42">
        <v>623.8001239205435</v>
      </c>
      <c r="E330" s="42">
        <v>647.0501239205435</v>
      </c>
      <c r="F330" s="42">
        <v>759.8001239205435</v>
      </c>
      <c r="G330" s="42">
        <v>817.8601239205435</v>
      </c>
      <c r="H330" s="42">
        <v>691.9601239205435</v>
      </c>
      <c r="I330" s="42">
        <v>579.7601239205435</v>
      </c>
      <c r="J330" s="42">
        <v>896.4501239205435</v>
      </c>
      <c r="K330" s="42">
        <v>774.5301239205435</v>
      </c>
      <c r="L330" s="42">
        <v>725.8801239205435</v>
      </c>
      <c r="M330" s="42">
        <v>710.6401239205435</v>
      </c>
      <c r="N330" s="42">
        <v>681.1601239205435</v>
      </c>
      <c r="O330" s="42">
        <v>672.1801239205435</v>
      </c>
      <c r="P330" s="42">
        <v>708.7601239205435</v>
      </c>
      <c r="Q330" s="42">
        <v>741.2901239205435</v>
      </c>
      <c r="R330" s="42">
        <v>686.2901239205435</v>
      </c>
      <c r="S330" s="42">
        <v>654.5001239205435</v>
      </c>
      <c r="T330" s="42">
        <v>665.9801239205435</v>
      </c>
      <c r="U330" s="42">
        <v>797.1101239205435</v>
      </c>
      <c r="V330" s="42">
        <v>670.2101239205435</v>
      </c>
      <c r="W330" s="42">
        <v>685.4301239205435</v>
      </c>
      <c r="X330" s="42">
        <v>817.0801239205435</v>
      </c>
      <c r="Y330" s="42">
        <v>1240.5701239205437</v>
      </c>
    </row>
    <row r="331" spans="1:25" ht="15.75" customHeight="1">
      <c r="A331" s="41">
        <f t="shared" si="8"/>
        <v>43255</v>
      </c>
      <c r="B331" s="42">
        <v>672.5601239205436</v>
      </c>
      <c r="C331" s="42">
        <v>641.2201239205435</v>
      </c>
      <c r="D331" s="42">
        <v>645.3101239205436</v>
      </c>
      <c r="E331" s="42">
        <v>642.2101239205435</v>
      </c>
      <c r="F331" s="42">
        <v>753.5701239205436</v>
      </c>
      <c r="G331" s="42">
        <v>797.7301239205435</v>
      </c>
      <c r="H331" s="42">
        <v>657.4301239205435</v>
      </c>
      <c r="I331" s="42">
        <v>798.8201239205436</v>
      </c>
      <c r="J331" s="42">
        <v>809.2501239205435</v>
      </c>
      <c r="K331" s="42">
        <v>742.4401239205436</v>
      </c>
      <c r="L331" s="42">
        <v>721.6101239205435</v>
      </c>
      <c r="M331" s="42">
        <v>708.0701239205436</v>
      </c>
      <c r="N331" s="42">
        <v>690.0001239205435</v>
      </c>
      <c r="O331" s="42">
        <v>670.4001239205435</v>
      </c>
      <c r="P331" s="42">
        <v>731.9401239205436</v>
      </c>
      <c r="Q331" s="42">
        <v>721.7401239205435</v>
      </c>
      <c r="R331" s="42">
        <v>673.5601239205436</v>
      </c>
      <c r="S331" s="42">
        <v>671.3601239205435</v>
      </c>
      <c r="T331" s="42">
        <v>738.4101239205435</v>
      </c>
      <c r="U331" s="42">
        <v>891.4401239205436</v>
      </c>
      <c r="V331" s="42">
        <v>722.5501239205435</v>
      </c>
      <c r="W331" s="42">
        <v>754.9901239205435</v>
      </c>
      <c r="X331" s="42">
        <v>890.3701239205435</v>
      </c>
      <c r="Y331" s="42">
        <v>1292.6901239205436</v>
      </c>
    </row>
    <row r="332" spans="1:25" ht="15.75" customHeight="1">
      <c r="A332" s="41">
        <f t="shared" si="8"/>
        <v>43256</v>
      </c>
      <c r="B332" s="42">
        <v>670.4101239205435</v>
      </c>
      <c r="C332" s="42">
        <v>640.6901239205436</v>
      </c>
      <c r="D332" s="42">
        <v>628.7301239205435</v>
      </c>
      <c r="E332" s="42">
        <v>632.7801239205435</v>
      </c>
      <c r="F332" s="42">
        <v>743.0901239205435</v>
      </c>
      <c r="G332" s="42">
        <v>797.5701239205436</v>
      </c>
      <c r="H332" s="42">
        <v>659.5501239205435</v>
      </c>
      <c r="I332" s="42">
        <v>794.3101239205436</v>
      </c>
      <c r="J332" s="42">
        <v>806.8301239205435</v>
      </c>
      <c r="K332" s="42">
        <v>742.2901239205435</v>
      </c>
      <c r="L332" s="42">
        <v>721.8001239205435</v>
      </c>
      <c r="M332" s="42">
        <v>707.5701239205436</v>
      </c>
      <c r="N332" s="42">
        <v>690.2801239205435</v>
      </c>
      <c r="O332" s="42">
        <v>670.1801239205435</v>
      </c>
      <c r="P332" s="42">
        <v>732.1001239205435</v>
      </c>
      <c r="Q332" s="42">
        <v>721.6301239205435</v>
      </c>
      <c r="R332" s="42">
        <v>674.2101239205435</v>
      </c>
      <c r="S332" s="42">
        <v>672.6501239205435</v>
      </c>
      <c r="T332" s="42">
        <v>748.7601239205435</v>
      </c>
      <c r="U332" s="42">
        <v>892.0101239205435</v>
      </c>
      <c r="V332" s="42">
        <v>729.6701239205435</v>
      </c>
      <c r="W332" s="42">
        <v>750.1601239205435</v>
      </c>
      <c r="X332" s="42">
        <v>882.8501239205435</v>
      </c>
      <c r="Y332" s="42">
        <v>1279.0701239205437</v>
      </c>
    </row>
    <row r="333" spans="1:25" ht="15.75" customHeight="1">
      <c r="A333" s="41">
        <f t="shared" si="8"/>
        <v>43257</v>
      </c>
      <c r="B333" s="42">
        <v>683.5801239205435</v>
      </c>
      <c r="C333" s="42">
        <v>639.0701239205436</v>
      </c>
      <c r="D333" s="42">
        <v>636.6901239205436</v>
      </c>
      <c r="E333" s="42">
        <v>629.5301239205435</v>
      </c>
      <c r="F333" s="42">
        <v>722.3501239205435</v>
      </c>
      <c r="G333" s="42">
        <v>769.7401239205435</v>
      </c>
      <c r="H333" s="42">
        <v>646.0301239205435</v>
      </c>
      <c r="I333" s="42">
        <v>720.0701239205436</v>
      </c>
      <c r="J333" s="42">
        <v>860.1301239205435</v>
      </c>
      <c r="K333" s="42">
        <v>756.0601239205436</v>
      </c>
      <c r="L333" s="42">
        <v>710.5501239205435</v>
      </c>
      <c r="M333" s="42">
        <v>714.7801239205435</v>
      </c>
      <c r="N333" s="42">
        <v>695.5001239205435</v>
      </c>
      <c r="O333" s="42">
        <v>679.1601239205435</v>
      </c>
      <c r="P333" s="42">
        <v>709.8501239205435</v>
      </c>
      <c r="Q333" s="42">
        <v>718.5501239205435</v>
      </c>
      <c r="R333" s="42">
        <v>685.3601239205435</v>
      </c>
      <c r="S333" s="42">
        <v>723.5401239205435</v>
      </c>
      <c r="T333" s="42">
        <v>740.5101239205435</v>
      </c>
      <c r="U333" s="42">
        <v>862.0501239205435</v>
      </c>
      <c r="V333" s="42">
        <v>749.6701239205435</v>
      </c>
      <c r="W333" s="42">
        <v>836.7701239205435</v>
      </c>
      <c r="X333" s="42">
        <v>690.9701239205435</v>
      </c>
      <c r="Y333" s="42">
        <v>884.0201239205435</v>
      </c>
    </row>
    <row r="334" spans="1:25" ht="15.75" customHeight="1">
      <c r="A334" s="41">
        <f t="shared" si="8"/>
        <v>43258</v>
      </c>
      <c r="B334" s="42">
        <v>697.0701239205436</v>
      </c>
      <c r="C334" s="42">
        <v>659.7401239205435</v>
      </c>
      <c r="D334" s="42">
        <v>625.1401239205435</v>
      </c>
      <c r="E334" s="42">
        <v>627.0401239205435</v>
      </c>
      <c r="F334" s="42">
        <v>749.4101239205435</v>
      </c>
      <c r="G334" s="42">
        <v>790.8501239205435</v>
      </c>
      <c r="H334" s="42">
        <v>687.0601239205436</v>
      </c>
      <c r="I334" s="42">
        <v>707.6601239205435</v>
      </c>
      <c r="J334" s="42">
        <v>834.7901239205435</v>
      </c>
      <c r="K334" s="42">
        <v>762.1601239205435</v>
      </c>
      <c r="L334" s="42">
        <v>746.3401239205435</v>
      </c>
      <c r="M334" s="42">
        <v>730.6201239205435</v>
      </c>
      <c r="N334" s="42">
        <v>677.0601239205436</v>
      </c>
      <c r="O334" s="42">
        <v>665.8801239205435</v>
      </c>
      <c r="P334" s="42">
        <v>678.7701239205435</v>
      </c>
      <c r="Q334" s="42">
        <v>688.5101239205435</v>
      </c>
      <c r="R334" s="42">
        <v>661.4601239205435</v>
      </c>
      <c r="S334" s="42">
        <v>678.9501239205435</v>
      </c>
      <c r="T334" s="42">
        <v>708.7901239205435</v>
      </c>
      <c r="U334" s="42">
        <v>823.3001239205435</v>
      </c>
      <c r="V334" s="42">
        <v>705.6201239205435</v>
      </c>
      <c r="W334" s="42">
        <v>746.6401239205435</v>
      </c>
      <c r="X334" s="42">
        <v>723.7001239205435</v>
      </c>
      <c r="Y334" s="42">
        <v>975.8401239205435</v>
      </c>
    </row>
    <row r="335" spans="1:25" ht="15.75" customHeight="1">
      <c r="A335" s="41">
        <f t="shared" si="8"/>
        <v>43259</v>
      </c>
      <c r="B335" s="42">
        <v>684.8601239205435</v>
      </c>
      <c r="C335" s="42">
        <v>652.4301239205435</v>
      </c>
      <c r="D335" s="42">
        <v>662.0901239205435</v>
      </c>
      <c r="E335" s="42">
        <v>634.5001239205435</v>
      </c>
      <c r="F335" s="42">
        <v>739.3001239205435</v>
      </c>
      <c r="G335" s="42">
        <v>807.5901239205435</v>
      </c>
      <c r="H335" s="42">
        <v>658.2601239205435</v>
      </c>
      <c r="I335" s="42">
        <v>708.3501239205435</v>
      </c>
      <c r="J335" s="42">
        <v>837.6501239205435</v>
      </c>
      <c r="K335" s="42">
        <v>723.7201239205435</v>
      </c>
      <c r="L335" s="42">
        <v>671.5501239205435</v>
      </c>
      <c r="M335" s="42">
        <v>681.5001239205435</v>
      </c>
      <c r="N335" s="42">
        <v>676.7301239205435</v>
      </c>
      <c r="O335" s="42">
        <v>672.4501239205435</v>
      </c>
      <c r="P335" s="42">
        <v>706.2001239205435</v>
      </c>
      <c r="Q335" s="42">
        <v>727.0501239205435</v>
      </c>
      <c r="R335" s="42">
        <v>682.7501239205435</v>
      </c>
      <c r="S335" s="42">
        <v>669.7401239205435</v>
      </c>
      <c r="T335" s="42">
        <v>669.3901239205435</v>
      </c>
      <c r="U335" s="42">
        <v>798.6201239205435</v>
      </c>
      <c r="V335" s="42">
        <v>670.5501239205435</v>
      </c>
      <c r="W335" s="42">
        <v>716.4201239205435</v>
      </c>
      <c r="X335" s="42">
        <v>740.3101239205436</v>
      </c>
      <c r="Y335" s="42">
        <v>987.0501239205435</v>
      </c>
    </row>
    <row r="336" spans="1:25" ht="15.75" customHeight="1">
      <c r="A336" s="41">
        <f t="shared" si="8"/>
        <v>43260</v>
      </c>
      <c r="B336" s="42">
        <v>702.1101239205435</v>
      </c>
      <c r="C336" s="42">
        <v>663.5201239205435</v>
      </c>
      <c r="D336" s="42">
        <v>675.1001239205435</v>
      </c>
      <c r="E336" s="42">
        <v>634.3901239205435</v>
      </c>
      <c r="F336" s="42">
        <v>732.5201239205435</v>
      </c>
      <c r="G336" s="42">
        <v>779.9001239205435</v>
      </c>
      <c r="H336" s="42">
        <v>661.3501239205435</v>
      </c>
      <c r="I336" s="42">
        <v>707.1701239205435</v>
      </c>
      <c r="J336" s="42">
        <v>854.8101239205436</v>
      </c>
      <c r="K336" s="42">
        <v>760.2201239205435</v>
      </c>
      <c r="L336" s="42">
        <v>713.9901239205435</v>
      </c>
      <c r="M336" s="42">
        <v>685.7701239205435</v>
      </c>
      <c r="N336" s="42">
        <v>667.2301239205435</v>
      </c>
      <c r="O336" s="42">
        <v>657.4701239205435</v>
      </c>
      <c r="P336" s="42">
        <v>682.6401239205435</v>
      </c>
      <c r="Q336" s="42">
        <v>690.1701239205435</v>
      </c>
      <c r="R336" s="42">
        <v>669.5401239205435</v>
      </c>
      <c r="S336" s="42">
        <v>697.0501239205435</v>
      </c>
      <c r="T336" s="42">
        <v>708.5901239205435</v>
      </c>
      <c r="U336" s="42">
        <v>831.9701239205435</v>
      </c>
      <c r="V336" s="42">
        <v>729.6101239205435</v>
      </c>
      <c r="W336" s="42">
        <v>785.4401239205436</v>
      </c>
      <c r="X336" s="42">
        <v>687.7101239205435</v>
      </c>
      <c r="Y336" s="42">
        <v>933.5901239205435</v>
      </c>
    </row>
    <row r="337" spans="1:25" ht="15.75" customHeight="1">
      <c r="A337" s="41">
        <f t="shared" si="8"/>
        <v>43261</v>
      </c>
      <c r="B337" s="42">
        <v>716.3301239205435</v>
      </c>
      <c r="C337" s="42">
        <v>670.1601239205435</v>
      </c>
      <c r="D337" s="42">
        <v>681.1001239205435</v>
      </c>
      <c r="E337" s="42">
        <v>633.2401239205435</v>
      </c>
      <c r="F337" s="42">
        <v>747.1901239205436</v>
      </c>
      <c r="G337" s="42">
        <v>786.0801239205435</v>
      </c>
      <c r="H337" s="42">
        <v>673.5901239205435</v>
      </c>
      <c r="I337" s="42">
        <v>679.1901239205436</v>
      </c>
      <c r="J337" s="42">
        <v>817.7801239205435</v>
      </c>
      <c r="K337" s="42">
        <v>752.7301239205435</v>
      </c>
      <c r="L337" s="42">
        <v>737.4801239205435</v>
      </c>
      <c r="M337" s="42">
        <v>727.4501239205435</v>
      </c>
      <c r="N337" s="42">
        <v>669.3301239205435</v>
      </c>
      <c r="O337" s="42">
        <v>655.3301239205435</v>
      </c>
      <c r="P337" s="42">
        <v>667.2801239205435</v>
      </c>
      <c r="Q337" s="42">
        <v>676.5801239205435</v>
      </c>
      <c r="R337" s="42">
        <v>655.1501239205435</v>
      </c>
      <c r="S337" s="42">
        <v>672.0801239205435</v>
      </c>
      <c r="T337" s="42">
        <v>689.9901239205435</v>
      </c>
      <c r="U337" s="42">
        <v>803.1301239205435</v>
      </c>
      <c r="V337" s="42">
        <v>705.3701239205435</v>
      </c>
      <c r="W337" s="42">
        <v>746.4401239205436</v>
      </c>
      <c r="X337" s="42">
        <v>716.5901239205435</v>
      </c>
      <c r="Y337" s="42">
        <v>970.0901239205435</v>
      </c>
    </row>
    <row r="338" spans="1:25" ht="15.75" customHeight="1">
      <c r="A338" s="41">
        <f t="shared" si="8"/>
        <v>43262</v>
      </c>
      <c r="B338" s="42">
        <v>691.3801239205435</v>
      </c>
      <c r="C338" s="42">
        <v>668.5601239205436</v>
      </c>
      <c r="D338" s="42">
        <v>684.2001239205435</v>
      </c>
      <c r="E338" s="42">
        <v>642.6201239205435</v>
      </c>
      <c r="F338" s="42">
        <v>740.1101239205435</v>
      </c>
      <c r="G338" s="42">
        <v>774.3801239205435</v>
      </c>
      <c r="H338" s="42">
        <v>634.3001239205435</v>
      </c>
      <c r="I338" s="42">
        <v>696.3501239205435</v>
      </c>
      <c r="J338" s="42">
        <v>767.4401239205436</v>
      </c>
      <c r="K338" s="42">
        <v>715.5101239205435</v>
      </c>
      <c r="L338" s="42">
        <v>694.4701239205435</v>
      </c>
      <c r="M338" s="42">
        <v>684.7001239205435</v>
      </c>
      <c r="N338" s="42">
        <v>655.7601239205435</v>
      </c>
      <c r="O338" s="42">
        <v>690.2601239205435</v>
      </c>
      <c r="P338" s="42">
        <v>669.1101239205435</v>
      </c>
      <c r="Q338" s="42">
        <v>659.8501239205435</v>
      </c>
      <c r="R338" s="42">
        <v>698.0601239205436</v>
      </c>
      <c r="S338" s="42">
        <v>637.2201239205435</v>
      </c>
      <c r="T338" s="42">
        <v>713.0701239205436</v>
      </c>
      <c r="U338" s="42">
        <v>821.7801239205435</v>
      </c>
      <c r="V338" s="42">
        <v>681.8001239205435</v>
      </c>
      <c r="W338" s="42">
        <v>710.3601239205435</v>
      </c>
      <c r="X338" s="42">
        <v>742.0701239205436</v>
      </c>
      <c r="Y338" s="42">
        <v>1025.7101239205435</v>
      </c>
    </row>
    <row r="339" spans="1:25" ht="15.75" customHeight="1">
      <c r="A339" s="41">
        <f t="shared" si="8"/>
        <v>43263</v>
      </c>
      <c r="B339" s="42">
        <v>670.1101239205435</v>
      </c>
      <c r="C339" s="42">
        <v>646.3801239205435</v>
      </c>
      <c r="D339" s="42">
        <v>654.8601239205435</v>
      </c>
      <c r="E339" s="42">
        <v>631.2301239205435</v>
      </c>
      <c r="F339" s="42">
        <v>733.4801239205435</v>
      </c>
      <c r="G339" s="42">
        <v>800.0801239205435</v>
      </c>
      <c r="H339" s="42">
        <v>608.2001239205435</v>
      </c>
      <c r="I339" s="42">
        <v>636.3901239205435</v>
      </c>
      <c r="J339" s="42">
        <v>809.1001239205435</v>
      </c>
      <c r="K339" s="42">
        <v>701.1201239205435</v>
      </c>
      <c r="L339" s="42">
        <v>653.1301239205435</v>
      </c>
      <c r="M339" s="42">
        <v>670.2901239205435</v>
      </c>
      <c r="N339" s="42">
        <v>663.5401239205435</v>
      </c>
      <c r="O339" s="42">
        <v>654.0401239205435</v>
      </c>
      <c r="P339" s="42">
        <v>691.4201239205435</v>
      </c>
      <c r="Q339" s="42">
        <v>711.4701239205435</v>
      </c>
      <c r="R339" s="42">
        <v>668.0201239205435</v>
      </c>
      <c r="S339" s="42">
        <v>640.3301239205435</v>
      </c>
      <c r="T339" s="42">
        <v>658.0001239205435</v>
      </c>
      <c r="U339" s="42">
        <v>753.0901239205435</v>
      </c>
      <c r="V339" s="42">
        <v>679.3101239205436</v>
      </c>
      <c r="W339" s="42">
        <v>722.3101239205436</v>
      </c>
      <c r="X339" s="42">
        <v>707.8401239205435</v>
      </c>
      <c r="Y339" s="42">
        <v>949.6601239205435</v>
      </c>
    </row>
    <row r="340" spans="1:25" ht="15.75" customHeight="1">
      <c r="A340" s="41">
        <f t="shared" si="8"/>
        <v>43264</v>
      </c>
      <c r="B340" s="42">
        <v>670.3201239205436</v>
      </c>
      <c r="C340" s="42">
        <v>657.2701239205435</v>
      </c>
      <c r="D340" s="42">
        <v>670.6601239205435</v>
      </c>
      <c r="E340" s="42">
        <v>665.5401239205435</v>
      </c>
      <c r="F340" s="42">
        <v>778.9101239205435</v>
      </c>
      <c r="G340" s="42">
        <v>811.8301239205435</v>
      </c>
      <c r="H340" s="42">
        <v>726.7101239205435</v>
      </c>
      <c r="I340" s="42">
        <v>709.4301239205435</v>
      </c>
      <c r="J340" s="42">
        <v>876.5601239205436</v>
      </c>
      <c r="K340" s="42">
        <v>749.5201239205435</v>
      </c>
      <c r="L340" s="42">
        <v>713.2801239205435</v>
      </c>
      <c r="M340" s="42">
        <v>677.7801239205435</v>
      </c>
      <c r="N340" s="42">
        <v>701.9001239205435</v>
      </c>
      <c r="O340" s="42">
        <v>753.9801239205435</v>
      </c>
      <c r="P340" s="42">
        <v>753.9301239205435</v>
      </c>
      <c r="Q340" s="42">
        <v>762.2501239205435</v>
      </c>
      <c r="R340" s="42">
        <v>809.2001239205435</v>
      </c>
      <c r="S340" s="42">
        <v>805.6901239205436</v>
      </c>
      <c r="T340" s="42">
        <v>813.5701239205436</v>
      </c>
      <c r="U340" s="42">
        <v>899.9401239205436</v>
      </c>
      <c r="V340" s="42">
        <v>753.5801239205435</v>
      </c>
      <c r="W340" s="42">
        <v>780.1501239205435</v>
      </c>
      <c r="X340" s="42">
        <v>701.1501239205435</v>
      </c>
      <c r="Y340" s="42">
        <v>941.9701239205435</v>
      </c>
    </row>
    <row r="341" spans="1:25" ht="15.75" customHeight="1">
      <c r="A341" s="41">
        <f t="shared" si="8"/>
        <v>43265</v>
      </c>
      <c r="B341" s="42">
        <v>677.6801239205435</v>
      </c>
      <c r="C341" s="42">
        <v>659.4201239205435</v>
      </c>
      <c r="D341" s="42">
        <v>661.1701239205435</v>
      </c>
      <c r="E341" s="42">
        <v>649.6001239205435</v>
      </c>
      <c r="F341" s="42">
        <v>763.8401239205435</v>
      </c>
      <c r="G341" s="42">
        <v>796.8901239205435</v>
      </c>
      <c r="H341" s="42">
        <v>698.8101239205436</v>
      </c>
      <c r="I341" s="42">
        <v>720.7501239205435</v>
      </c>
      <c r="J341" s="42">
        <v>847.8001239205435</v>
      </c>
      <c r="K341" s="42">
        <v>733.3001239205435</v>
      </c>
      <c r="L341" s="42">
        <v>699.0701239205436</v>
      </c>
      <c r="M341" s="42">
        <v>658.3601239205435</v>
      </c>
      <c r="N341" s="42">
        <v>724.8001239205435</v>
      </c>
      <c r="O341" s="42">
        <v>770.9401239205436</v>
      </c>
      <c r="P341" s="42">
        <v>774.0001239205435</v>
      </c>
      <c r="Q341" s="42">
        <v>770.5801239205435</v>
      </c>
      <c r="R341" s="42">
        <v>821.1901239205436</v>
      </c>
      <c r="S341" s="42">
        <v>829.3101239205436</v>
      </c>
      <c r="T341" s="42">
        <v>806.7301239205435</v>
      </c>
      <c r="U341" s="42">
        <v>838.4001239205435</v>
      </c>
      <c r="V341" s="42">
        <v>815.3601239205435</v>
      </c>
      <c r="W341" s="42">
        <v>842.3501239205435</v>
      </c>
      <c r="X341" s="42">
        <v>689.5001239205435</v>
      </c>
      <c r="Y341" s="42">
        <v>910.0101239205435</v>
      </c>
    </row>
    <row r="342" spans="1:25" ht="15.75" customHeight="1">
      <c r="A342" s="41">
        <f t="shared" si="8"/>
        <v>43266</v>
      </c>
      <c r="B342" s="42">
        <v>700.0501239205435</v>
      </c>
      <c r="C342" s="42">
        <v>672.4701239205435</v>
      </c>
      <c r="D342" s="42">
        <v>665.8001239205435</v>
      </c>
      <c r="E342" s="42">
        <v>654.0901239205435</v>
      </c>
      <c r="F342" s="42">
        <v>760.8501239205435</v>
      </c>
      <c r="G342" s="42">
        <v>838.9401239205436</v>
      </c>
      <c r="H342" s="42">
        <v>748.7601239205435</v>
      </c>
      <c r="I342" s="42">
        <v>664.7201239205435</v>
      </c>
      <c r="J342" s="42">
        <v>874.0001239205435</v>
      </c>
      <c r="K342" s="42">
        <v>753.4901239205435</v>
      </c>
      <c r="L342" s="42">
        <v>679.6401239205435</v>
      </c>
      <c r="M342" s="42">
        <v>717.0601239205436</v>
      </c>
      <c r="N342" s="42">
        <v>759.2001239205435</v>
      </c>
      <c r="O342" s="42">
        <v>834.5901239205435</v>
      </c>
      <c r="P342" s="42">
        <v>814.3301239205435</v>
      </c>
      <c r="Q342" s="42">
        <v>772.8201239205436</v>
      </c>
      <c r="R342" s="42">
        <v>868.3301239205435</v>
      </c>
      <c r="S342" s="42">
        <v>895.3301239205435</v>
      </c>
      <c r="T342" s="42">
        <v>876.9901239205435</v>
      </c>
      <c r="U342" s="42">
        <v>1008.3401239205435</v>
      </c>
      <c r="V342" s="42">
        <v>783.6201239205435</v>
      </c>
      <c r="W342" s="42">
        <v>945.7701239205435</v>
      </c>
      <c r="X342" s="42">
        <v>824.1201239205435</v>
      </c>
      <c r="Y342" s="42">
        <v>726.7101239205435</v>
      </c>
    </row>
    <row r="343" spans="1:25" ht="15.75" customHeight="1">
      <c r="A343" s="41">
        <f t="shared" si="8"/>
        <v>43267</v>
      </c>
      <c r="B343" s="42">
        <v>857.6201239205435</v>
      </c>
      <c r="C343" s="42">
        <v>753.6901239205436</v>
      </c>
      <c r="D343" s="42">
        <v>682.9301239205435</v>
      </c>
      <c r="E343" s="42">
        <v>645.4501239205435</v>
      </c>
      <c r="F343" s="42">
        <v>687.0301239205435</v>
      </c>
      <c r="G343" s="42">
        <v>752.8501239205435</v>
      </c>
      <c r="H343" s="42">
        <v>641.5101239205435</v>
      </c>
      <c r="I343" s="42">
        <v>701.1401239205435</v>
      </c>
      <c r="J343" s="42">
        <v>915.8301239205435</v>
      </c>
      <c r="K343" s="42">
        <v>780.7601239205435</v>
      </c>
      <c r="L343" s="42">
        <v>709.2401239205435</v>
      </c>
      <c r="M343" s="42">
        <v>684.6401239205435</v>
      </c>
      <c r="N343" s="42">
        <v>737.7301239205435</v>
      </c>
      <c r="O343" s="42">
        <v>800.2001239205435</v>
      </c>
      <c r="P343" s="42">
        <v>781.8501239205435</v>
      </c>
      <c r="Q343" s="42">
        <v>732.5301239205435</v>
      </c>
      <c r="R343" s="42">
        <v>799.3301239205435</v>
      </c>
      <c r="S343" s="42">
        <v>821.4601239205435</v>
      </c>
      <c r="T343" s="42">
        <v>849.8101239205436</v>
      </c>
      <c r="U343" s="42">
        <v>1013.8001239205435</v>
      </c>
      <c r="V343" s="42">
        <v>720.2201239205435</v>
      </c>
      <c r="W343" s="42">
        <v>850.8901239205435</v>
      </c>
      <c r="X343" s="42">
        <v>724.6001239205435</v>
      </c>
      <c r="Y343" s="42">
        <v>920.4701239205435</v>
      </c>
    </row>
    <row r="344" spans="1:25" ht="15.75" customHeight="1">
      <c r="A344" s="41">
        <f t="shared" si="8"/>
        <v>43268</v>
      </c>
      <c r="B344" s="42">
        <v>673.6301239205435</v>
      </c>
      <c r="C344" s="42">
        <v>674.2801239205435</v>
      </c>
      <c r="D344" s="42">
        <v>692.1901239205436</v>
      </c>
      <c r="E344" s="42">
        <v>689.8501239205435</v>
      </c>
      <c r="F344" s="42">
        <v>790.1701239205435</v>
      </c>
      <c r="G344" s="42">
        <v>829.8001239205435</v>
      </c>
      <c r="H344" s="42">
        <v>647.3601239205435</v>
      </c>
      <c r="I344" s="42">
        <v>724.7101239205435</v>
      </c>
      <c r="J344" s="42">
        <v>788.5901239205435</v>
      </c>
      <c r="K344" s="42">
        <v>713.2001239205435</v>
      </c>
      <c r="L344" s="42">
        <v>672.5501239205435</v>
      </c>
      <c r="M344" s="42">
        <v>656.6901239205436</v>
      </c>
      <c r="N344" s="42">
        <v>683.2001239205435</v>
      </c>
      <c r="O344" s="42">
        <v>708.3501239205435</v>
      </c>
      <c r="P344" s="42">
        <v>717.8201239205436</v>
      </c>
      <c r="Q344" s="42">
        <v>723.2001239205435</v>
      </c>
      <c r="R344" s="42">
        <v>761.7701239205435</v>
      </c>
      <c r="S344" s="42">
        <v>748.8701239205435</v>
      </c>
      <c r="T344" s="42">
        <v>743.0801239205435</v>
      </c>
      <c r="U344" s="42">
        <v>843.1601239205435</v>
      </c>
      <c r="V344" s="42">
        <v>719.8701239205435</v>
      </c>
      <c r="W344" s="42">
        <v>890.9101239205435</v>
      </c>
      <c r="X344" s="42">
        <v>716.0101239205435</v>
      </c>
      <c r="Y344" s="42">
        <v>824.1301239205435</v>
      </c>
    </row>
    <row r="345" spans="1:25" ht="15.75" customHeight="1">
      <c r="A345" s="41">
        <f t="shared" si="8"/>
        <v>43269</v>
      </c>
      <c r="B345" s="42">
        <v>665.6001239205435</v>
      </c>
      <c r="C345" s="42">
        <v>675.9601239205435</v>
      </c>
      <c r="D345" s="42">
        <v>693.5601239205436</v>
      </c>
      <c r="E345" s="42">
        <v>689.5201239205435</v>
      </c>
      <c r="F345" s="42">
        <v>789.7301239205435</v>
      </c>
      <c r="G345" s="42">
        <v>829.0601239205436</v>
      </c>
      <c r="H345" s="42">
        <v>652.5701239205436</v>
      </c>
      <c r="I345" s="42">
        <v>771.5301239205435</v>
      </c>
      <c r="J345" s="42">
        <v>801.2301239205435</v>
      </c>
      <c r="K345" s="42">
        <v>717.6501239205435</v>
      </c>
      <c r="L345" s="42">
        <v>675.9201239205435</v>
      </c>
      <c r="M345" s="42">
        <v>659.5001239205435</v>
      </c>
      <c r="N345" s="42">
        <v>683.1701239205435</v>
      </c>
      <c r="O345" s="42">
        <v>706.8201239205436</v>
      </c>
      <c r="P345" s="42">
        <v>713.9501239205435</v>
      </c>
      <c r="Q345" s="42">
        <v>718.2101239205435</v>
      </c>
      <c r="R345" s="42">
        <v>766.3301239205435</v>
      </c>
      <c r="S345" s="42">
        <v>743.8901239205435</v>
      </c>
      <c r="T345" s="42">
        <v>744.9301239205435</v>
      </c>
      <c r="U345" s="42">
        <v>845.4601239205435</v>
      </c>
      <c r="V345" s="42">
        <v>717.0601239205436</v>
      </c>
      <c r="W345" s="42">
        <v>805.9501239205435</v>
      </c>
      <c r="X345" s="42">
        <v>716.0201239205435</v>
      </c>
      <c r="Y345" s="42">
        <v>820.4201239205435</v>
      </c>
    </row>
    <row r="346" spans="1:25" ht="15.75" customHeight="1">
      <c r="A346" s="41">
        <f t="shared" si="8"/>
        <v>43270</v>
      </c>
      <c r="B346" s="42">
        <v>648.8701239205435</v>
      </c>
      <c r="C346" s="42">
        <v>668.3701239205435</v>
      </c>
      <c r="D346" s="42">
        <v>687.1601239205435</v>
      </c>
      <c r="E346" s="42">
        <v>685.2701239205435</v>
      </c>
      <c r="F346" s="42">
        <v>785.8201239205436</v>
      </c>
      <c r="G346" s="42">
        <v>826.8401239205435</v>
      </c>
      <c r="H346" s="42">
        <v>648.5501239205435</v>
      </c>
      <c r="I346" s="42">
        <v>762.6101239205435</v>
      </c>
      <c r="J346" s="42">
        <v>795.8001239205435</v>
      </c>
      <c r="K346" s="42">
        <v>712.5001239205435</v>
      </c>
      <c r="L346" s="42">
        <v>671.5101239205435</v>
      </c>
      <c r="M346" s="42">
        <v>655.1001239205435</v>
      </c>
      <c r="N346" s="42">
        <v>677.3201239205436</v>
      </c>
      <c r="O346" s="42">
        <v>700.1201239205435</v>
      </c>
      <c r="P346" s="42">
        <v>705.1501239205435</v>
      </c>
      <c r="Q346" s="42">
        <v>710.0801239205435</v>
      </c>
      <c r="R346" s="42">
        <v>742.9001239205435</v>
      </c>
      <c r="S346" s="42">
        <v>731.0501239205435</v>
      </c>
      <c r="T346" s="42">
        <v>738.8201239205436</v>
      </c>
      <c r="U346" s="42">
        <v>820.0901239205435</v>
      </c>
      <c r="V346" s="42">
        <v>708.4601239205435</v>
      </c>
      <c r="W346" s="42">
        <v>795.1601239205435</v>
      </c>
      <c r="X346" s="42">
        <v>708.7601239205435</v>
      </c>
      <c r="Y346" s="42">
        <v>804.3601239205435</v>
      </c>
    </row>
    <row r="347" spans="1:25" ht="15.75" customHeight="1">
      <c r="A347" s="41">
        <f t="shared" si="8"/>
        <v>43271</v>
      </c>
      <c r="B347" s="42">
        <v>657.0701239205436</v>
      </c>
      <c r="C347" s="42">
        <v>661.4301239205435</v>
      </c>
      <c r="D347" s="42">
        <v>675.6201239205435</v>
      </c>
      <c r="E347" s="42">
        <v>676.7701239205435</v>
      </c>
      <c r="F347" s="42">
        <v>773.8001239205435</v>
      </c>
      <c r="G347" s="42">
        <v>813.0201239205435</v>
      </c>
      <c r="H347" s="42">
        <v>655.5201239205435</v>
      </c>
      <c r="I347" s="42">
        <v>785.5001239205435</v>
      </c>
      <c r="J347" s="42">
        <v>774.0801239205435</v>
      </c>
      <c r="K347" s="42">
        <v>697.3501239205435</v>
      </c>
      <c r="L347" s="42">
        <v>658.2001239205435</v>
      </c>
      <c r="M347" s="42">
        <v>674.2801239205435</v>
      </c>
      <c r="N347" s="42">
        <v>701.9201239205435</v>
      </c>
      <c r="O347" s="42">
        <v>729.5501239205435</v>
      </c>
      <c r="P347" s="42">
        <v>729.2501239205435</v>
      </c>
      <c r="Q347" s="42">
        <v>741.0801239205435</v>
      </c>
      <c r="R347" s="42">
        <v>774.5801239205435</v>
      </c>
      <c r="S347" s="42">
        <v>763.1001239205435</v>
      </c>
      <c r="T347" s="42">
        <v>763.4501239205435</v>
      </c>
      <c r="U347" s="42">
        <v>846.3801239205435</v>
      </c>
      <c r="V347" s="42">
        <v>754.4801239205435</v>
      </c>
      <c r="W347" s="42">
        <v>824.7901239205435</v>
      </c>
      <c r="X347" s="42">
        <v>746.9601239205435</v>
      </c>
      <c r="Y347" s="42">
        <v>777.1401239205435</v>
      </c>
    </row>
    <row r="348" spans="1:25" ht="15.75" customHeight="1">
      <c r="A348" s="41">
        <f t="shared" si="8"/>
        <v>43272</v>
      </c>
      <c r="B348" s="42">
        <v>709.8101239205436</v>
      </c>
      <c r="C348" s="42">
        <v>659.4201239205435</v>
      </c>
      <c r="D348" s="42">
        <v>636.8501239205435</v>
      </c>
      <c r="E348" s="42">
        <v>658.5801239205435</v>
      </c>
      <c r="F348" s="42">
        <v>742.2101239205435</v>
      </c>
      <c r="G348" s="42">
        <v>787.7601239205435</v>
      </c>
      <c r="H348" s="42">
        <v>641.9901239205435</v>
      </c>
      <c r="I348" s="42">
        <v>749.6101239205435</v>
      </c>
      <c r="J348" s="42">
        <v>822.0401239205435</v>
      </c>
      <c r="K348" s="42">
        <v>705.9601239205435</v>
      </c>
      <c r="L348" s="42">
        <v>675.2301239205435</v>
      </c>
      <c r="M348" s="42">
        <v>676.2201239205435</v>
      </c>
      <c r="N348" s="42">
        <v>754.2401239205435</v>
      </c>
      <c r="O348" s="42">
        <v>804.0801239205435</v>
      </c>
      <c r="P348" s="42">
        <v>795.0701239205436</v>
      </c>
      <c r="Q348" s="42">
        <v>805.6001239205435</v>
      </c>
      <c r="R348" s="42">
        <v>850.4301239205435</v>
      </c>
      <c r="S348" s="42">
        <v>857.4701239205435</v>
      </c>
      <c r="T348" s="42">
        <v>861.6201239205435</v>
      </c>
      <c r="U348" s="42">
        <v>968.7201239205435</v>
      </c>
      <c r="V348" s="42">
        <v>852.5501239205435</v>
      </c>
      <c r="W348" s="42">
        <v>855.8701239205435</v>
      </c>
      <c r="X348" s="42">
        <v>741.5201239205435</v>
      </c>
      <c r="Y348" s="42">
        <v>822.0001239205435</v>
      </c>
    </row>
    <row r="349" spans="1:25" ht="15.75" customHeight="1">
      <c r="A349" s="41">
        <f t="shared" si="8"/>
        <v>43273</v>
      </c>
      <c r="B349" s="42">
        <v>712.3901239205435</v>
      </c>
      <c r="C349" s="42">
        <v>661.7401239205435</v>
      </c>
      <c r="D349" s="42">
        <v>639.5701239205436</v>
      </c>
      <c r="E349" s="42">
        <v>655.6301239205435</v>
      </c>
      <c r="F349" s="42">
        <v>738.2201239205435</v>
      </c>
      <c r="G349" s="42">
        <v>786.9101239205435</v>
      </c>
      <c r="H349" s="42">
        <v>643.8101239205436</v>
      </c>
      <c r="I349" s="42">
        <v>753.7301239205435</v>
      </c>
      <c r="J349" s="42">
        <v>823.5801239205435</v>
      </c>
      <c r="K349" s="42">
        <v>714.7201239205435</v>
      </c>
      <c r="L349" s="42">
        <v>682.5601239205436</v>
      </c>
      <c r="M349" s="42">
        <v>683.6101239205435</v>
      </c>
      <c r="N349" s="42">
        <v>766.1601239205435</v>
      </c>
      <c r="O349" s="42">
        <v>822.0101239205435</v>
      </c>
      <c r="P349" s="42">
        <v>812.2301239205435</v>
      </c>
      <c r="Q349" s="42">
        <v>814.6401239205435</v>
      </c>
      <c r="R349" s="42">
        <v>854.1401239205435</v>
      </c>
      <c r="S349" s="42">
        <v>861.8601239205435</v>
      </c>
      <c r="T349" s="42">
        <v>861.4501239205435</v>
      </c>
      <c r="U349" s="42">
        <v>965.9001239205435</v>
      </c>
      <c r="V349" s="42">
        <v>855.7601239205435</v>
      </c>
      <c r="W349" s="42">
        <v>885.4401239205436</v>
      </c>
      <c r="X349" s="42">
        <v>749.7201239205435</v>
      </c>
      <c r="Y349" s="42">
        <v>830.1001239205435</v>
      </c>
    </row>
    <row r="350" spans="1:25" ht="15.75" customHeight="1">
      <c r="A350" s="41">
        <f t="shared" si="8"/>
        <v>43274</v>
      </c>
      <c r="B350" s="42">
        <v>698.6901239205436</v>
      </c>
      <c r="C350" s="42">
        <v>635.9801239205435</v>
      </c>
      <c r="D350" s="42">
        <v>668.8801239205435</v>
      </c>
      <c r="E350" s="42">
        <v>710.3701239205435</v>
      </c>
      <c r="F350" s="42">
        <v>784.5101239205435</v>
      </c>
      <c r="G350" s="42">
        <v>822.6501239205435</v>
      </c>
      <c r="H350" s="42">
        <v>658.9901239205435</v>
      </c>
      <c r="I350" s="42">
        <v>704.9801239205435</v>
      </c>
      <c r="J350" s="42">
        <v>777.2001239205435</v>
      </c>
      <c r="K350" s="42">
        <v>657.2101239205435</v>
      </c>
      <c r="L350" s="42">
        <v>742.7201239205435</v>
      </c>
      <c r="M350" s="42">
        <v>808.4601239205435</v>
      </c>
      <c r="N350" s="42">
        <v>845.3301239205435</v>
      </c>
      <c r="O350" s="42">
        <v>878.8201239205436</v>
      </c>
      <c r="P350" s="42">
        <v>870.9901239205435</v>
      </c>
      <c r="Q350" s="42">
        <v>855.5701239205436</v>
      </c>
      <c r="R350" s="42">
        <v>866.0101239205435</v>
      </c>
      <c r="S350" s="42">
        <v>854.4801239205435</v>
      </c>
      <c r="T350" s="42">
        <v>812.2301239205435</v>
      </c>
      <c r="U350" s="42">
        <v>836.1201239205435</v>
      </c>
      <c r="V350" s="42">
        <v>776.0701239205436</v>
      </c>
      <c r="W350" s="42">
        <v>806.1201239205435</v>
      </c>
      <c r="X350" s="42">
        <v>683.5601239205436</v>
      </c>
      <c r="Y350" s="42">
        <v>1018.6201239205435</v>
      </c>
    </row>
    <row r="351" spans="1:25" ht="15.75" customHeight="1">
      <c r="A351" s="41">
        <f t="shared" si="8"/>
        <v>43275</v>
      </c>
      <c r="B351" s="42">
        <v>680.1001239205435</v>
      </c>
      <c r="C351" s="42">
        <v>647.8501239205435</v>
      </c>
      <c r="D351" s="42">
        <v>685.7001239205435</v>
      </c>
      <c r="E351" s="42">
        <v>729.7601239205435</v>
      </c>
      <c r="F351" s="42">
        <v>818.6901239205436</v>
      </c>
      <c r="G351" s="42">
        <v>834.3801239205435</v>
      </c>
      <c r="H351" s="42">
        <v>638.2601239205435</v>
      </c>
      <c r="I351" s="42">
        <v>699.3901239205435</v>
      </c>
      <c r="J351" s="42">
        <v>716.8701239205435</v>
      </c>
      <c r="K351" s="42">
        <v>694.3801239205435</v>
      </c>
      <c r="L351" s="42">
        <v>783.9101239205435</v>
      </c>
      <c r="M351" s="42">
        <v>841.7201239205435</v>
      </c>
      <c r="N351" s="42">
        <v>879.7801239205435</v>
      </c>
      <c r="O351" s="42">
        <v>895.8501239205435</v>
      </c>
      <c r="P351" s="42">
        <v>886.9601239205435</v>
      </c>
      <c r="Q351" s="42">
        <v>890.3901239205435</v>
      </c>
      <c r="R351" s="42">
        <v>861.6501239205435</v>
      </c>
      <c r="S351" s="42">
        <v>837.3601239205435</v>
      </c>
      <c r="T351" s="42">
        <v>794.3601239205435</v>
      </c>
      <c r="U351" s="42">
        <v>794.2301239205435</v>
      </c>
      <c r="V351" s="42">
        <v>771.6901239205436</v>
      </c>
      <c r="W351" s="42">
        <v>764.2401239205435</v>
      </c>
      <c r="X351" s="42">
        <v>904.3901239205435</v>
      </c>
      <c r="Y351" s="42">
        <v>1360.6601239205436</v>
      </c>
    </row>
    <row r="352" spans="1:25" ht="15.75" customHeight="1">
      <c r="A352" s="41">
        <f t="shared" si="8"/>
        <v>43276</v>
      </c>
      <c r="B352" s="42">
        <v>676.5801239205435</v>
      </c>
      <c r="C352" s="42">
        <v>647.8301239205435</v>
      </c>
      <c r="D352" s="42">
        <v>684.5901239205435</v>
      </c>
      <c r="E352" s="42">
        <v>727.6801239205435</v>
      </c>
      <c r="F352" s="42">
        <v>816.4101239205435</v>
      </c>
      <c r="G352" s="42">
        <v>832.1001239205435</v>
      </c>
      <c r="H352" s="42">
        <v>640.3101239205436</v>
      </c>
      <c r="I352" s="42">
        <v>743.5301239205435</v>
      </c>
      <c r="J352" s="42">
        <v>729.3101239205436</v>
      </c>
      <c r="K352" s="42">
        <v>709.1501239205435</v>
      </c>
      <c r="L352" s="42">
        <v>799.3301239205435</v>
      </c>
      <c r="M352" s="42">
        <v>899.5501239205435</v>
      </c>
      <c r="N352" s="42">
        <v>936.8001239205435</v>
      </c>
      <c r="O352" s="42">
        <v>938.9401239205436</v>
      </c>
      <c r="P352" s="42">
        <v>940.4601239205435</v>
      </c>
      <c r="Q352" s="42">
        <v>956.9201239205435</v>
      </c>
      <c r="R352" s="42">
        <v>893.2001239205435</v>
      </c>
      <c r="S352" s="42">
        <v>849.1101239205435</v>
      </c>
      <c r="T352" s="42">
        <v>804.3601239205435</v>
      </c>
      <c r="U352" s="42">
        <v>799.2401239205435</v>
      </c>
      <c r="V352" s="42">
        <v>770.9001239205435</v>
      </c>
      <c r="W352" s="42">
        <v>768.5701239205436</v>
      </c>
      <c r="X352" s="42">
        <v>905.2601239205435</v>
      </c>
      <c r="Y352" s="42">
        <v>1358.6901239205436</v>
      </c>
    </row>
    <row r="353" spans="1:25" ht="15.75" customHeight="1">
      <c r="A353" s="41">
        <f t="shared" si="8"/>
        <v>43277</v>
      </c>
      <c r="B353" s="42">
        <v>652.2801239205435</v>
      </c>
      <c r="C353" s="42">
        <v>645.5301239205435</v>
      </c>
      <c r="D353" s="42">
        <v>684.1701239205435</v>
      </c>
      <c r="E353" s="42">
        <v>727.0401239205435</v>
      </c>
      <c r="F353" s="42">
        <v>815.8801239205435</v>
      </c>
      <c r="G353" s="42">
        <v>832.5901239205435</v>
      </c>
      <c r="H353" s="42">
        <v>634.3801239205435</v>
      </c>
      <c r="I353" s="42">
        <v>702.3201239205436</v>
      </c>
      <c r="J353" s="42">
        <v>728.5801239205435</v>
      </c>
      <c r="K353" s="42">
        <v>709.1801239205435</v>
      </c>
      <c r="L353" s="42">
        <v>806.3201239205436</v>
      </c>
      <c r="M353" s="42">
        <v>860.2401239205435</v>
      </c>
      <c r="N353" s="42">
        <v>904.2801239205435</v>
      </c>
      <c r="O353" s="42">
        <v>920.6501239205435</v>
      </c>
      <c r="P353" s="42">
        <v>909.9801239205435</v>
      </c>
      <c r="Q353" s="42">
        <v>914.6701239205435</v>
      </c>
      <c r="R353" s="42">
        <v>880.7001239205435</v>
      </c>
      <c r="S353" s="42">
        <v>857.0401239205435</v>
      </c>
      <c r="T353" s="42">
        <v>808.8601239205435</v>
      </c>
      <c r="U353" s="42">
        <v>807.8601239205435</v>
      </c>
      <c r="V353" s="42">
        <v>779.9901239205435</v>
      </c>
      <c r="W353" s="42">
        <v>774.1201239205435</v>
      </c>
      <c r="X353" s="42">
        <v>913.1001239205435</v>
      </c>
      <c r="Y353" s="42">
        <v>1382.2501239205437</v>
      </c>
    </row>
    <row r="354" spans="1:25" ht="15.75" customHeight="1">
      <c r="A354" s="41">
        <f t="shared" si="8"/>
        <v>43278</v>
      </c>
      <c r="B354" s="42">
        <v>704.1301239205435</v>
      </c>
      <c r="C354" s="42">
        <v>647.8601239205435</v>
      </c>
      <c r="D354" s="42">
        <v>634.1201239205435</v>
      </c>
      <c r="E354" s="42">
        <v>669.8301239205435</v>
      </c>
      <c r="F354" s="42">
        <v>743.3701239205435</v>
      </c>
      <c r="G354" s="42">
        <v>768.8101239205436</v>
      </c>
      <c r="H354" s="42">
        <v>652.9601239205435</v>
      </c>
      <c r="I354" s="42">
        <v>746.3901239205435</v>
      </c>
      <c r="J354" s="42">
        <v>718.8801239205435</v>
      </c>
      <c r="K354" s="42">
        <v>779.5101239205435</v>
      </c>
      <c r="L354" s="42">
        <v>943.1201239205435</v>
      </c>
      <c r="M354" s="42">
        <v>1027.8001239205435</v>
      </c>
      <c r="N354" s="42">
        <v>1052.2901239205437</v>
      </c>
      <c r="O354" s="42">
        <v>1074.1901239205436</v>
      </c>
      <c r="P354" s="42">
        <v>1071.7101239205435</v>
      </c>
      <c r="Q354" s="42">
        <v>1086.7101239205435</v>
      </c>
      <c r="R354" s="42">
        <v>1093.2401239205435</v>
      </c>
      <c r="S354" s="42">
        <v>1086.9501239205435</v>
      </c>
      <c r="T354" s="42">
        <v>1001.3801239205435</v>
      </c>
      <c r="U354" s="42">
        <v>1046.6901239205436</v>
      </c>
      <c r="V354" s="42">
        <v>918.7401239205435</v>
      </c>
      <c r="W354" s="42">
        <v>961.5601239205436</v>
      </c>
      <c r="X354" s="42">
        <v>853.0301239205435</v>
      </c>
      <c r="Y354" s="42">
        <v>870.6001239205435</v>
      </c>
    </row>
    <row r="355" spans="1:25" ht="15.75" customHeight="1">
      <c r="A355" s="41">
        <f t="shared" si="8"/>
        <v>43279</v>
      </c>
      <c r="B355" s="42">
        <v>709.9101239205435</v>
      </c>
      <c r="C355" s="42">
        <v>659.8201239205436</v>
      </c>
      <c r="D355" s="42">
        <v>636.8101239205436</v>
      </c>
      <c r="E355" s="42">
        <v>673.1301239205435</v>
      </c>
      <c r="F355" s="42">
        <v>746.5801239205435</v>
      </c>
      <c r="G355" s="42">
        <v>772.1001239205435</v>
      </c>
      <c r="H355" s="42">
        <v>679.4301239205435</v>
      </c>
      <c r="I355" s="42">
        <v>775.1601239205435</v>
      </c>
      <c r="J355" s="42">
        <v>727.4501239205435</v>
      </c>
      <c r="K355" s="42">
        <v>786.0001239205435</v>
      </c>
      <c r="L355" s="42">
        <v>932.9801239205435</v>
      </c>
      <c r="M355" s="42">
        <v>1015.9601239205435</v>
      </c>
      <c r="N355" s="42">
        <v>1037.8701239205436</v>
      </c>
      <c r="O355" s="42">
        <v>1057.5801239205437</v>
      </c>
      <c r="P355" s="42">
        <v>1054.2901239205437</v>
      </c>
      <c r="Q355" s="42">
        <v>1050.1101239205436</v>
      </c>
      <c r="R355" s="42">
        <v>1066.0901239205436</v>
      </c>
      <c r="S355" s="42">
        <v>1041.4001239205436</v>
      </c>
      <c r="T355" s="42">
        <v>995.0901239205435</v>
      </c>
      <c r="U355" s="42">
        <v>994.4401239205436</v>
      </c>
      <c r="V355" s="42">
        <v>877.2901239205435</v>
      </c>
      <c r="W355" s="42">
        <v>897.6701239205435</v>
      </c>
      <c r="X355" s="42">
        <v>800.5101239205435</v>
      </c>
      <c r="Y355" s="42">
        <v>872.9301239205435</v>
      </c>
    </row>
    <row r="356" spans="1:25" ht="15.75" customHeight="1">
      <c r="A356" s="41">
        <f t="shared" si="8"/>
        <v>43280</v>
      </c>
      <c r="B356" s="42">
        <v>718.5601239205436</v>
      </c>
      <c r="C356" s="42">
        <v>670.5501239205435</v>
      </c>
      <c r="D356" s="42">
        <v>645.7301239205435</v>
      </c>
      <c r="E356" s="42">
        <v>649.7701239205435</v>
      </c>
      <c r="F356" s="42">
        <v>717.3201239205436</v>
      </c>
      <c r="G356" s="42">
        <v>755.1301239205435</v>
      </c>
      <c r="H356" s="42">
        <v>701.4401239205436</v>
      </c>
      <c r="I356" s="42">
        <v>838.1001239205435</v>
      </c>
      <c r="J356" s="42">
        <v>764.3601239205435</v>
      </c>
      <c r="K356" s="42">
        <v>958.3601239205435</v>
      </c>
      <c r="L356" s="42">
        <v>1038.6201239205436</v>
      </c>
      <c r="M356" s="42">
        <v>1069.6301239205436</v>
      </c>
      <c r="N356" s="42">
        <v>1097.8701239205436</v>
      </c>
      <c r="O356" s="42">
        <v>1128.0501239205437</v>
      </c>
      <c r="P356" s="42">
        <v>1111.2801239205437</v>
      </c>
      <c r="Q356" s="42">
        <v>1105.1701239205436</v>
      </c>
      <c r="R356" s="42">
        <v>1097.4801239205435</v>
      </c>
      <c r="S356" s="42">
        <v>1067.0801239205437</v>
      </c>
      <c r="T356" s="42">
        <v>1037.1401239205436</v>
      </c>
      <c r="U356" s="42">
        <v>1051.4701239205435</v>
      </c>
      <c r="V356" s="42">
        <v>1035.3001239205435</v>
      </c>
      <c r="W356" s="42">
        <v>1062.3501239205436</v>
      </c>
      <c r="X356" s="42">
        <v>1095.7101239205435</v>
      </c>
      <c r="Y356" s="42">
        <v>696.5401239205435</v>
      </c>
    </row>
    <row r="357" spans="1:25" ht="15.75" customHeight="1">
      <c r="A357" s="41">
        <f t="shared" si="8"/>
        <v>43281</v>
      </c>
      <c r="B357" s="42">
        <v>784.8801239205435</v>
      </c>
      <c r="C357" s="42">
        <v>690.2401239205435</v>
      </c>
      <c r="D357" s="42">
        <v>665.7801239205435</v>
      </c>
      <c r="E357" s="42">
        <v>641.8901239205435</v>
      </c>
      <c r="F357" s="42">
        <v>688.2401239205435</v>
      </c>
      <c r="G357" s="42">
        <v>717.6301239205435</v>
      </c>
      <c r="H357" s="42">
        <v>742.8301239205435</v>
      </c>
      <c r="I357" s="42">
        <v>823.2401239205435</v>
      </c>
      <c r="J357" s="42">
        <v>764.6501239205435</v>
      </c>
      <c r="K357" s="42">
        <v>1004.8201239205436</v>
      </c>
      <c r="L357" s="42">
        <v>1078.9701239205435</v>
      </c>
      <c r="M357" s="42">
        <v>1114.9201239205436</v>
      </c>
      <c r="N357" s="42">
        <v>1145.6801239205436</v>
      </c>
      <c r="O357" s="42">
        <v>1145.2901239205437</v>
      </c>
      <c r="P357" s="42">
        <v>1143.3701239205436</v>
      </c>
      <c r="Q357" s="42">
        <v>1143.5001239205437</v>
      </c>
      <c r="R357" s="42">
        <v>1147.3001239205437</v>
      </c>
      <c r="S357" s="42">
        <v>1159.2601239205437</v>
      </c>
      <c r="T357" s="42">
        <v>1125.0101239205437</v>
      </c>
      <c r="U357" s="42">
        <v>1115.6601239205436</v>
      </c>
      <c r="V357" s="42">
        <v>1102.8701239205436</v>
      </c>
      <c r="W357" s="42">
        <v>1274.8701239205436</v>
      </c>
      <c r="X357" s="42">
        <v>1034.5801239205437</v>
      </c>
      <c r="Y357" s="42">
        <v>816.3001239205435</v>
      </c>
    </row>
    <row r="358" spans="1:25" ht="15.75" customHeight="1">
      <c r="A358" s="41">
        <f t="shared" si="8"/>
        <v>43282</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tr">
        <f>G323</f>
        <v>от 670 кВт до 10 мВт</v>
      </c>
      <c r="H360" s="38"/>
      <c r="I360" s="38"/>
      <c r="J360" s="38"/>
      <c r="K360" s="38"/>
      <c r="L360" s="38"/>
      <c r="M360" s="38"/>
      <c r="N360" s="38"/>
      <c r="O360" s="38"/>
      <c r="P360" s="38"/>
      <c r="Q360" s="38"/>
      <c r="R360" s="38"/>
      <c r="S360" s="38"/>
      <c r="T360" s="38"/>
      <c r="U360" s="38"/>
      <c r="V360" s="38"/>
      <c r="W360" s="38"/>
      <c r="X360" s="38"/>
      <c r="Y360" s="38"/>
    </row>
    <row r="361" spans="1:25" ht="15.75" customHeight="1">
      <c r="A361" s="89" t="s">
        <v>82</v>
      </c>
      <c r="B361" s="92" t="s">
        <v>83</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ustomHeight="1">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98" t="s">
        <v>84</v>
      </c>
      <c r="C363" s="98" t="s">
        <v>85</v>
      </c>
      <c r="D363" s="98" t="s">
        <v>86</v>
      </c>
      <c r="E363" s="98" t="s">
        <v>87</v>
      </c>
      <c r="F363" s="98" t="s">
        <v>88</v>
      </c>
      <c r="G363" s="98" t="s">
        <v>89</v>
      </c>
      <c r="H363" s="98" t="s">
        <v>90</v>
      </c>
      <c r="I363" s="98" t="s">
        <v>91</v>
      </c>
      <c r="J363" s="98" t="s">
        <v>92</v>
      </c>
      <c r="K363" s="98" t="s">
        <v>93</v>
      </c>
      <c r="L363" s="98" t="s">
        <v>94</v>
      </c>
      <c r="M363" s="98" t="s">
        <v>95</v>
      </c>
      <c r="N363" s="98" t="s">
        <v>96</v>
      </c>
      <c r="O363" s="98" t="s">
        <v>97</v>
      </c>
      <c r="P363" s="98" t="s">
        <v>98</v>
      </c>
      <c r="Q363" s="98" t="s">
        <v>99</v>
      </c>
      <c r="R363" s="98" t="s">
        <v>100</v>
      </c>
      <c r="S363" s="98" t="s">
        <v>101</v>
      </c>
      <c r="T363" s="98" t="s">
        <v>102</v>
      </c>
      <c r="U363" s="98" t="s">
        <v>103</v>
      </c>
      <c r="V363" s="98" t="s">
        <v>104</v>
      </c>
      <c r="W363" s="98" t="s">
        <v>105</v>
      </c>
      <c r="X363" s="98" t="s">
        <v>106</v>
      </c>
      <c r="Y363" s="98" t="s">
        <v>107</v>
      </c>
    </row>
    <row r="364" spans="1:25" ht="15.75" customHeight="1">
      <c r="A364" s="91"/>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row>
    <row r="365" spans="1:25" ht="15.75" customHeight="1">
      <c r="A365" s="41">
        <f>A328</f>
        <v>43252</v>
      </c>
      <c r="B365" s="42">
        <v>671.7493039205435</v>
      </c>
      <c r="C365" s="42">
        <v>636.0193039205435</v>
      </c>
      <c r="D365" s="42">
        <v>657.8493039205435</v>
      </c>
      <c r="E365" s="42">
        <v>662.5993039205435</v>
      </c>
      <c r="F365" s="42">
        <v>791.9793039205435</v>
      </c>
      <c r="G365" s="42">
        <v>844.6593039205435</v>
      </c>
      <c r="H365" s="42">
        <v>790.6793039205435</v>
      </c>
      <c r="I365" s="42">
        <v>665.0293039205435</v>
      </c>
      <c r="J365" s="42">
        <v>938.1593039205435</v>
      </c>
      <c r="K365" s="42">
        <v>845.6793039205435</v>
      </c>
      <c r="L365" s="42">
        <v>766.0993039205435</v>
      </c>
      <c r="M365" s="42">
        <v>750.4093039205435</v>
      </c>
      <c r="N365" s="42">
        <v>737.2193039205434</v>
      </c>
      <c r="O365" s="42">
        <v>722.7193039205434</v>
      </c>
      <c r="P365" s="42">
        <v>744.5193039205435</v>
      </c>
      <c r="Q365" s="42">
        <v>681.4893039205435</v>
      </c>
      <c r="R365" s="42">
        <v>694.4293039205435</v>
      </c>
      <c r="S365" s="42">
        <v>683.8793039205435</v>
      </c>
      <c r="T365" s="42">
        <v>731.7593039205435</v>
      </c>
      <c r="U365" s="42">
        <v>851.3993039205435</v>
      </c>
      <c r="V365" s="42">
        <v>753.0593039205435</v>
      </c>
      <c r="W365" s="42">
        <v>789.5193039205435</v>
      </c>
      <c r="X365" s="42">
        <v>930.7493039205435</v>
      </c>
      <c r="Y365" s="42">
        <v>1440.7193039205436</v>
      </c>
    </row>
    <row r="366" spans="1:25" ht="15.75" customHeight="1">
      <c r="A366" s="41">
        <f>A365+1</f>
        <v>43253</v>
      </c>
      <c r="B366" s="42">
        <v>681.1293039205435</v>
      </c>
      <c r="C366" s="42">
        <v>640.1493039205435</v>
      </c>
      <c r="D366" s="42">
        <v>667.6993039205435</v>
      </c>
      <c r="E366" s="42">
        <v>665.0693039205435</v>
      </c>
      <c r="F366" s="42">
        <v>793.9593039205434</v>
      </c>
      <c r="G366" s="42">
        <v>844.2793039205435</v>
      </c>
      <c r="H366" s="42">
        <v>779.3493039205435</v>
      </c>
      <c r="I366" s="42">
        <v>665.6493039205435</v>
      </c>
      <c r="J366" s="42">
        <v>931.9193039205435</v>
      </c>
      <c r="K366" s="42">
        <v>839.9593039205434</v>
      </c>
      <c r="L366" s="42">
        <v>762.6993039205435</v>
      </c>
      <c r="M366" s="42">
        <v>745.5193039205435</v>
      </c>
      <c r="N366" s="42">
        <v>736.2293039205435</v>
      </c>
      <c r="O366" s="42">
        <v>722.1793039205435</v>
      </c>
      <c r="P366" s="42">
        <v>741.3493039205435</v>
      </c>
      <c r="Q366" s="42">
        <v>678.5393039205435</v>
      </c>
      <c r="R366" s="42">
        <v>702.9293039205435</v>
      </c>
      <c r="S366" s="42">
        <v>694.1893039205435</v>
      </c>
      <c r="T366" s="42">
        <v>753.1593039205435</v>
      </c>
      <c r="U366" s="42">
        <v>888.0193039205435</v>
      </c>
      <c r="V366" s="42">
        <v>734.4993039205435</v>
      </c>
      <c r="W366" s="42">
        <v>772.4693039205434</v>
      </c>
      <c r="X366" s="42">
        <v>910.5793039205435</v>
      </c>
      <c r="Y366" s="42">
        <v>1415.0093039205435</v>
      </c>
    </row>
    <row r="367" spans="1:25" ht="15.75" customHeight="1">
      <c r="A367" s="41">
        <f aca="true" t="shared" si="9" ref="A367:A395">A366+1</f>
        <v>43254</v>
      </c>
      <c r="B367" s="42">
        <v>649.9593039205434</v>
      </c>
      <c r="C367" s="42">
        <v>625.0193039205435</v>
      </c>
      <c r="D367" s="42">
        <v>623.8393039205434</v>
      </c>
      <c r="E367" s="42">
        <v>647.0893039205434</v>
      </c>
      <c r="F367" s="42">
        <v>759.8393039205434</v>
      </c>
      <c r="G367" s="42">
        <v>817.8993039205435</v>
      </c>
      <c r="H367" s="42">
        <v>691.9993039205435</v>
      </c>
      <c r="I367" s="42">
        <v>579.7993039205435</v>
      </c>
      <c r="J367" s="42">
        <v>896.4893039205435</v>
      </c>
      <c r="K367" s="42">
        <v>774.5693039205435</v>
      </c>
      <c r="L367" s="42">
        <v>725.9193039205435</v>
      </c>
      <c r="M367" s="42">
        <v>710.6793039205435</v>
      </c>
      <c r="N367" s="42">
        <v>681.1993039205435</v>
      </c>
      <c r="O367" s="42">
        <v>672.2193039205434</v>
      </c>
      <c r="P367" s="42">
        <v>708.7993039205435</v>
      </c>
      <c r="Q367" s="42">
        <v>741.3293039205435</v>
      </c>
      <c r="R367" s="42">
        <v>686.3293039205435</v>
      </c>
      <c r="S367" s="42">
        <v>654.5393039205435</v>
      </c>
      <c r="T367" s="42">
        <v>666.0193039205435</v>
      </c>
      <c r="U367" s="42">
        <v>797.1493039205435</v>
      </c>
      <c r="V367" s="42">
        <v>670.2493039205435</v>
      </c>
      <c r="W367" s="42">
        <v>685.4693039205434</v>
      </c>
      <c r="X367" s="42">
        <v>817.1193039205435</v>
      </c>
      <c r="Y367" s="42">
        <v>1240.6093039205437</v>
      </c>
    </row>
    <row r="368" spans="1:25" ht="15.75" customHeight="1">
      <c r="A368" s="41">
        <f t="shared" si="9"/>
        <v>43255</v>
      </c>
      <c r="B368" s="42">
        <v>672.5993039205435</v>
      </c>
      <c r="C368" s="42">
        <v>641.2593039205435</v>
      </c>
      <c r="D368" s="42">
        <v>645.3493039205435</v>
      </c>
      <c r="E368" s="42">
        <v>642.2493039205435</v>
      </c>
      <c r="F368" s="42">
        <v>753.6093039205435</v>
      </c>
      <c r="G368" s="42">
        <v>797.7693039205435</v>
      </c>
      <c r="H368" s="42">
        <v>657.4693039205434</v>
      </c>
      <c r="I368" s="42">
        <v>798.8593039205435</v>
      </c>
      <c r="J368" s="42">
        <v>809.2893039205435</v>
      </c>
      <c r="K368" s="42">
        <v>742.4793039205435</v>
      </c>
      <c r="L368" s="42">
        <v>721.6493039205435</v>
      </c>
      <c r="M368" s="42">
        <v>708.1093039205435</v>
      </c>
      <c r="N368" s="42">
        <v>690.0393039205435</v>
      </c>
      <c r="O368" s="42">
        <v>670.4393039205435</v>
      </c>
      <c r="P368" s="42">
        <v>731.9793039205435</v>
      </c>
      <c r="Q368" s="42">
        <v>721.7793039205435</v>
      </c>
      <c r="R368" s="42">
        <v>673.5993039205435</v>
      </c>
      <c r="S368" s="42">
        <v>671.3993039205435</v>
      </c>
      <c r="T368" s="42">
        <v>738.4493039205435</v>
      </c>
      <c r="U368" s="42">
        <v>891.4793039205435</v>
      </c>
      <c r="V368" s="42">
        <v>722.5893039205434</v>
      </c>
      <c r="W368" s="42">
        <v>755.0293039205435</v>
      </c>
      <c r="X368" s="42">
        <v>890.4093039205435</v>
      </c>
      <c r="Y368" s="42">
        <v>1292.7293039205435</v>
      </c>
    </row>
    <row r="369" spans="1:25" ht="15.75" customHeight="1">
      <c r="A369" s="41">
        <f t="shared" si="9"/>
        <v>43256</v>
      </c>
      <c r="B369" s="42">
        <v>670.4493039205435</v>
      </c>
      <c r="C369" s="42">
        <v>640.7293039205435</v>
      </c>
      <c r="D369" s="42">
        <v>628.7693039205435</v>
      </c>
      <c r="E369" s="42">
        <v>632.8193039205435</v>
      </c>
      <c r="F369" s="42">
        <v>743.1293039205435</v>
      </c>
      <c r="G369" s="42">
        <v>797.6093039205435</v>
      </c>
      <c r="H369" s="42">
        <v>659.5893039205434</v>
      </c>
      <c r="I369" s="42">
        <v>794.3493039205435</v>
      </c>
      <c r="J369" s="42">
        <v>806.8693039205435</v>
      </c>
      <c r="K369" s="42">
        <v>742.3293039205435</v>
      </c>
      <c r="L369" s="42">
        <v>721.8393039205434</v>
      </c>
      <c r="M369" s="42">
        <v>707.6093039205435</v>
      </c>
      <c r="N369" s="42">
        <v>690.3193039205435</v>
      </c>
      <c r="O369" s="42">
        <v>670.2193039205434</v>
      </c>
      <c r="P369" s="42">
        <v>732.1393039205435</v>
      </c>
      <c r="Q369" s="42">
        <v>721.6693039205435</v>
      </c>
      <c r="R369" s="42">
        <v>674.2493039205435</v>
      </c>
      <c r="S369" s="42">
        <v>672.6893039205435</v>
      </c>
      <c r="T369" s="42">
        <v>748.7993039205435</v>
      </c>
      <c r="U369" s="42">
        <v>892.0493039205435</v>
      </c>
      <c r="V369" s="42">
        <v>729.7093039205434</v>
      </c>
      <c r="W369" s="42">
        <v>750.1993039205435</v>
      </c>
      <c r="X369" s="42">
        <v>882.8893039205435</v>
      </c>
      <c r="Y369" s="42">
        <v>1279.1093039205437</v>
      </c>
    </row>
    <row r="370" spans="1:25" ht="15.75" customHeight="1">
      <c r="A370" s="41">
        <f t="shared" si="9"/>
        <v>43257</v>
      </c>
      <c r="B370" s="42">
        <v>683.6193039205435</v>
      </c>
      <c r="C370" s="42">
        <v>639.1093039205435</v>
      </c>
      <c r="D370" s="42">
        <v>636.7293039205435</v>
      </c>
      <c r="E370" s="42">
        <v>629.5693039205435</v>
      </c>
      <c r="F370" s="42">
        <v>722.3893039205435</v>
      </c>
      <c r="G370" s="42">
        <v>769.7793039205435</v>
      </c>
      <c r="H370" s="42">
        <v>646.0693039205435</v>
      </c>
      <c r="I370" s="42">
        <v>720.1093039205435</v>
      </c>
      <c r="J370" s="42">
        <v>860.1693039205435</v>
      </c>
      <c r="K370" s="42">
        <v>756.0993039205435</v>
      </c>
      <c r="L370" s="42">
        <v>710.5893039205434</v>
      </c>
      <c r="M370" s="42">
        <v>714.8193039205435</v>
      </c>
      <c r="N370" s="42">
        <v>695.5393039205435</v>
      </c>
      <c r="O370" s="42">
        <v>679.1993039205435</v>
      </c>
      <c r="P370" s="42">
        <v>709.8893039205435</v>
      </c>
      <c r="Q370" s="42">
        <v>718.5893039205434</v>
      </c>
      <c r="R370" s="42">
        <v>685.3993039205435</v>
      </c>
      <c r="S370" s="42">
        <v>723.5793039205435</v>
      </c>
      <c r="T370" s="42">
        <v>740.5493039205435</v>
      </c>
      <c r="U370" s="42">
        <v>862.0893039205434</v>
      </c>
      <c r="V370" s="42">
        <v>749.7093039205434</v>
      </c>
      <c r="W370" s="42">
        <v>836.8093039205435</v>
      </c>
      <c r="X370" s="42">
        <v>691.0093039205435</v>
      </c>
      <c r="Y370" s="42">
        <v>884.0593039205435</v>
      </c>
    </row>
    <row r="371" spans="1:25" ht="15.75" customHeight="1">
      <c r="A371" s="41">
        <f t="shared" si="9"/>
        <v>43258</v>
      </c>
      <c r="B371" s="42">
        <v>697.1093039205435</v>
      </c>
      <c r="C371" s="42">
        <v>659.7793039205435</v>
      </c>
      <c r="D371" s="42">
        <v>625.1793039205435</v>
      </c>
      <c r="E371" s="42">
        <v>627.0793039205435</v>
      </c>
      <c r="F371" s="42">
        <v>749.4493039205435</v>
      </c>
      <c r="G371" s="42">
        <v>790.8893039205435</v>
      </c>
      <c r="H371" s="42">
        <v>687.0993039205435</v>
      </c>
      <c r="I371" s="42">
        <v>707.6993039205435</v>
      </c>
      <c r="J371" s="42">
        <v>834.8293039205435</v>
      </c>
      <c r="K371" s="42">
        <v>762.1993039205435</v>
      </c>
      <c r="L371" s="42">
        <v>746.3793039205435</v>
      </c>
      <c r="M371" s="42">
        <v>730.6593039205435</v>
      </c>
      <c r="N371" s="42">
        <v>677.0993039205435</v>
      </c>
      <c r="O371" s="42">
        <v>665.9193039205435</v>
      </c>
      <c r="P371" s="42">
        <v>678.8093039205435</v>
      </c>
      <c r="Q371" s="42">
        <v>688.5493039205435</v>
      </c>
      <c r="R371" s="42">
        <v>661.4993039205435</v>
      </c>
      <c r="S371" s="42">
        <v>678.9893039205435</v>
      </c>
      <c r="T371" s="42">
        <v>708.8293039205435</v>
      </c>
      <c r="U371" s="42">
        <v>823.3393039205434</v>
      </c>
      <c r="V371" s="42">
        <v>705.6593039205435</v>
      </c>
      <c r="W371" s="42">
        <v>746.6793039205435</v>
      </c>
      <c r="X371" s="42">
        <v>723.7393039205435</v>
      </c>
      <c r="Y371" s="42">
        <v>975.8793039205435</v>
      </c>
    </row>
    <row r="372" spans="1:25" ht="15.75" customHeight="1">
      <c r="A372" s="41">
        <f t="shared" si="9"/>
        <v>43259</v>
      </c>
      <c r="B372" s="42">
        <v>684.8993039205435</v>
      </c>
      <c r="C372" s="42">
        <v>652.4693039205434</v>
      </c>
      <c r="D372" s="42">
        <v>662.1293039205435</v>
      </c>
      <c r="E372" s="42">
        <v>634.5393039205435</v>
      </c>
      <c r="F372" s="42">
        <v>739.3393039205434</v>
      </c>
      <c r="G372" s="42">
        <v>807.6293039205435</v>
      </c>
      <c r="H372" s="42">
        <v>658.2993039205435</v>
      </c>
      <c r="I372" s="42">
        <v>708.3893039205435</v>
      </c>
      <c r="J372" s="42">
        <v>837.6893039205435</v>
      </c>
      <c r="K372" s="42">
        <v>723.7593039205435</v>
      </c>
      <c r="L372" s="42">
        <v>671.5893039205434</v>
      </c>
      <c r="M372" s="42">
        <v>681.5393039205435</v>
      </c>
      <c r="N372" s="42">
        <v>676.7693039205435</v>
      </c>
      <c r="O372" s="42">
        <v>672.4893039205435</v>
      </c>
      <c r="P372" s="42">
        <v>706.2393039205435</v>
      </c>
      <c r="Q372" s="42">
        <v>727.0893039205434</v>
      </c>
      <c r="R372" s="42">
        <v>682.7893039205435</v>
      </c>
      <c r="S372" s="42">
        <v>669.7793039205435</v>
      </c>
      <c r="T372" s="42">
        <v>669.4293039205435</v>
      </c>
      <c r="U372" s="42">
        <v>798.6593039205435</v>
      </c>
      <c r="V372" s="42">
        <v>670.5893039205434</v>
      </c>
      <c r="W372" s="42">
        <v>716.4593039205434</v>
      </c>
      <c r="X372" s="42">
        <v>740.3493039205435</v>
      </c>
      <c r="Y372" s="42">
        <v>987.0893039205434</v>
      </c>
    </row>
    <row r="373" spans="1:25" ht="15.75" customHeight="1">
      <c r="A373" s="41">
        <f t="shared" si="9"/>
        <v>43260</v>
      </c>
      <c r="B373" s="42">
        <v>702.1493039205435</v>
      </c>
      <c r="C373" s="42">
        <v>663.5593039205435</v>
      </c>
      <c r="D373" s="42">
        <v>675.1393039205435</v>
      </c>
      <c r="E373" s="42">
        <v>634.4293039205435</v>
      </c>
      <c r="F373" s="42">
        <v>732.5593039205435</v>
      </c>
      <c r="G373" s="42">
        <v>779.9393039205435</v>
      </c>
      <c r="H373" s="42">
        <v>661.3893039205435</v>
      </c>
      <c r="I373" s="42">
        <v>707.2093039205434</v>
      </c>
      <c r="J373" s="42">
        <v>854.8493039205435</v>
      </c>
      <c r="K373" s="42">
        <v>760.2593039205435</v>
      </c>
      <c r="L373" s="42">
        <v>714.0293039205435</v>
      </c>
      <c r="M373" s="42">
        <v>685.8093039205435</v>
      </c>
      <c r="N373" s="42">
        <v>667.2693039205435</v>
      </c>
      <c r="O373" s="42">
        <v>657.5093039205435</v>
      </c>
      <c r="P373" s="42">
        <v>682.6793039205435</v>
      </c>
      <c r="Q373" s="42">
        <v>690.2093039205434</v>
      </c>
      <c r="R373" s="42">
        <v>669.5793039205435</v>
      </c>
      <c r="S373" s="42">
        <v>697.0893039205434</v>
      </c>
      <c r="T373" s="42">
        <v>708.6293039205435</v>
      </c>
      <c r="U373" s="42">
        <v>832.0093039205435</v>
      </c>
      <c r="V373" s="42">
        <v>729.6493039205435</v>
      </c>
      <c r="W373" s="42">
        <v>785.4793039205435</v>
      </c>
      <c r="X373" s="42">
        <v>687.7493039205435</v>
      </c>
      <c r="Y373" s="42">
        <v>933.6293039205435</v>
      </c>
    </row>
    <row r="374" spans="1:25" ht="15.75" customHeight="1">
      <c r="A374" s="41">
        <f t="shared" si="9"/>
        <v>43261</v>
      </c>
      <c r="B374" s="42">
        <v>716.3693039205435</v>
      </c>
      <c r="C374" s="42">
        <v>670.1993039205435</v>
      </c>
      <c r="D374" s="42">
        <v>681.1393039205435</v>
      </c>
      <c r="E374" s="42">
        <v>633.2793039205435</v>
      </c>
      <c r="F374" s="42">
        <v>747.2293039205435</v>
      </c>
      <c r="G374" s="42">
        <v>786.1193039205435</v>
      </c>
      <c r="H374" s="42">
        <v>673.6293039205435</v>
      </c>
      <c r="I374" s="42">
        <v>679.2293039205435</v>
      </c>
      <c r="J374" s="42">
        <v>817.8193039205435</v>
      </c>
      <c r="K374" s="42">
        <v>752.7693039205435</v>
      </c>
      <c r="L374" s="42">
        <v>737.5193039205435</v>
      </c>
      <c r="M374" s="42">
        <v>727.4893039205435</v>
      </c>
      <c r="N374" s="42">
        <v>669.3693039205435</v>
      </c>
      <c r="O374" s="42">
        <v>655.3693039205435</v>
      </c>
      <c r="P374" s="42">
        <v>667.3193039205435</v>
      </c>
      <c r="Q374" s="42">
        <v>676.6193039205435</v>
      </c>
      <c r="R374" s="42">
        <v>655.1893039205435</v>
      </c>
      <c r="S374" s="42">
        <v>672.1193039205435</v>
      </c>
      <c r="T374" s="42">
        <v>690.0293039205435</v>
      </c>
      <c r="U374" s="42">
        <v>803.1693039205435</v>
      </c>
      <c r="V374" s="42">
        <v>705.4093039205435</v>
      </c>
      <c r="W374" s="42">
        <v>746.4793039205435</v>
      </c>
      <c r="X374" s="42">
        <v>716.6293039205435</v>
      </c>
      <c r="Y374" s="42">
        <v>970.1293039205435</v>
      </c>
    </row>
    <row r="375" spans="1:25" ht="15.75" customHeight="1">
      <c r="A375" s="41">
        <f t="shared" si="9"/>
        <v>43262</v>
      </c>
      <c r="B375" s="42">
        <v>691.4193039205435</v>
      </c>
      <c r="C375" s="42">
        <v>668.5993039205435</v>
      </c>
      <c r="D375" s="42">
        <v>684.2393039205435</v>
      </c>
      <c r="E375" s="42">
        <v>642.6593039205435</v>
      </c>
      <c r="F375" s="42">
        <v>740.1493039205435</v>
      </c>
      <c r="G375" s="42">
        <v>774.4193039205435</v>
      </c>
      <c r="H375" s="42">
        <v>634.3393039205434</v>
      </c>
      <c r="I375" s="42">
        <v>696.3893039205435</v>
      </c>
      <c r="J375" s="42">
        <v>767.4793039205435</v>
      </c>
      <c r="K375" s="42">
        <v>715.5493039205435</v>
      </c>
      <c r="L375" s="42">
        <v>694.5093039205435</v>
      </c>
      <c r="M375" s="42">
        <v>684.7393039205435</v>
      </c>
      <c r="N375" s="42">
        <v>655.7993039205435</v>
      </c>
      <c r="O375" s="42">
        <v>690.2993039205435</v>
      </c>
      <c r="P375" s="42">
        <v>669.1493039205435</v>
      </c>
      <c r="Q375" s="42">
        <v>659.8893039205435</v>
      </c>
      <c r="R375" s="42">
        <v>698.0993039205435</v>
      </c>
      <c r="S375" s="42">
        <v>637.2593039205435</v>
      </c>
      <c r="T375" s="42">
        <v>713.1093039205435</v>
      </c>
      <c r="U375" s="42">
        <v>821.8193039205435</v>
      </c>
      <c r="V375" s="42">
        <v>681.8393039205434</v>
      </c>
      <c r="W375" s="42">
        <v>710.3993039205435</v>
      </c>
      <c r="X375" s="42">
        <v>742.1093039205435</v>
      </c>
      <c r="Y375" s="42">
        <v>1025.7493039205435</v>
      </c>
    </row>
    <row r="376" spans="1:25" ht="15.75" customHeight="1">
      <c r="A376" s="41">
        <f t="shared" si="9"/>
        <v>43263</v>
      </c>
      <c r="B376" s="42">
        <v>670.1493039205435</v>
      </c>
      <c r="C376" s="42">
        <v>646.4193039205435</v>
      </c>
      <c r="D376" s="42">
        <v>654.8993039205435</v>
      </c>
      <c r="E376" s="42">
        <v>631.2693039205435</v>
      </c>
      <c r="F376" s="42">
        <v>733.5193039205435</v>
      </c>
      <c r="G376" s="42">
        <v>800.1193039205435</v>
      </c>
      <c r="H376" s="42">
        <v>608.2393039205435</v>
      </c>
      <c r="I376" s="42">
        <v>636.4293039205435</v>
      </c>
      <c r="J376" s="42">
        <v>809.1393039205435</v>
      </c>
      <c r="K376" s="42">
        <v>701.1593039205435</v>
      </c>
      <c r="L376" s="42">
        <v>653.1693039205435</v>
      </c>
      <c r="M376" s="42">
        <v>670.3293039205435</v>
      </c>
      <c r="N376" s="42">
        <v>663.5793039205435</v>
      </c>
      <c r="O376" s="42">
        <v>654.0793039205435</v>
      </c>
      <c r="P376" s="42">
        <v>691.4593039205434</v>
      </c>
      <c r="Q376" s="42">
        <v>711.5093039205435</v>
      </c>
      <c r="R376" s="42">
        <v>668.0593039205435</v>
      </c>
      <c r="S376" s="42">
        <v>640.3693039205435</v>
      </c>
      <c r="T376" s="42">
        <v>658.0393039205435</v>
      </c>
      <c r="U376" s="42">
        <v>753.1293039205435</v>
      </c>
      <c r="V376" s="42">
        <v>679.3493039205435</v>
      </c>
      <c r="W376" s="42">
        <v>722.3493039205435</v>
      </c>
      <c r="X376" s="42">
        <v>707.8793039205435</v>
      </c>
      <c r="Y376" s="42">
        <v>949.6993039205435</v>
      </c>
    </row>
    <row r="377" spans="1:25" ht="15.75" customHeight="1">
      <c r="A377" s="41">
        <f t="shared" si="9"/>
        <v>43264</v>
      </c>
      <c r="B377" s="42">
        <v>670.3593039205435</v>
      </c>
      <c r="C377" s="42">
        <v>657.3093039205435</v>
      </c>
      <c r="D377" s="42">
        <v>670.6993039205435</v>
      </c>
      <c r="E377" s="42">
        <v>665.5793039205435</v>
      </c>
      <c r="F377" s="42">
        <v>778.9493039205435</v>
      </c>
      <c r="G377" s="42">
        <v>811.8693039205435</v>
      </c>
      <c r="H377" s="42">
        <v>726.7493039205435</v>
      </c>
      <c r="I377" s="42">
        <v>709.4693039205434</v>
      </c>
      <c r="J377" s="42">
        <v>876.5993039205435</v>
      </c>
      <c r="K377" s="42">
        <v>749.5593039205435</v>
      </c>
      <c r="L377" s="42">
        <v>713.3193039205435</v>
      </c>
      <c r="M377" s="42">
        <v>677.8193039205435</v>
      </c>
      <c r="N377" s="42">
        <v>701.9393039205435</v>
      </c>
      <c r="O377" s="42">
        <v>754.0193039205435</v>
      </c>
      <c r="P377" s="42">
        <v>753.9693039205434</v>
      </c>
      <c r="Q377" s="42">
        <v>762.2893039205435</v>
      </c>
      <c r="R377" s="42">
        <v>809.2393039205435</v>
      </c>
      <c r="S377" s="42">
        <v>805.7293039205435</v>
      </c>
      <c r="T377" s="42">
        <v>813.6093039205435</v>
      </c>
      <c r="U377" s="42">
        <v>899.9793039205435</v>
      </c>
      <c r="V377" s="42">
        <v>753.6193039205435</v>
      </c>
      <c r="W377" s="42">
        <v>780.1893039205435</v>
      </c>
      <c r="X377" s="42">
        <v>701.1893039205435</v>
      </c>
      <c r="Y377" s="42">
        <v>942.0093039205435</v>
      </c>
    </row>
    <row r="378" spans="1:25" ht="15.75" customHeight="1">
      <c r="A378" s="41">
        <f t="shared" si="9"/>
        <v>43265</v>
      </c>
      <c r="B378" s="42">
        <v>677.7193039205434</v>
      </c>
      <c r="C378" s="42">
        <v>659.4593039205434</v>
      </c>
      <c r="D378" s="42">
        <v>661.2093039205434</v>
      </c>
      <c r="E378" s="42">
        <v>649.6393039205435</v>
      </c>
      <c r="F378" s="42">
        <v>763.8793039205435</v>
      </c>
      <c r="G378" s="42">
        <v>796.9293039205435</v>
      </c>
      <c r="H378" s="42">
        <v>698.8493039205435</v>
      </c>
      <c r="I378" s="42">
        <v>720.7893039205435</v>
      </c>
      <c r="J378" s="42">
        <v>847.8393039205434</v>
      </c>
      <c r="K378" s="42">
        <v>733.3393039205434</v>
      </c>
      <c r="L378" s="42">
        <v>699.1093039205435</v>
      </c>
      <c r="M378" s="42">
        <v>658.3993039205435</v>
      </c>
      <c r="N378" s="42">
        <v>724.8393039205434</v>
      </c>
      <c r="O378" s="42">
        <v>770.9793039205435</v>
      </c>
      <c r="P378" s="42">
        <v>774.0393039205435</v>
      </c>
      <c r="Q378" s="42">
        <v>770.6193039205435</v>
      </c>
      <c r="R378" s="42">
        <v>821.2293039205435</v>
      </c>
      <c r="S378" s="42">
        <v>829.3493039205435</v>
      </c>
      <c r="T378" s="42">
        <v>806.7693039205435</v>
      </c>
      <c r="U378" s="42">
        <v>838.4393039205435</v>
      </c>
      <c r="V378" s="42">
        <v>815.3993039205435</v>
      </c>
      <c r="W378" s="42">
        <v>842.3893039205435</v>
      </c>
      <c r="X378" s="42">
        <v>689.5393039205435</v>
      </c>
      <c r="Y378" s="42">
        <v>910.0493039205435</v>
      </c>
    </row>
    <row r="379" spans="1:25" ht="15.75" customHeight="1">
      <c r="A379" s="41">
        <f t="shared" si="9"/>
        <v>43266</v>
      </c>
      <c r="B379" s="42">
        <v>700.0893039205434</v>
      </c>
      <c r="C379" s="42">
        <v>672.5093039205435</v>
      </c>
      <c r="D379" s="42">
        <v>665.8393039205434</v>
      </c>
      <c r="E379" s="42">
        <v>654.1293039205435</v>
      </c>
      <c r="F379" s="42">
        <v>760.8893039205435</v>
      </c>
      <c r="G379" s="42">
        <v>838.9793039205435</v>
      </c>
      <c r="H379" s="42">
        <v>748.7993039205435</v>
      </c>
      <c r="I379" s="42">
        <v>664.7593039205435</v>
      </c>
      <c r="J379" s="42">
        <v>874.0393039205435</v>
      </c>
      <c r="K379" s="42">
        <v>753.5293039205435</v>
      </c>
      <c r="L379" s="42">
        <v>679.6793039205435</v>
      </c>
      <c r="M379" s="42">
        <v>717.0993039205435</v>
      </c>
      <c r="N379" s="42">
        <v>759.2393039205435</v>
      </c>
      <c r="O379" s="42">
        <v>834.6293039205435</v>
      </c>
      <c r="P379" s="42">
        <v>814.3693039205435</v>
      </c>
      <c r="Q379" s="42">
        <v>772.8593039205435</v>
      </c>
      <c r="R379" s="42">
        <v>868.3693039205435</v>
      </c>
      <c r="S379" s="42">
        <v>895.3693039205435</v>
      </c>
      <c r="T379" s="42">
        <v>877.0293039205435</v>
      </c>
      <c r="U379" s="42">
        <v>1008.3793039205435</v>
      </c>
      <c r="V379" s="42">
        <v>783.6593039205435</v>
      </c>
      <c r="W379" s="42">
        <v>945.8093039205435</v>
      </c>
      <c r="X379" s="42">
        <v>824.1593039205435</v>
      </c>
      <c r="Y379" s="42">
        <v>726.7493039205435</v>
      </c>
    </row>
    <row r="380" spans="1:25" ht="15.75" customHeight="1">
      <c r="A380" s="41">
        <f t="shared" si="9"/>
        <v>43267</v>
      </c>
      <c r="B380" s="42">
        <v>857.6593039205435</v>
      </c>
      <c r="C380" s="42">
        <v>753.7293039205435</v>
      </c>
      <c r="D380" s="42">
        <v>682.9693039205434</v>
      </c>
      <c r="E380" s="42">
        <v>645.4893039205435</v>
      </c>
      <c r="F380" s="42">
        <v>687.0693039205435</v>
      </c>
      <c r="G380" s="42">
        <v>752.8893039205435</v>
      </c>
      <c r="H380" s="42">
        <v>641.5493039205435</v>
      </c>
      <c r="I380" s="42">
        <v>701.1793039205435</v>
      </c>
      <c r="J380" s="42">
        <v>915.8693039205435</v>
      </c>
      <c r="K380" s="42">
        <v>780.7993039205435</v>
      </c>
      <c r="L380" s="42">
        <v>709.2793039205435</v>
      </c>
      <c r="M380" s="42">
        <v>684.6793039205435</v>
      </c>
      <c r="N380" s="42">
        <v>737.7693039205435</v>
      </c>
      <c r="O380" s="42">
        <v>800.2393039205435</v>
      </c>
      <c r="P380" s="42">
        <v>781.8893039205435</v>
      </c>
      <c r="Q380" s="42">
        <v>732.5693039205435</v>
      </c>
      <c r="R380" s="42">
        <v>799.3693039205435</v>
      </c>
      <c r="S380" s="42">
        <v>821.4993039205435</v>
      </c>
      <c r="T380" s="42">
        <v>849.8493039205435</v>
      </c>
      <c r="U380" s="42">
        <v>1013.8393039205434</v>
      </c>
      <c r="V380" s="42">
        <v>720.2593039205435</v>
      </c>
      <c r="W380" s="42">
        <v>850.9293039205435</v>
      </c>
      <c r="X380" s="42">
        <v>724.6393039205435</v>
      </c>
      <c r="Y380" s="42">
        <v>920.5093039205435</v>
      </c>
    </row>
    <row r="381" spans="1:25" ht="15.75" customHeight="1">
      <c r="A381" s="41">
        <f t="shared" si="9"/>
        <v>43268</v>
      </c>
      <c r="B381" s="42">
        <v>673.6693039205435</v>
      </c>
      <c r="C381" s="42">
        <v>674.3193039205435</v>
      </c>
      <c r="D381" s="42">
        <v>692.2293039205435</v>
      </c>
      <c r="E381" s="42">
        <v>689.8893039205435</v>
      </c>
      <c r="F381" s="42">
        <v>790.2093039205434</v>
      </c>
      <c r="G381" s="42">
        <v>829.8393039205434</v>
      </c>
      <c r="H381" s="42">
        <v>647.3993039205435</v>
      </c>
      <c r="I381" s="42">
        <v>724.7493039205435</v>
      </c>
      <c r="J381" s="42">
        <v>788.6293039205435</v>
      </c>
      <c r="K381" s="42">
        <v>713.2393039205435</v>
      </c>
      <c r="L381" s="42">
        <v>672.5893039205434</v>
      </c>
      <c r="M381" s="42">
        <v>656.7293039205435</v>
      </c>
      <c r="N381" s="42">
        <v>683.2393039205435</v>
      </c>
      <c r="O381" s="42">
        <v>708.3893039205435</v>
      </c>
      <c r="P381" s="42">
        <v>717.8593039205435</v>
      </c>
      <c r="Q381" s="42">
        <v>723.2393039205435</v>
      </c>
      <c r="R381" s="42">
        <v>761.8093039205435</v>
      </c>
      <c r="S381" s="42">
        <v>748.9093039205435</v>
      </c>
      <c r="T381" s="42">
        <v>743.1193039205435</v>
      </c>
      <c r="U381" s="42">
        <v>843.1993039205435</v>
      </c>
      <c r="V381" s="42">
        <v>719.9093039205435</v>
      </c>
      <c r="W381" s="42">
        <v>890.9493039205435</v>
      </c>
      <c r="X381" s="42">
        <v>716.0493039205435</v>
      </c>
      <c r="Y381" s="42">
        <v>824.1693039205435</v>
      </c>
    </row>
    <row r="382" spans="1:25" ht="15.75" customHeight="1">
      <c r="A382" s="41">
        <f t="shared" si="9"/>
        <v>43269</v>
      </c>
      <c r="B382" s="42">
        <v>665.6393039205435</v>
      </c>
      <c r="C382" s="42">
        <v>675.9993039205435</v>
      </c>
      <c r="D382" s="42">
        <v>693.5993039205435</v>
      </c>
      <c r="E382" s="42">
        <v>689.5593039205435</v>
      </c>
      <c r="F382" s="42">
        <v>789.7693039205435</v>
      </c>
      <c r="G382" s="42">
        <v>829.0993039205435</v>
      </c>
      <c r="H382" s="42">
        <v>652.6093039205435</v>
      </c>
      <c r="I382" s="42">
        <v>771.5693039205435</v>
      </c>
      <c r="J382" s="42">
        <v>801.2693039205435</v>
      </c>
      <c r="K382" s="42">
        <v>717.6893039205435</v>
      </c>
      <c r="L382" s="42">
        <v>675.9593039205434</v>
      </c>
      <c r="M382" s="42">
        <v>659.5393039205435</v>
      </c>
      <c r="N382" s="42">
        <v>683.2093039205434</v>
      </c>
      <c r="O382" s="42">
        <v>706.8593039205435</v>
      </c>
      <c r="P382" s="42">
        <v>713.9893039205435</v>
      </c>
      <c r="Q382" s="42">
        <v>718.2493039205435</v>
      </c>
      <c r="R382" s="42">
        <v>766.3693039205435</v>
      </c>
      <c r="S382" s="42">
        <v>743.9293039205435</v>
      </c>
      <c r="T382" s="42">
        <v>744.9693039205434</v>
      </c>
      <c r="U382" s="42">
        <v>845.4993039205435</v>
      </c>
      <c r="V382" s="42">
        <v>717.0993039205435</v>
      </c>
      <c r="W382" s="42">
        <v>805.9893039205435</v>
      </c>
      <c r="X382" s="42">
        <v>716.0593039205435</v>
      </c>
      <c r="Y382" s="42">
        <v>820.4593039205434</v>
      </c>
    </row>
    <row r="383" spans="1:25" ht="15.75" customHeight="1">
      <c r="A383" s="41">
        <f t="shared" si="9"/>
        <v>43270</v>
      </c>
      <c r="B383" s="42">
        <v>648.9093039205435</v>
      </c>
      <c r="C383" s="42">
        <v>668.4093039205435</v>
      </c>
      <c r="D383" s="42">
        <v>687.1993039205435</v>
      </c>
      <c r="E383" s="42">
        <v>685.3093039205435</v>
      </c>
      <c r="F383" s="42">
        <v>785.8593039205435</v>
      </c>
      <c r="G383" s="42">
        <v>826.8793039205435</v>
      </c>
      <c r="H383" s="42">
        <v>648.5893039205434</v>
      </c>
      <c r="I383" s="42">
        <v>762.6493039205435</v>
      </c>
      <c r="J383" s="42">
        <v>795.8393039205434</v>
      </c>
      <c r="K383" s="42">
        <v>712.5393039205435</v>
      </c>
      <c r="L383" s="42">
        <v>671.5493039205435</v>
      </c>
      <c r="M383" s="42">
        <v>655.1393039205435</v>
      </c>
      <c r="N383" s="42">
        <v>677.3593039205435</v>
      </c>
      <c r="O383" s="42">
        <v>700.1593039205435</v>
      </c>
      <c r="P383" s="42">
        <v>705.1893039205435</v>
      </c>
      <c r="Q383" s="42">
        <v>710.1193039205435</v>
      </c>
      <c r="R383" s="42">
        <v>742.9393039205435</v>
      </c>
      <c r="S383" s="42">
        <v>731.0893039205434</v>
      </c>
      <c r="T383" s="42">
        <v>738.8593039205435</v>
      </c>
      <c r="U383" s="42">
        <v>820.1293039205435</v>
      </c>
      <c r="V383" s="42">
        <v>708.4993039205435</v>
      </c>
      <c r="W383" s="42">
        <v>795.1993039205435</v>
      </c>
      <c r="X383" s="42">
        <v>708.7993039205435</v>
      </c>
      <c r="Y383" s="42">
        <v>804.3993039205435</v>
      </c>
    </row>
    <row r="384" spans="1:25" ht="15.75" customHeight="1">
      <c r="A384" s="41">
        <f t="shared" si="9"/>
        <v>43271</v>
      </c>
      <c r="B384" s="42">
        <v>657.1093039205435</v>
      </c>
      <c r="C384" s="42">
        <v>661.4693039205434</v>
      </c>
      <c r="D384" s="42">
        <v>675.6593039205435</v>
      </c>
      <c r="E384" s="42">
        <v>676.8093039205435</v>
      </c>
      <c r="F384" s="42">
        <v>773.8393039205434</v>
      </c>
      <c r="G384" s="42">
        <v>813.0593039205435</v>
      </c>
      <c r="H384" s="42">
        <v>655.5593039205435</v>
      </c>
      <c r="I384" s="42">
        <v>785.5393039205435</v>
      </c>
      <c r="J384" s="42">
        <v>774.1193039205435</v>
      </c>
      <c r="K384" s="42">
        <v>697.3893039205435</v>
      </c>
      <c r="L384" s="42">
        <v>658.2393039205435</v>
      </c>
      <c r="M384" s="42">
        <v>674.3193039205435</v>
      </c>
      <c r="N384" s="42">
        <v>701.9593039205434</v>
      </c>
      <c r="O384" s="42">
        <v>729.5893039205434</v>
      </c>
      <c r="P384" s="42">
        <v>729.2893039205435</v>
      </c>
      <c r="Q384" s="42">
        <v>741.1193039205435</v>
      </c>
      <c r="R384" s="42">
        <v>774.6193039205435</v>
      </c>
      <c r="S384" s="42">
        <v>763.1393039205435</v>
      </c>
      <c r="T384" s="42">
        <v>763.4893039205435</v>
      </c>
      <c r="U384" s="42">
        <v>846.4193039205435</v>
      </c>
      <c r="V384" s="42">
        <v>754.5193039205435</v>
      </c>
      <c r="W384" s="42">
        <v>824.8293039205435</v>
      </c>
      <c r="X384" s="42">
        <v>746.9993039205435</v>
      </c>
      <c r="Y384" s="42">
        <v>777.1793039205435</v>
      </c>
    </row>
    <row r="385" spans="1:25" ht="15.75" customHeight="1">
      <c r="A385" s="41">
        <f t="shared" si="9"/>
        <v>43272</v>
      </c>
      <c r="B385" s="42">
        <v>709.8493039205435</v>
      </c>
      <c r="C385" s="42">
        <v>659.4593039205434</v>
      </c>
      <c r="D385" s="42">
        <v>636.8893039205435</v>
      </c>
      <c r="E385" s="42">
        <v>658.6193039205435</v>
      </c>
      <c r="F385" s="42">
        <v>742.2493039205435</v>
      </c>
      <c r="G385" s="42">
        <v>787.7993039205435</v>
      </c>
      <c r="H385" s="42">
        <v>642.0293039205435</v>
      </c>
      <c r="I385" s="42">
        <v>749.6493039205435</v>
      </c>
      <c r="J385" s="42">
        <v>822.0793039205435</v>
      </c>
      <c r="K385" s="42">
        <v>705.9993039205435</v>
      </c>
      <c r="L385" s="42">
        <v>675.2693039205435</v>
      </c>
      <c r="M385" s="42">
        <v>676.2593039205435</v>
      </c>
      <c r="N385" s="42">
        <v>754.2793039205435</v>
      </c>
      <c r="O385" s="42">
        <v>804.1193039205435</v>
      </c>
      <c r="P385" s="42">
        <v>795.1093039205435</v>
      </c>
      <c r="Q385" s="42">
        <v>805.6393039205435</v>
      </c>
      <c r="R385" s="42">
        <v>850.4693039205434</v>
      </c>
      <c r="S385" s="42">
        <v>857.5093039205435</v>
      </c>
      <c r="T385" s="42">
        <v>861.6593039205435</v>
      </c>
      <c r="U385" s="42">
        <v>968.7593039205435</v>
      </c>
      <c r="V385" s="42">
        <v>852.5893039205434</v>
      </c>
      <c r="W385" s="42">
        <v>855.9093039205435</v>
      </c>
      <c r="X385" s="42">
        <v>741.5593039205435</v>
      </c>
      <c r="Y385" s="42">
        <v>822.0393039205435</v>
      </c>
    </row>
    <row r="386" spans="1:25" ht="15.75" customHeight="1">
      <c r="A386" s="41">
        <f t="shared" si="9"/>
        <v>43273</v>
      </c>
      <c r="B386" s="42">
        <v>712.4293039205435</v>
      </c>
      <c r="C386" s="42">
        <v>661.7793039205435</v>
      </c>
      <c r="D386" s="42">
        <v>639.6093039205435</v>
      </c>
      <c r="E386" s="42">
        <v>655.6693039205435</v>
      </c>
      <c r="F386" s="42">
        <v>738.2593039205435</v>
      </c>
      <c r="G386" s="42">
        <v>786.9493039205435</v>
      </c>
      <c r="H386" s="42">
        <v>643.8493039205435</v>
      </c>
      <c r="I386" s="42">
        <v>753.7693039205435</v>
      </c>
      <c r="J386" s="42">
        <v>823.6193039205435</v>
      </c>
      <c r="K386" s="42">
        <v>714.7593039205435</v>
      </c>
      <c r="L386" s="42">
        <v>682.5993039205435</v>
      </c>
      <c r="M386" s="42">
        <v>683.6493039205435</v>
      </c>
      <c r="N386" s="42">
        <v>766.1993039205435</v>
      </c>
      <c r="O386" s="42">
        <v>822.0493039205435</v>
      </c>
      <c r="P386" s="42">
        <v>812.2693039205435</v>
      </c>
      <c r="Q386" s="42">
        <v>814.6793039205435</v>
      </c>
      <c r="R386" s="42">
        <v>854.1793039205435</v>
      </c>
      <c r="S386" s="42">
        <v>861.8993039205435</v>
      </c>
      <c r="T386" s="42">
        <v>861.4893039205435</v>
      </c>
      <c r="U386" s="42">
        <v>965.9393039205435</v>
      </c>
      <c r="V386" s="42">
        <v>855.7993039205435</v>
      </c>
      <c r="W386" s="42">
        <v>885.4793039205435</v>
      </c>
      <c r="X386" s="42">
        <v>749.7593039205435</v>
      </c>
      <c r="Y386" s="42">
        <v>830.1393039205435</v>
      </c>
    </row>
    <row r="387" spans="1:25" ht="15.75" customHeight="1">
      <c r="A387" s="41">
        <f t="shared" si="9"/>
        <v>43274</v>
      </c>
      <c r="B387" s="42">
        <v>698.7293039205435</v>
      </c>
      <c r="C387" s="42">
        <v>636.0193039205435</v>
      </c>
      <c r="D387" s="42">
        <v>668.9193039205435</v>
      </c>
      <c r="E387" s="42">
        <v>710.4093039205435</v>
      </c>
      <c r="F387" s="42">
        <v>784.5493039205435</v>
      </c>
      <c r="G387" s="42">
        <v>822.6893039205435</v>
      </c>
      <c r="H387" s="42">
        <v>659.0293039205435</v>
      </c>
      <c r="I387" s="42">
        <v>705.0193039205435</v>
      </c>
      <c r="J387" s="42">
        <v>777.2393039205435</v>
      </c>
      <c r="K387" s="42">
        <v>657.2493039205435</v>
      </c>
      <c r="L387" s="42">
        <v>742.7593039205435</v>
      </c>
      <c r="M387" s="42">
        <v>808.4993039205435</v>
      </c>
      <c r="N387" s="42">
        <v>845.3693039205435</v>
      </c>
      <c r="O387" s="42">
        <v>878.8593039205435</v>
      </c>
      <c r="P387" s="42">
        <v>871.0293039205435</v>
      </c>
      <c r="Q387" s="42">
        <v>855.6093039205435</v>
      </c>
      <c r="R387" s="42">
        <v>866.0493039205435</v>
      </c>
      <c r="S387" s="42">
        <v>854.5193039205435</v>
      </c>
      <c r="T387" s="42">
        <v>812.2693039205435</v>
      </c>
      <c r="U387" s="42">
        <v>836.1593039205435</v>
      </c>
      <c r="V387" s="42">
        <v>776.1093039205435</v>
      </c>
      <c r="W387" s="42">
        <v>806.1593039205435</v>
      </c>
      <c r="X387" s="42">
        <v>683.5993039205435</v>
      </c>
      <c r="Y387" s="42">
        <v>1018.6593039205435</v>
      </c>
    </row>
    <row r="388" spans="1:25" ht="15.75" customHeight="1">
      <c r="A388" s="41">
        <f t="shared" si="9"/>
        <v>43275</v>
      </c>
      <c r="B388" s="42">
        <v>680.1393039205435</v>
      </c>
      <c r="C388" s="42">
        <v>647.8893039205435</v>
      </c>
      <c r="D388" s="42">
        <v>685.7393039205435</v>
      </c>
      <c r="E388" s="42">
        <v>729.7993039205435</v>
      </c>
      <c r="F388" s="42">
        <v>818.7293039205435</v>
      </c>
      <c r="G388" s="42">
        <v>834.4193039205435</v>
      </c>
      <c r="H388" s="42">
        <v>638.2993039205435</v>
      </c>
      <c r="I388" s="42">
        <v>699.4293039205435</v>
      </c>
      <c r="J388" s="42">
        <v>716.9093039205435</v>
      </c>
      <c r="K388" s="42">
        <v>694.4193039205435</v>
      </c>
      <c r="L388" s="42">
        <v>783.9493039205435</v>
      </c>
      <c r="M388" s="42">
        <v>841.7593039205435</v>
      </c>
      <c r="N388" s="42">
        <v>879.8193039205435</v>
      </c>
      <c r="O388" s="42">
        <v>895.8893039205435</v>
      </c>
      <c r="P388" s="42">
        <v>886.9993039205435</v>
      </c>
      <c r="Q388" s="42">
        <v>890.4293039205435</v>
      </c>
      <c r="R388" s="42">
        <v>861.6893039205435</v>
      </c>
      <c r="S388" s="42">
        <v>837.3993039205435</v>
      </c>
      <c r="T388" s="42">
        <v>794.3993039205435</v>
      </c>
      <c r="U388" s="42">
        <v>794.2693039205435</v>
      </c>
      <c r="V388" s="42">
        <v>771.7293039205435</v>
      </c>
      <c r="W388" s="42">
        <v>764.2793039205435</v>
      </c>
      <c r="X388" s="42">
        <v>904.4293039205435</v>
      </c>
      <c r="Y388" s="42">
        <v>1360.6993039205436</v>
      </c>
    </row>
    <row r="389" spans="1:25" ht="15.75" customHeight="1">
      <c r="A389" s="41">
        <f t="shared" si="9"/>
        <v>43276</v>
      </c>
      <c r="B389" s="42">
        <v>676.6193039205435</v>
      </c>
      <c r="C389" s="42">
        <v>647.8693039205435</v>
      </c>
      <c r="D389" s="42">
        <v>684.6293039205435</v>
      </c>
      <c r="E389" s="42">
        <v>727.7193039205434</v>
      </c>
      <c r="F389" s="42">
        <v>816.4493039205435</v>
      </c>
      <c r="G389" s="42">
        <v>832.1393039205435</v>
      </c>
      <c r="H389" s="42">
        <v>640.3493039205435</v>
      </c>
      <c r="I389" s="42">
        <v>743.5693039205435</v>
      </c>
      <c r="J389" s="42">
        <v>729.3493039205435</v>
      </c>
      <c r="K389" s="42">
        <v>709.1893039205435</v>
      </c>
      <c r="L389" s="42">
        <v>799.3693039205435</v>
      </c>
      <c r="M389" s="42">
        <v>899.5893039205434</v>
      </c>
      <c r="N389" s="42">
        <v>936.8393039205434</v>
      </c>
      <c r="O389" s="42">
        <v>938.9793039205435</v>
      </c>
      <c r="P389" s="42">
        <v>940.4993039205435</v>
      </c>
      <c r="Q389" s="42">
        <v>956.9593039205434</v>
      </c>
      <c r="R389" s="42">
        <v>893.2393039205435</v>
      </c>
      <c r="S389" s="42">
        <v>849.1493039205435</v>
      </c>
      <c r="T389" s="42">
        <v>804.3993039205435</v>
      </c>
      <c r="U389" s="42">
        <v>799.2793039205435</v>
      </c>
      <c r="V389" s="42">
        <v>770.9393039205435</v>
      </c>
      <c r="W389" s="42">
        <v>768.6093039205435</v>
      </c>
      <c r="X389" s="42">
        <v>905.2993039205435</v>
      </c>
      <c r="Y389" s="42">
        <v>1358.7293039205435</v>
      </c>
    </row>
    <row r="390" spans="1:25" ht="15.75" customHeight="1">
      <c r="A390" s="41">
        <f t="shared" si="9"/>
        <v>43277</v>
      </c>
      <c r="B390" s="42">
        <v>652.3193039205435</v>
      </c>
      <c r="C390" s="42">
        <v>645.5693039205435</v>
      </c>
      <c r="D390" s="42">
        <v>684.2093039205434</v>
      </c>
      <c r="E390" s="42">
        <v>727.0793039205435</v>
      </c>
      <c r="F390" s="42">
        <v>815.9193039205435</v>
      </c>
      <c r="G390" s="42">
        <v>832.6293039205435</v>
      </c>
      <c r="H390" s="42">
        <v>634.4193039205435</v>
      </c>
      <c r="I390" s="42">
        <v>702.3593039205435</v>
      </c>
      <c r="J390" s="42">
        <v>728.6193039205435</v>
      </c>
      <c r="K390" s="42">
        <v>709.2193039205434</v>
      </c>
      <c r="L390" s="42">
        <v>806.3593039205435</v>
      </c>
      <c r="M390" s="42">
        <v>860.2793039205435</v>
      </c>
      <c r="N390" s="42">
        <v>904.3193039205435</v>
      </c>
      <c r="O390" s="42">
        <v>920.6893039205435</v>
      </c>
      <c r="P390" s="42">
        <v>910.0193039205435</v>
      </c>
      <c r="Q390" s="42">
        <v>914.7093039205434</v>
      </c>
      <c r="R390" s="42">
        <v>880.7393039205435</v>
      </c>
      <c r="S390" s="42">
        <v>857.0793039205435</v>
      </c>
      <c r="T390" s="42">
        <v>808.8993039205435</v>
      </c>
      <c r="U390" s="42">
        <v>807.8993039205435</v>
      </c>
      <c r="V390" s="42">
        <v>780.0293039205435</v>
      </c>
      <c r="W390" s="42">
        <v>774.1593039205435</v>
      </c>
      <c r="X390" s="42">
        <v>913.1393039205435</v>
      </c>
      <c r="Y390" s="42">
        <v>1382.2893039205437</v>
      </c>
    </row>
    <row r="391" spans="1:25" ht="15.75" customHeight="1">
      <c r="A391" s="41">
        <f t="shared" si="9"/>
        <v>43278</v>
      </c>
      <c r="B391" s="42">
        <v>704.1693039205435</v>
      </c>
      <c r="C391" s="42">
        <v>647.8993039205435</v>
      </c>
      <c r="D391" s="42">
        <v>634.1593039205435</v>
      </c>
      <c r="E391" s="42">
        <v>669.8693039205435</v>
      </c>
      <c r="F391" s="42">
        <v>743.4093039205435</v>
      </c>
      <c r="G391" s="42">
        <v>768.8493039205435</v>
      </c>
      <c r="H391" s="42">
        <v>652.9993039205435</v>
      </c>
      <c r="I391" s="42">
        <v>746.4293039205435</v>
      </c>
      <c r="J391" s="42">
        <v>718.9193039205435</v>
      </c>
      <c r="K391" s="42">
        <v>779.5493039205435</v>
      </c>
      <c r="L391" s="42">
        <v>943.1593039205435</v>
      </c>
      <c r="M391" s="42">
        <v>1027.8393039205434</v>
      </c>
      <c r="N391" s="42">
        <v>1052.3293039205437</v>
      </c>
      <c r="O391" s="42">
        <v>1074.2293039205435</v>
      </c>
      <c r="P391" s="42">
        <v>1071.7493039205435</v>
      </c>
      <c r="Q391" s="42">
        <v>1086.7493039205435</v>
      </c>
      <c r="R391" s="42">
        <v>1093.2793039205435</v>
      </c>
      <c r="S391" s="42">
        <v>1086.9893039205435</v>
      </c>
      <c r="T391" s="42">
        <v>1001.4193039205435</v>
      </c>
      <c r="U391" s="42">
        <v>1046.7293039205435</v>
      </c>
      <c r="V391" s="42">
        <v>918.7793039205435</v>
      </c>
      <c r="W391" s="42">
        <v>961.5993039205435</v>
      </c>
      <c r="X391" s="42">
        <v>853.0693039205435</v>
      </c>
      <c r="Y391" s="42">
        <v>870.6393039205435</v>
      </c>
    </row>
    <row r="392" spans="1:25" ht="15.75" customHeight="1">
      <c r="A392" s="41">
        <f t="shared" si="9"/>
        <v>43279</v>
      </c>
      <c r="B392" s="42">
        <v>709.9493039205435</v>
      </c>
      <c r="C392" s="42">
        <v>659.8593039205435</v>
      </c>
      <c r="D392" s="42">
        <v>636.8493039205435</v>
      </c>
      <c r="E392" s="42">
        <v>673.1693039205435</v>
      </c>
      <c r="F392" s="42">
        <v>746.6193039205435</v>
      </c>
      <c r="G392" s="42">
        <v>772.1393039205435</v>
      </c>
      <c r="H392" s="42">
        <v>679.4693039205434</v>
      </c>
      <c r="I392" s="42">
        <v>775.1993039205435</v>
      </c>
      <c r="J392" s="42">
        <v>727.4893039205435</v>
      </c>
      <c r="K392" s="42">
        <v>786.0393039205435</v>
      </c>
      <c r="L392" s="42">
        <v>933.0193039205435</v>
      </c>
      <c r="M392" s="42">
        <v>1015.9993039205435</v>
      </c>
      <c r="N392" s="42">
        <v>1037.9093039205436</v>
      </c>
      <c r="O392" s="42">
        <v>1057.6193039205436</v>
      </c>
      <c r="P392" s="42">
        <v>1054.3293039205437</v>
      </c>
      <c r="Q392" s="42">
        <v>1050.1493039205436</v>
      </c>
      <c r="R392" s="42">
        <v>1066.1293039205436</v>
      </c>
      <c r="S392" s="42">
        <v>1041.4393039205436</v>
      </c>
      <c r="T392" s="42">
        <v>995.1293039205435</v>
      </c>
      <c r="U392" s="42">
        <v>994.4793039205435</v>
      </c>
      <c r="V392" s="42">
        <v>877.3293039205435</v>
      </c>
      <c r="W392" s="42">
        <v>897.7093039205434</v>
      </c>
      <c r="X392" s="42">
        <v>800.5493039205435</v>
      </c>
      <c r="Y392" s="42">
        <v>872.9693039205434</v>
      </c>
    </row>
    <row r="393" spans="1:25" ht="15.75" customHeight="1">
      <c r="A393" s="41">
        <f t="shared" si="9"/>
        <v>43280</v>
      </c>
      <c r="B393" s="42">
        <v>718.5993039205435</v>
      </c>
      <c r="C393" s="42">
        <v>670.5893039205434</v>
      </c>
      <c r="D393" s="42">
        <v>645.7693039205435</v>
      </c>
      <c r="E393" s="42">
        <v>649.8093039205435</v>
      </c>
      <c r="F393" s="42">
        <v>717.3593039205435</v>
      </c>
      <c r="G393" s="42">
        <v>755.1693039205435</v>
      </c>
      <c r="H393" s="42">
        <v>701.4793039205435</v>
      </c>
      <c r="I393" s="42">
        <v>838.1393039205435</v>
      </c>
      <c r="J393" s="42">
        <v>764.3993039205435</v>
      </c>
      <c r="K393" s="42">
        <v>958.3993039205435</v>
      </c>
      <c r="L393" s="42">
        <v>1038.6593039205436</v>
      </c>
      <c r="M393" s="42">
        <v>1069.6693039205436</v>
      </c>
      <c r="N393" s="42">
        <v>1097.9093039205436</v>
      </c>
      <c r="O393" s="42">
        <v>1128.0893039205437</v>
      </c>
      <c r="P393" s="42">
        <v>1111.3193039205437</v>
      </c>
      <c r="Q393" s="42">
        <v>1105.2093039205436</v>
      </c>
      <c r="R393" s="42">
        <v>1097.5193039205435</v>
      </c>
      <c r="S393" s="42">
        <v>1067.1193039205436</v>
      </c>
      <c r="T393" s="42">
        <v>1037.1793039205436</v>
      </c>
      <c r="U393" s="42">
        <v>1051.5093039205435</v>
      </c>
      <c r="V393" s="42">
        <v>1035.3393039205434</v>
      </c>
      <c r="W393" s="42">
        <v>1062.3893039205436</v>
      </c>
      <c r="X393" s="42">
        <v>1095.7493039205435</v>
      </c>
      <c r="Y393" s="42">
        <v>696.5793039205435</v>
      </c>
    </row>
    <row r="394" spans="1:25" ht="15.75" customHeight="1">
      <c r="A394" s="41">
        <f t="shared" si="9"/>
        <v>43281</v>
      </c>
      <c r="B394" s="42">
        <v>784.9193039205435</v>
      </c>
      <c r="C394" s="42">
        <v>690.2793039205435</v>
      </c>
      <c r="D394" s="42">
        <v>665.8193039205435</v>
      </c>
      <c r="E394" s="42">
        <v>641.9293039205435</v>
      </c>
      <c r="F394" s="42">
        <v>688.2793039205435</v>
      </c>
      <c r="G394" s="42">
        <v>717.6693039205435</v>
      </c>
      <c r="H394" s="42">
        <v>742.8693039205435</v>
      </c>
      <c r="I394" s="42">
        <v>823.2793039205435</v>
      </c>
      <c r="J394" s="42">
        <v>764.6893039205435</v>
      </c>
      <c r="K394" s="42">
        <v>1004.8593039205435</v>
      </c>
      <c r="L394" s="42">
        <v>1079.0093039205435</v>
      </c>
      <c r="M394" s="42">
        <v>1114.9593039205436</v>
      </c>
      <c r="N394" s="42">
        <v>1145.7193039205436</v>
      </c>
      <c r="O394" s="42">
        <v>1145.3293039205437</v>
      </c>
      <c r="P394" s="42">
        <v>1143.4093039205436</v>
      </c>
      <c r="Q394" s="42">
        <v>1143.5393039205437</v>
      </c>
      <c r="R394" s="42">
        <v>1147.3393039205437</v>
      </c>
      <c r="S394" s="42">
        <v>1159.2993039205437</v>
      </c>
      <c r="T394" s="42">
        <v>1125.0493039205437</v>
      </c>
      <c r="U394" s="42">
        <v>1115.6993039205436</v>
      </c>
      <c r="V394" s="42">
        <v>1102.9093039205436</v>
      </c>
      <c r="W394" s="42">
        <v>1274.9093039205436</v>
      </c>
      <c r="X394" s="42">
        <v>1034.6193039205436</v>
      </c>
      <c r="Y394" s="42">
        <v>816.3393039205434</v>
      </c>
    </row>
    <row r="395" spans="1:25" ht="15.75" customHeight="1">
      <c r="A395" s="41">
        <f t="shared" si="9"/>
        <v>43282</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89" t="s">
        <v>82</v>
      </c>
      <c r="B398" s="92" t="s">
        <v>83</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ustomHeight="1">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98" t="s">
        <v>84</v>
      </c>
      <c r="C400" s="98" t="s">
        <v>85</v>
      </c>
      <c r="D400" s="98" t="s">
        <v>86</v>
      </c>
      <c r="E400" s="98" t="s">
        <v>87</v>
      </c>
      <c r="F400" s="98" t="s">
        <v>88</v>
      </c>
      <c r="G400" s="98" t="s">
        <v>89</v>
      </c>
      <c r="H400" s="98" t="s">
        <v>90</v>
      </c>
      <c r="I400" s="98" t="s">
        <v>91</v>
      </c>
      <c r="J400" s="98" t="s">
        <v>92</v>
      </c>
      <c r="K400" s="98" t="s">
        <v>93</v>
      </c>
      <c r="L400" s="98" t="s">
        <v>94</v>
      </c>
      <c r="M400" s="98" t="s">
        <v>95</v>
      </c>
      <c r="N400" s="98" t="s">
        <v>96</v>
      </c>
      <c r="O400" s="98" t="s">
        <v>97</v>
      </c>
      <c r="P400" s="98" t="s">
        <v>98</v>
      </c>
      <c r="Q400" s="98" t="s">
        <v>99</v>
      </c>
      <c r="R400" s="98" t="s">
        <v>100</v>
      </c>
      <c r="S400" s="98" t="s">
        <v>101</v>
      </c>
      <c r="T400" s="98" t="s">
        <v>102</v>
      </c>
      <c r="U400" s="98" t="s">
        <v>103</v>
      </c>
      <c r="V400" s="98" t="s">
        <v>104</v>
      </c>
      <c r="W400" s="98" t="s">
        <v>105</v>
      </c>
      <c r="X400" s="98" t="s">
        <v>106</v>
      </c>
      <c r="Y400" s="98" t="s">
        <v>107</v>
      </c>
    </row>
    <row r="401" spans="1:25" ht="15.75" customHeight="1">
      <c r="A401" s="91"/>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row>
    <row r="402" spans="1:25" ht="15.75" customHeight="1">
      <c r="A402" s="41">
        <f>A365</f>
        <v>43252</v>
      </c>
      <c r="B402" s="42">
        <v>671.7452539205435</v>
      </c>
      <c r="C402" s="42">
        <v>636.0152539205435</v>
      </c>
      <c r="D402" s="42">
        <v>657.8452539205435</v>
      </c>
      <c r="E402" s="42">
        <v>662.5952539205435</v>
      </c>
      <c r="F402" s="42">
        <v>791.9752539205435</v>
      </c>
      <c r="G402" s="42">
        <v>844.6552539205435</v>
      </c>
      <c r="H402" s="42">
        <v>790.6752539205435</v>
      </c>
      <c r="I402" s="42">
        <v>665.0252539205435</v>
      </c>
      <c r="J402" s="42">
        <v>938.1552539205435</v>
      </c>
      <c r="K402" s="42">
        <v>845.6752539205435</v>
      </c>
      <c r="L402" s="42">
        <v>766.0952539205435</v>
      </c>
      <c r="M402" s="42">
        <v>750.4052539205435</v>
      </c>
      <c r="N402" s="42">
        <v>737.2152539205434</v>
      </c>
      <c r="O402" s="42">
        <v>722.7152539205434</v>
      </c>
      <c r="P402" s="42">
        <v>744.5152539205435</v>
      </c>
      <c r="Q402" s="42">
        <v>681.4852539205435</v>
      </c>
      <c r="R402" s="42">
        <v>694.4252539205435</v>
      </c>
      <c r="S402" s="42">
        <v>683.8752539205435</v>
      </c>
      <c r="T402" s="42">
        <v>731.7552539205435</v>
      </c>
      <c r="U402" s="42">
        <v>851.3952539205435</v>
      </c>
      <c r="V402" s="42">
        <v>753.0552539205435</v>
      </c>
      <c r="W402" s="42">
        <v>789.5152539205435</v>
      </c>
      <c r="X402" s="42">
        <v>930.7452539205435</v>
      </c>
      <c r="Y402" s="42">
        <v>1440.7152539205435</v>
      </c>
    </row>
    <row r="403" spans="1:25" ht="15.75" customHeight="1">
      <c r="A403" s="41">
        <f>A402+1</f>
        <v>43253</v>
      </c>
      <c r="B403" s="42">
        <v>681.1252539205435</v>
      </c>
      <c r="C403" s="42">
        <v>640.1452539205435</v>
      </c>
      <c r="D403" s="42">
        <v>667.6952539205435</v>
      </c>
      <c r="E403" s="42">
        <v>665.0652539205435</v>
      </c>
      <c r="F403" s="42">
        <v>793.9552539205434</v>
      </c>
      <c r="G403" s="42">
        <v>844.2752539205435</v>
      </c>
      <c r="H403" s="42">
        <v>779.3452539205435</v>
      </c>
      <c r="I403" s="42">
        <v>665.6452539205435</v>
      </c>
      <c r="J403" s="42">
        <v>931.9152539205435</v>
      </c>
      <c r="K403" s="42">
        <v>839.9552539205434</v>
      </c>
      <c r="L403" s="42">
        <v>762.6952539205435</v>
      </c>
      <c r="M403" s="42">
        <v>745.5152539205435</v>
      </c>
      <c r="N403" s="42">
        <v>736.2252539205435</v>
      </c>
      <c r="O403" s="42">
        <v>722.1752539205435</v>
      </c>
      <c r="P403" s="42">
        <v>741.3452539205435</v>
      </c>
      <c r="Q403" s="42">
        <v>678.5352539205435</v>
      </c>
      <c r="R403" s="42">
        <v>702.9252539205435</v>
      </c>
      <c r="S403" s="42">
        <v>694.1852539205435</v>
      </c>
      <c r="T403" s="42">
        <v>753.1552539205435</v>
      </c>
      <c r="U403" s="42">
        <v>888.0152539205435</v>
      </c>
      <c r="V403" s="42">
        <v>734.4952539205435</v>
      </c>
      <c r="W403" s="42">
        <v>772.4652539205434</v>
      </c>
      <c r="X403" s="42">
        <v>910.5752539205434</v>
      </c>
      <c r="Y403" s="42">
        <v>1415.0052539205435</v>
      </c>
    </row>
    <row r="404" spans="1:25" ht="15.75" customHeight="1">
      <c r="A404" s="41">
        <f aca="true" t="shared" si="10" ref="A404:A432">A403+1</f>
        <v>43254</v>
      </c>
      <c r="B404" s="42">
        <v>649.9552539205434</v>
      </c>
      <c r="C404" s="42">
        <v>625.0152539205435</v>
      </c>
      <c r="D404" s="42">
        <v>623.8352539205434</v>
      </c>
      <c r="E404" s="42">
        <v>647.0852539205434</v>
      </c>
      <c r="F404" s="42">
        <v>759.8352539205434</v>
      </c>
      <c r="G404" s="42">
        <v>817.8952539205435</v>
      </c>
      <c r="H404" s="42">
        <v>691.9952539205435</v>
      </c>
      <c r="I404" s="42">
        <v>579.7952539205435</v>
      </c>
      <c r="J404" s="42">
        <v>896.4852539205435</v>
      </c>
      <c r="K404" s="42">
        <v>774.5652539205435</v>
      </c>
      <c r="L404" s="42">
        <v>725.9152539205435</v>
      </c>
      <c r="M404" s="42">
        <v>710.6752539205435</v>
      </c>
      <c r="N404" s="42">
        <v>681.1952539205435</v>
      </c>
      <c r="O404" s="42">
        <v>672.2152539205434</v>
      </c>
      <c r="P404" s="42">
        <v>708.7952539205435</v>
      </c>
      <c r="Q404" s="42">
        <v>741.3252539205434</v>
      </c>
      <c r="R404" s="42">
        <v>686.3252539205434</v>
      </c>
      <c r="S404" s="42">
        <v>654.5352539205435</v>
      </c>
      <c r="T404" s="42">
        <v>666.0152539205435</v>
      </c>
      <c r="U404" s="42">
        <v>797.1452539205435</v>
      </c>
      <c r="V404" s="42">
        <v>670.2452539205435</v>
      </c>
      <c r="W404" s="42">
        <v>685.4652539205434</v>
      </c>
      <c r="X404" s="42">
        <v>817.1152539205435</v>
      </c>
      <c r="Y404" s="42">
        <v>1240.6052539205436</v>
      </c>
    </row>
    <row r="405" spans="1:25" ht="15.75" customHeight="1">
      <c r="A405" s="41">
        <f t="shared" si="10"/>
        <v>43255</v>
      </c>
      <c r="B405" s="42">
        <v>672.5952539205435</v>
      </c>
      <c r="C405" s="42">
        <v>641.2552539205435</v>
      </c>
      <c r="D405" s="42">
        <v>645.3452539205435</v>
      </c>
      <c r="E405" s="42">
        <v>642.2452539205435</v>
      </c>
      <c r="F405" s="42">
        <v>753.6052539205435</v>
      </c>
      <c r="G405" s="42">
        <v>797.7652539205435</v>
      </c>
      <c r="H405" s="42">
        <v>657.4652539205434</v>
      </c>
      <c r="I405" s="42">
        <v>798.8552539205435</v>
      </c>
      <c r="J405" s="42">
        <v>809.2852539205435</v>
      </c>
      <c r="K405" s="42">
        <v>742.4752539205435</v>
      </c>
      <c r="L405" s="42">
        <v>721.6452539205435</v>
      </c>
      <c r="M405" s="42">
        <v>708.1052539205435</v>
      </c>
      <c r="N405" s="42">
        <v>690.0352539205435</v>
      </c>
      <c r="O405" s="42">
        <v>670.4352539205435</v>
      </c>
      <c r="P405" s="42">
        <v>731.9752539205435</v>
      </c>
      <c r="Q405" s="42">
        <v>721.7752539205435</v>
      </c>
      <c r="R405" s="42">
        <v>673.5952539205435</v>
      </c>
      <c r="S405" s="42">
        <v>671.3952539205435</v>
      </c>
      <c r="T405" s="42">
        <v>738.4452539205435</v>
      </c>
      <c r="U405" s="42">
        <v>891.4752539205435</v>
      </c>
      <c r="V405" s="42">
        <v>722.5852539205434</v>
      </c>
      <c r="W405" s="42">
        <v>755.0252539205435</v>
      </c>
      <c r="X405" s="42">
        <v>890.4052539205435</v>
      </c>
      <c r="Y405" s="42">
        <v>1292.7252539205435</v>
      </c>
    </row>
    <row r="406" spans="1:25" ht="15.75" customHeight="1">
      <c r="A406" s="41">
        <f t="shared" si="10"/>
        <v>43256</v>
      </c>
      <c r="B406" s="42">
        <v>670.4452539205435</v>
      </c>
      <c r="C406" s="42">
        <v>640.7252539205435</v>
      </c>
      <c r="D406" s="42">
        <v>628.7652539205435</v>
      </c>
      <c r="E406" s="42">
        <v>632.8152539205435</v>
      </c>
      <c r="F406" s="42">
        <v>743.1252539205435</v>
      </c>
      <c r="G406" s="42">
        <v>797.6052539205435</v>
      </c>
      <c r="H406" s="42">
        <v>659.5852539205434</v>
      </c>
      <c r="I406" s="42">
        <v>794.3452539205435</v>
      </c>
      <c r="J406" s="42">
        <v>806.8652539205435</v>
      </c>
      <c r="K406" s="42">
        <v>742.3252539205434</v>
      </c>
      <c r="L406" s="42">
        <v>721.8352539205434</v>
      </c>
      <c r="M406" s="42">
        <v>707.6052539205435</v>
      </c>
      <c r="N406" s="42">
        <v>690.3152539205435</v>
      </c>
      <c r="O406" s="42">
        <v>670.2152539205434</v>
      </c>
      <c r="P406" s="42">
        <v>732.1352539205435</v>
      </c>
      <c r="Q406" s="42">
        <v>721.6652539205435</v>
      </c>
      <c r="R406" s="42">
        <v>674.2452539205435</v>
      </c>
      <c r="S406" s="42">
        <v>672.6852539205435</v>
      </c>
      <c r="T406" s="42">
        <v>748.7952539205435</v>
      </c>
      <c r="U406" s="42">
        <v>892.0452539205435</v>
      </c>
      <c r="V406" s="42">
        <v>729.7052539205434</v>
      </c>
      <c r="W406" s="42">
        <v>750.1952539205435</v>
      </c>
      <c r="X406" s="42">
        <v>882.8852539205435</v>
      </c>
      <c r="Y406" s="42">
        <v>1279.1052539205436</v>
      </c>
    </row>
    <row r="407" spans="1:25" ht="15.75" customHeight="1">
      <c r="A407" s="41">
        <f t="shared" si="10"/>
        <v>43257</v>
      </c>
      <c r="B407" s="42">
        <v>683.6152539205435</v>
      </c>
      <c r="C407" s="42">
        <v>639.1052539205435</v>
      </c>
      <c r="D407" s="42">
        <v>636.7252539205435</v>
      </c>
      <c r="E407" s="42">
        <v>629.5652539205435</v>
      </c>
      <c r="F407" s="42">
        <v>722.3852539205435</v>
      </c>
      <c r="G407" s="42">
        <v>769.7752539205435</v>
      </c>
      <c r="H407" s="42">
        <v>646.0652539205435</v>
      </c>
      <c r="I407" s="42">
        <v>720.1052539205435</v>
      </c>
      <c r="J407" s="42">
        <v>860.1652539205435</v>
      </c>
      <c r="K407" s="42">
        <v>756.0952539205435</v>
      </c>
      <c r="L407" s="42">
        <v>710.5852539205434</v>
      </c>
      <c r="M407" s="42">
        <v>714.8152539205435</v>
      </c>
      <c r="N407" s="42">
        <v>695.5352539205435</v>
      </c>
      <c r="O407" s="42">
        <v>679.1952539205435</v>
      </c>
      <c r="P407" s="42">
        <v>709.8852539205435</v>
      </c>
      <c r="Q407" s="42">
        <v>718.5852539205434</v>
      </c>
      <c r="R407" s="42">
        <v>685.3952539205435</v>
      </c>
      <c r="S407" s="42">
        <v>723.5752539205434</v>
      </c>
      <c r="T407" s="42">
        <v>740.5452539205435</v>
      </c>
      <c r="U407" s="42">
        <v>862.0852539205434</v>
      </c>
      <c r="V407" s="42">
        <v>749.7052539205434</v>
      </c>
      <c r="W407" s="42">
        <v>836.8052539205435</v>
      </c>
      <c r="X407" s="42">
        <v>691.0052539205435</v>
      </c>
      <c r="Y407" s="42">
        <v>884.0552539205435</v>
      </c>
    </row>
    <row r="408" spans="1:25" ht="15.75" customHeight="1">
      <c r="A408" s="41">
        <f t="shared" si="10"/>
        <v>43258</v>
      </c>
      <c r="B408" s="42">
        <v>697.1052539205435</v>
      </c>
      <c r="C408" s="42">
        <v>659.7752539205435</v>
      </c>
      <c r="D408" s="42">
        <v>625.1752539205435</v>
      </c>
      <c r="E408" s="42">
        <v>627.0752539205434</v>
      </c>
      <c r="F408" s="42">
        <v>749.4452539205435</v>
      </c>
      <c r="G408" s="42">
        <v>790.8852539205435</v>
      </c>
      <c r="H408" s="42">
        <v>687.0952539205435</v>
      </c>
      <c r="I408" s="42">
        <v>707.6952539205435</v>
      </c>
      <c r="J408" s="42">
        <v>834.8252539205434</v>
      </c>
      <c r="K408" s="42">
        <v>762.1952539205435</v>
      </c>
      <c r="L408" s="42">
        <v>746.3752539205435</v>
      </c>
      <c r="M408" s="42">
        <v>730.6552539205435</v>
      </c>
      <c r="N408" s="42">
        <v>677.0952539205435</v>
      </c>
      <c r="O408" s="42">
        <v>665.9152539205435</v>
      </c>
      <c r="P408" s="42">
        <v>678.8052539205435</v>
      </c>
      <c r="Q408" s="42">
        <v>688.5452539205435</v>
      </c>
      <c r="R408" s="42">
        <v>661.4952539205435</v>
      </c>
      <c r="S408" s="42">
        <v>678.9852539205435</v>
      </c>
      <c r="T408" s="42">
        <v>708.8252539205434</v>
      </c>
      <c r="U408" s="42">
        <v>823.3352539205434</v>
      </c>
      <c r="V408" s="42">
        <v>705.6552539205435</v>
      </c>
      <c r="W408" s="42">
        <v>746.6752539205435</v>
      </c>
      <c r="X408" s="42">
        <v>723.7352539205435</v>
      </c>
      <c r="Y408" s="42">
        <v>975.8752539205435</v>
      </c>
    </row>
    <row r="409" spans="1:25" ht="15.75" customHeight="1">
      <c r="A409" s="41">
        <f t="shared" si="10"/>
        <v>43259</v>
      </c>
      <c r="B409" s="42">
        <v>684.8952539205435</v>
      </c>
      <c r="C409" s="42">
        <v>652.4652539205434</v>
      </c>
      <c r="D409" s="42">
        <v>662.1252539205435</v>
      </c>
      <c r="E409" s="42">
        <v>634.5352539205435</v>
      </c>
      <c r="F409" s="42">
        <v>739.3352539205434</v>
      </c>
      <c r="G409" s="42">
        <v>807.6252539205435</v>
      </c>
      <c r="H409" s="42">
        <v>658.2952539205435</v>
      </c>
      <c r="I409" s="42">
        <v>708.3852539205435</v>
      </c>
      <c r="J409" s="42">
        <v>837.6852539205435</v>
      </c>
      <c r="K409" s="42">
        <v>723.7552539205435</v>
      </c>
      <c r="L409" s="42">
        <v>671.5852539205434</v>
      </c>
      <c r="M409" s="42">
        <v>681.5352539205435</v>
      </c>
      <c r="N409" s="42">
        <v>676.7652539205435</v>
      </c>
      <c r="O409" s="42">
        <v>672.4852539205435</v>
      </c>
      <c r="P409" s="42">
        <v>706.2352539205435</v>
      </c>
      <c r="Q409" s="42">
        <v>727.0852539205434</v>
      </c>
      <c r="R409" s="42">
        <v>682.7852539205435</v>
      </c>
      <c r="S409" s="42">
        <v>669.7752539205435</v>
      </c>
      <c r="T409" s="42">
        <v>669.4252539205435</v>
      </c>
      <c r="U409" s="42">
        <v>798.6552539205435</v>
      </c>
      <c r="V409" s="42">
        <v>670.5852539205434</v>
      </c>
      <c r="W409" s="42">
        <v>716.4552539205434</v>
      </c>
      <c r="X409" s="42">
        <v>740.3452539205435</v>
      </c>
      <c r="Y409" s="42">
        <v>987.0852539205434</v>
      </c>
    </row>
    <row r="410" spans="1:25" ht="15.75" customHeight="1">
      <c r="A410" s="41">
        <f t="shared" si="10"/>
        <v>43260</v>
      </c>
      <c r="B410" s="42">
        <v>702.1452539205435</v>
      </c>
      <c r="C410" s="42">
        <v>663.5552539205435</v>
      </c>
      <c r="D410" s="42">
        <v>675.1352539205435</v>
      </c>
      <c r="E410" s="42">
        <v>634.4252539205435</v>
      </c>
      <c r="F410" s="42">
        <v>732.5552539205435</v>
      </c>
      <c r="G410" s="42">
        <v>779.9352539205435</v>
      </c>
      <c r="H410" s="42">
        <v>661.3852539205435</v>
      </c>
      <c r="I410" s="42">
        <v>707.2052539205434</v>
      </c>
      <c r="J410" s="42">
        <v>854.8452539205435</v>
      </c>
      <c r="K410" s="42">
        <v>760.2552539205435</v>
      </c>
      <c r="L410" s="42">
        <v>714.0252539205435</v>
      </c>
      <c r="M410" s="42">
        <v>685.8052539205435</v>
      </c>
      <c r="N410" s="42">
        <v>667.2652539205435</v>
      </c>
      <c r="O410" s="42">
        <v>657.5052539205435</v>
      </c>
      <c r="P410" s="42">
        <v>682.6752539205435</v>
      </c>
      <c r="Q410" s="42">
        <v>690.2052539205434</v>
      </c>
      <c r="R410" s="42">
        <v>669.5752539205434</v>
      </c>
      <c r="S410" s="42">
        <v>697.0852539205434</v>
      </c>
      <c r="T410" s="42">
        <v>708.6252539205435</v>
      </c>
      <c r="U410" s="42">
        <v>832.0052539205435</v>
      </c>
      <c r="V410" s="42">
        <v>729.6452539205435</v>
      </c>
      <c r="W410" s="42">
        <v>785.4752539205435</v>
      </c>
      <c r="X410" s="42">
        <v>687.7452539205435</v>
      </c>
      <c r="Y410" s="42">
        <v>933.6252539205435</v>
      </c>
    </row>
    <row r="411" spans="1:25" ht="15.75" customHeight="1">
      <c r="A411" s="41">
        <f t="shared" si="10"/>
        <v>43261</v>
      </c>
      <c r="B411" s="42">
        <v>716.3652539205435</v>
      </c>
      <c r="C411" s="42">
        <v>670.1952539205435</v>
      </c>
      <c r="D411" s="42">
        <v>681.1352539205435</v>
      </c>
      <c r="E411" s="42">
        <v>633.2752539205435</v>
      </c>
      <c r="F411" s="42">
        <v>747.2252539205435</v>
      </c>
      <c r="G411" s="42">
        <v>786.1152539205435</v>
      </c>
      <c r="H411" s="42">
        <v>673.6252539205435</v>
      </c>
      <c r="I411" s="42">
        <v>679.2252539205435</v>
      </c>
      <c r="J411" s="42">
        <v>817.8152539205435</v>
      </c>
      <c r="K411" s="42">
        <v>752.7652539205435</v>
      </c>
      <c r="L411" s="42">
        <v>737.5152539205435</v>
      </c>
      <c r="M411" s="42">
        <v>727.4852539205435</v>
      </c>
      <c r="N411" s="42">
        <v>669.3652539205435</v>
      </c>
      <c r="O411" s="42">
        <v>655.3652539205435</v>
      </c>
      <c r="P411" s="42">
        <v>667.3152539205435</v>
      </c>
      <c r="Q411" s="42">
        <v>676.6152539205435</v>
      </c>
      <c r="R411" s="42">
        <v>655.1852539205435</v>
      </c>
      <c r="S411" s="42">
        <v>672.1152539205435</v>
      </c>
      <c r="T411" s="42">
        <v>690.0252539205435</v>
      </c>
      <c r="U411" s="42">
        <v>803.1652539205435</v>
      </c>
      <c r="V411" s="42">
        <v>705.4052539205435</v>
      </c>
      <c r="W411" s="42">
        <v>746.4752539205435</v>
      </c>
      <c r="X411" s="42">
        <v>716.6252539205435</v>
      </c>
      <c r="Y411" s="42">
        <v>970.1252539205435</v>
      </c>
    </row>
    <row r="412" spans="1:25" ht="15.75" customHeight="1">
      <c r="A412" s="41">
        <f t="shared" si="10"/>
        <v>43262</v>
      </c>
      <c r="B412" s="42">
        <v>691.4152539205435</v>
      </c>
      <c r="C412" s="42">
        <v>668.5952539205435</v>
      </c>
      <c r="D412" s="42">
        <v>684.2352539205435</v>
      </c>
      <c r="E412" s="42">
        <v>642.6552539205435</v>
      </c>
      <c r="F412" s="42">
        <v>740.1452539205435</v>
      </c>
      <c r="G412" s="42">
        <v>774.4152539205435</v>
      </c>
      <c r="H412" s="42">
        <v>634.3352539205434</v>
      </c>
      <c r="I412" s="42">
        <v>696.3852539205435</v>
      </c>
      <c r="J412" s="42">
        <v>767.4752539205435</v>
      </c>
      <c r="K412" s="42">
        <v>715.5452539205435</v>
      </c>
      <c r="L412" s="42">
        <v>694.5052539205435</v>
      </c>
      <c r="M412" s="42">
        <v>684.7352539205435</v>
      </c>
      <c r="N412" s="42">
        <v>655.7952539205435</v>
      </c>
      <c r="O412" s="42">
        <v>690.2952539205435</v>
      </c>
      <c r="P412" s="42">
        <v>669.1452539205435</v>
      </c>
      <c r="Q412" s="42">
        <v>659.8852539205435</v>
      </c>
      <c r="R412" s="42">
        <v>698.0952539205435</v>
      </c>
      <c r="S412" s="42">
        <v>637.2552539205435</v>
      </c>
      <c r="T412" s="42">
        <v>713.1052539205435</v>
      </c>
      <c r="U412" s="42">
        <v>821.8152539205435</v>
      </c>
      <c r="V412" s="42">
        <v>681.8352539205434</v>
      </c>
      <c r="W412" s="42">
        <v>710.3952539205435</v>
      </c>
      <c r="X412" s="42">
        <v>742.1052539205435</v>
      </c>
      <c r="Y412" s="42">
        <v>1025.7452539205435</v>
      </c>
    </row>
    <row r="413" spans="1:25" ht="15.75" customHeight="1">
      <c r="A413" s="41">
        <f t="shared" si="10"/>
        <v>43263</v>
      </c>
      <c r="B413" s="42">
        <v>670.1452539205435</v>
      </c>
      <c r="C413" s="42">
        <v>646.4152539205435</v>
      </c>
      <c r="D413" s="42">
        <v>654.8952539205435</v>
      </c>
      <c r="E413" s="42">
        <v>631.2652539205435</v>
      </c>
      <c r="F413" s="42">
        <v>733.5152539205435</v>
      </c>
      <c r="G413" s="42">
        <v>800.1152539205435</v>
      </c>
      <c r="H413" s="42">
        <v>608.2352539205435</v>
      </c>
      <c r="I413" s="42">
        <v>636.4252539205435</v>
      </c>
      <c r="J413" s="42">
        <v>809.1352539205435</v>
      </c>
      <c r="K413" s="42">
        <v>701.1552539205435</v>
      </c>
      <c r="L413" s="42">
        <v>653.1652539205435</v>
      </c>
      <c r="M413" s="42">
        <v>670.3252539205434</v>
      </c>
      <c r="N413" s="42">
        <v>663.5752539205434</v>
      </c>
      <c r="O413" s="42">
        <v>654.0752539205434</v>
      </c>
      <c r="P413" s="42">
        <v>691.4552539205434</v>
      </c>
      <c r="Q413" s="42">
        <v>711.5052539205435</v>
      </c>
      <c r="R413" s="42">
        <v>668.0552539205435</v>
      </c>
      <c r="S413" s="42">
        <v>640.3652539205435</v>
      </c>
      <c r="T413" s="42">
        <v>658.0352539205435</v>
      </c>
      <c r="U413" s="42">
        <v>753.1252539205435</v>
      </c>
      <c r="V413" s="42">
        <v>679.3452539205435</v>
      </c>
      <c r="W413" s="42">
        <v>722.3452539205435</v>
      </c>
      <c r="X413" s="42">
        <v>707.8752539205435</v>
      </c>
      <c r="Y413" s="42">
        <v>949.6952539205435</v>
      </c>
    </row>
    <row r="414" spans="1:25" ht="15.75" customHeight="1">
      <c r="A414" s="41">
        <f t="shared" si="10"/>
        <v>43264</v>
      </c>
      <c r="B414" s="42">
        <v>670.3552539205435</v>
      </c>
      <c r="C414" s="42">
        <v>657.3052539205435</v>
      </c>
      <c r="D414" s="42">
        <v>670.6952539205435</v>
      </c>
      <c r="E414" s="42">
        <v>665.5752539205434</v>
      </c>
      <c r="F414" s="42">
        <v>778.9452539205435</v>
      </c>
      <c r="G414" s="42">
        <v>811.8652539205435</v>
      </c>
      <c r="H414" s="42">
        <v>726.7452539205435</v>
      </c>
      <c r="I414" s="42">
        <v>709.4652539205434</v>
      </c>
      <c r="J414" s="42">
        <v>876.5952539205435</v>
      </c>
      <c r="K414" s="42">
        <v>749.5552539205435</v>
      </c>
      <c r="L414" s="42">
        <v>713.3152539205435</v>
      </c>
      <c r="M414" s="42">
        <v>677.8152539205435</v>
      </c>
      <c r="N414" s="42">
        <v>701.9352539205435</v>
      </c>
      <c r="O414" s="42">
        <v>754.0152539205435</v>
      </c>
      <c r="P414" s="42">
        <v>753.9652539205434</v>
      </c>
      <c r="Q414" s="42">
        <v>762.2852539205435</v>
      </c>
      <c r="R414" s="42">
        <v>809.2352539205435</v>
      </c>
      <c r="S414" s="42">
        <v>805.7252539205435</v>
      </c>
      <c r="T414" s="42">
        <v>813.6052539205435</v>
      </c>
      <c r="U414" s="42">
        <v>899.9752539205435</v>
      </c>
      <c r="V414" s="42">
        <v>753.6152539205435</v>
      </c>
      <c r="W414" s="42">
        <v>780.1852539205435</v>
      </c>
      <c r="X414" s="42">
        <v>701.1852539205435</v>
      </c>
      <c r="Y414" s="42">
        <v>942.0052539205435</v>
      </c>
    </row>
    <row r="415" spans="1:25" ht="15.75" customHeight="1">
      <c r="A415" s="41">
        <f t="shared" si="10"/>
        <v>43265</v>
      </c>
      <c r="B415" s="42">
        <v>677.7152539205434</v>
      </c>
      <c r="C415" s="42">
        <v>659.4552539205434</v>
      </c>
      <c r="D415" s="42">
        <v>661.2052539205434</v>
      </c>
      <c r="E415" s="42">
        <v>649.6352539205435</v>
      </c>
      <c r="F415" s="42">
        <v>763.8752539205435</v>
      </c>
      <c r="G415" s="42">
        <v>796.9252539205435</v>
      </c>
      <c r="H415" s="42">
        <v>698.8452539205435</v>
      </c>
      <c r="I415" s="42">
        <v>720.7852539205435</v>
      </c>
      <c r="J415" s="42">
        <v>847.8352539205434</v>
      </c>
      <c r="K415" s="42">
        <v>733.3352539205434</v>
      </c>
      <c r="L415" s="42">
        <v>699.1052539205435</v>
      </c>
      <c r="M415" s="42">
        <v>658.3952539205435</v>
      </c>
      <c r="N415" s="42">
        <v>724.8352539205434</v>
      </c>
      <c r="O415" s="42">
        <v>770.9752539205435</v>
      </c>
      <c r="P415" s="42">
        <v>774.0352539205435</v>
      </c>
      <c r="Q415" s="42">
        <v>770.6152539205435</v>
      </c>
      <c r="R415" s="42">
        <v>821.2252539205435</v>
      </c>
      <c r="S415" s="42">
        <v>829.3452539205435</v>
      </c>
      <c r="T415" s="42">
        <v>806.7652539205435</v>
      </c>
      <c r="U415" s="42">
        <v>838.4352539205435</v>
      </c>
      <c r="V415" s="42">
        <v>815.3952539205435</v>
      </c>
      <c r="W415" s="42">
        <v>842.3852539205435</v>
      </c>
      <c r="X415" s="42">
        <v>689.5352539205435</v>
      </c>
      <c r="Y415" s="42">
        <v>910.0452539205435</v>
      </c>
    </row>
    <row r="416" spans="1:25" ht="15.75" customHeight="1">
      <c r="A416" s="41">
        <f t="shared" si="10"/>
        <v>43266</v>
      </c>
      <c r="B416" s="42">
        <v>700.0852539205434</v>
      </c>
      <c r="C416" s="42">
        <v>672.5052539205435</v>
      </c>
      <c r="D416" s="42">
        <v>665.8352539205434</v>
      </c>
      <c r="E416" s="42">
        <v>654.1252539205435</v>
      </c>
      <c r="F416" s="42">
        <v>760.8852539205435</v>
      </c>
      <c r="G416" s="42">
        <v>838.9752539205435</v>
      </c>
      <c r="H416" s="42">
        <v>748.7952539205435</v>
      </c>
      <c r="I416" s="42">
        <v>664.7552539205435</v>
      </c>
      <c r="J416" s="42">
        <v>874.0352539205435</v>
      </c>
      <c r="K416" s="42">
        <v>753.5252539205435</v>
      </c>
      <c r="L416" s="42">
        <v>679.6752539205435</v>
      </c>
      <c r="M416" s="42">
        <v>717.0952539205435</v>
      </c>
      <c r="N416" s="42">
        <v>759.2352539205435</v>
      </c>
      <c r="O416" s="42">
        <v>834.6252539205435</v>
      </c>
      <c r="P416" s="42">
        <v>814.3652539205435</v>
      </c>
      <c r="Q416" s="42">
        <v>772.8552539205435</v>
      </c>
      <c r="R416" s="42">
        <v>868.3652539205435</v>
      </c>
      <c r="S416" s="42">
        <v>895.3652539205435</v>
      </c>
      <c r="T416" s="42">
        <v>877.0252539205435</v>
      </c>
      <c r="U416" s="42">
        <v>1008.3752539205435</v>
      </c>
      <c r="V416" s="42">
        <v>783.6552539205435</v>
      </c>
      <c r="W416" s="42">
        <v>945.8052539205435</v>
      </c>
      <c r="X416" s="42">
        <v>824.1552539205435</v>
      </c>
      <c r="Y416" s="42">
        <v>726.7452539205435</v>
      </c>
    </row>
    <row r="417" spans="1:25" ht="15.75" customHeight="1">
      <c r="A417" s="41">
        <f t="shared" si="10"/>
        <v>43267</v>
      </c>
      <c r="B417" s="42">
        <v>857.6552539205435</v>
      </c>
      <c r="C417" s="42">
        <v>753.7252539205435</v>
      </c>
      <c r="D417" s="42">
        <v>682.9652539205434</v>
      </c>
      <c r="E417" s="42">
        <v>645.4852539205435</v>
      </c>
      <c r="F417" s="42">
        <v>687.0652539205435</v>
      </c>
      <c r="G417" s="42">
        <v>752.8852539205435</v>
      </c>
      <c r="H417" s="42">
        <v>641.5452539205435</v>
      </c>
      <c r="I417" s="42">
        <v>701.1752539205435</v>
      </c>
      <c r="J417" s="42">
        <v>915.8652539205435</v>
      </c>
      <c r="K417" s="42">
        <v>780.7952539205435</v>
      </c>
      <c r="L417" s="42">
        <v>709.2752539205435</v>
      </c>
      <c r="M417" s="42">
        <v>684.6752539205435</v>
      </c>
      <c r="N417" s="42">
        <v>737.7652539205435</v>
      </c>
      <c r="O417" s="42">
        <v>800.2352539205435</v>
      </c>
      <c r="P417" s="42">
        <v>781.8852539205435</v>
      </c>
      <c r="Q417" s="42">
        <v>732.5652539205435</v>
      </c>
      <c r="R417" s="42">
        <v>799.3652539205435</v>
      </c>
      <c r="S417" s="42">
        <v>821.4952539205435</v>
      </c>
      <c r="T417" s="42">
        <v>849.8452539205435</v>
      </c>
      <c r="U417" s="42">
        <v>1013.8352539205434</v>
      </c>
      <c r="V417" s="42">
        <v>720.2552539205435</v>
      </c>
      <c r="W417" s="42">
        <v>850.9252539205435</v>
      </c>
      <c r="X417" s="42">
        <v>724.6352539205435</v>
      </c>
      <c r="Y417" s="42">
        <v>920.5052539205435</v>
      </c>
    </row>
    <row r="418" spans="1:25" ht="15.75" customHeight="1">
      <c r="A418" s="41">
        <f t="shared" si="10"/>
        <v>43268</v>
      </c>
      <c r="B418" s="42">
        <v>673.6652539205435</v>
      </c>
      <c r="C418" s="42">
        <v>674.3152539205435</v>
      </c>
      <c r="D418" s="42">
        <v>692.2252539205435</v>
      </c>
      <c r="E418" s="42">
        <v>689.8852539205435</v>
      </c>
      <c r="F418" s="42">
        <v>790.2052539205434</v>
      </c>
      <c r="G418" s="42">
        <v>829.8352539205434</v>
      </c>
      <c r="H418" s="42">
        <v>647.3952539205435</v>
      </c>
      <c r="I418" s="42">
        <v>724.7452539205435</v>
      </c>
      <c r="J418" s="42">
        <v>788.6252539205435</v>
      </c>
      <c r="K418" s="42">
        <v>713.2352539205435</v>
      </c>
      <c r="L418" s="42">
        <v>672.5852539205434</v>
      </c>
      <c r="M418" s="42">
        <v>656.7252539205435</v>
      </c>
      <c r="N418" s="42">
        <v>683.2352539205435</v>
      </c>
      <c r="O418" s="42">
        <v>708.3852539205435</v>
      </c>
      <c r="P418" s="42">
        <v>717.8552539205435</v>
      </c>
      <c r="Q418" s="42">
        <v>723.2352539205435</v>
      </c>
      <c r="R418" s="42">
        <v>761.8052539205435</v>
      </c>
      <c r="S418" s="42">
        <v>748.9052539205435</v>
      </c>
      <c r="T418" s="42">
        <v>743.1152539205435</v>
      </c>
      <c r="U418" s="42">
        <v>843.1952539205435</v>
      </c>
      <c r="V418" s="42">
        <v>719.9052539205435</v>
      </c>
      <c r="W418" s="42">
        <v>890.9452539205435</v>
      </c>
      <c r="X418" s="42">
        <v>716.0452539205435</v>
      </c>
      <c r="Y418" s="42">
        <v>824.1652539205435</v>
      </c>
    </row>
    <row r="419" spans="1:25" ht="15.75" customHeight="1">
      <c r="A419" s="41">
        <f t="shared" si="10"/>
        <v>43269</v>
      </c>
      <c r="B419" s="42">
        <v>665.6352539205435</v>
      </c>
      <c r="C419" s="42">
        <v>675.9952539205435</v>
      </c>
      <c r="D419" s="42">
        <v>693.5952539205435</v>
      </c>
      <c r="E419" s="42">
        <v>689.5552539205435</v>
      </c>
      <c r="F419" s="42">
        <v>789.7652539205435</v>
      </c>
      <c r="G419" s="42">
        <v>829.0952539205435</v>
      </c>
      <c r="H419" s="42">
        <v>652.6052539205435</v>
      </c>
      <c r="I419" s="42">
        <v>771.5652539205435</v>
      </c>
      <c r="J419" s="42">
        <v>801.2652539205435</v>
      </c>
      <c r="K419" s="42">
        <v>717.6852539205435</v>
      </c>
      <c r="L419" s="42">
        <v>675.9552539205434</v>
      </c>
      <c r="M419" s="42">
        <v>659.5352539205435</v>
      </c>
      <c r="N419" s="42">
        <v>683.2052539205434</v>
      </c>
      <c r="O419" s="42">
        <v>706.8552539205435</v>
      </c>
      <c r="P419" s="42">
        <v>713.9852539205435</v>
      </c>
      <c r="Q419" s="42">
        <v>718.2452539205435</v>
      </c>
      <c r="R419" s="42">
        <v>766.3652539205435</v>
      </c>
      <c r="S419" s="42">
        <v>743.9252539205435</v>
      </c>
      <c r="T419" s="42">
        <v>744.9652539205434</v>
      </c>
      <c r="U419" s="42">
        <v>845.4952539205435</v>
      </c>
      <c r="V419" s="42">
        <v>717.0952539205435</v>
      </c>
      <c r="W419" s="42">
        <v>805.9852539205435</v>
      </c>
      <c r="X419" s="42">
        <v>716.0552539205435</v>
      </c>
      <c r="Y419" s="42">
        <v>820.4552539205434</v>
      </c>
    </row>
    <row r="420" spans="1:25" ht="15.75" customHeight="1">
      <c r="A420" s="41">
        <f t="shared" si="10"/>
        <v>43270</v>
      </c>
      <c r="B420" s="42">
        <v>648.9052539205435</v>
      </c>
      <c r="C420" s="42">
        <v>668.4052539205435</v>
      </c>
      <c r="D420" s="42">
        <v>687.1952539205435</v>
      </c>
      <c r="E420" s="42">
        <v>685.3052539205435</v>
      </c>
      <c r="F420" s="42">
        <v>785.8552539205435</v>
      </c>
      <c r="G420" s="42">
        <v>826.8752539205435</v>
      </c>
      <c r="H420" s="42">
        <v>648.5852539205434</v>
      </c>
      <c r="I420" s="42">
        <v>762.6452539205435</v>
      </c>
      <c r="J420" s="42">
        <v>795.8352539205434</v>
      </c>
      <c r="K420" s="42">
        <v>712.5352539205435</v>
      </c>
      <c r="L420" s="42">
        <v>671.5452539205435</v>
      </c>
      <c r="M420" s="42">
        <v>655.1352539205435</v>
      </c>
      <c r="N420" s="42">
        <v>677.3552539205435</v>
      </c>
      <c r="O420" s="42">
        <v>700.1552539205435</v>
      </c>
      <c r="P420" s="42">
        <v>705.1852539205435</v>
      </c>
      <c r="Q420" s="42">
        <v>710.1152539205435</v>
      </c>
      <c r="R420" s="42">
        <v>742.9352539205435</v>
      </c>
      <c r="S420" s="42">
        <v>731.0852539205434</v>
      </c>
      <c r="T420" s="42">
        <v>738.8552539205435</v>
      </c>
      <c r="U420" s="42">
        <v>820.1252539205435</v>
      </c>
      <c r="V420" s="42">
        <v>708.4952539205435</v>
      </c>
      <c r="W420" s="42">
        <v>795.1952539205435</v>
      </c>
      <c r="X420" s="42">
        <v>708.7952539205435</v>
      </c>
      <c r="Y420" s="42">
        <v>804.3952539205435</v>
      </c>
    </row>
    <row r="421" spans="1:25" ht="15.75" customHeight="1">
      <c r="A421" s="41">
        <f t="shared" si="10"/>
        <v>43271</v>
      </c>
      <c r="B421" s="42">
        <v>657.1052539205435</v>
      </c>
      <c r="C421" s="42">
        <v>661.4652539205434</v>
      </c>
      <c r="D421" s="42">
        <v>675.6552539205435</v>
      </c>
      <c r="E421" s="42">
        <v>676.8052539205435</v>
      </c>
      <c r="F421" s="42">
        <v>773.8352539205434</v>
      </c>
      <c r="G421" s="42">
        <v>813.0552539205435</v>
      </c>
      <c r="H421" s="42">
        <v>655.5552539205435</v>
      </c>
      <c r="I421" s="42">
        <v>785.5352539205435</v>
      </c>
      <c r="J421" s="42">
        <v>774.1152539205435</v>
      </c>
      <c r="K421" s="42">
        <v>697.3852539205435</v>
      </c>
      <c r="L421" s="42">
        <v>658.2352539205435</v>
      </c>
      <c r="M421" s="42">
        <v>674.3152539205435</v>
      </c>
      <c r="N421" s="42">
        <v>701.9552539205434</v>
      </c>
      <c r="O421" s="42">
        <v>729.5852539205434</v>
      </c>
      <c r="P421" s="42">
        <v>729.2852539205435</v>
      </c>
      <c r="Q421" s="42">
        <v>741.1152539205435</v>
      </c>
      <c r="R421" s="42">
        <v>774.6152539205435</v>
      </c>
      <c r="S421" s="42">
        <v>763.1352539205435</v>
      </c>
      <c r="T421" s="42">
        <v>763.4852539205435</v>
      </c>
      <c r="U421" s="42">
        <v>846.4152539205435</v>
      </c>
      <c r="V421" s="42">
        <v>754.5152539205435</v>
      </c>
      <c r="W421" s="42">
        <v>824.8252539205434</v>
      </c>
      <c r="X421" s="42">
        <v>746.9952539205435</v>
      </c>
      <c r="Y421" s="42">
        <v>777.1752539205435</v>
      </c>
    </row>
    <row r="422" spans="1:25" ht="15.75" customHeight="1">
      <c r="A422" s="41">
        <f t="shared" si="10"/>
        <v>43272</v>
      </c>
      <c r="B422" s="42">
        <v>709.8452539205435</v>
      </c>
      <c r="C422" s="42">
        <v>659.4552539205434</v>
      </c>
      <c r="D422" s="42">
        <v>636.8852539205435</v>
      </c>
      <c r="E422" s="42">
        <v>658.6152539205435</v>
      </c>
      <c r="F422" s="42">
        <v>742.2452539205435</v>
      </c>
      <c r="G422" s="42">
        <v>787.7952539205435</v>
      </c>
      <c r="H422" s="42">
        <v>642.0252539205435</v>
      </c>
      <c r="I422" s="42">
        <v>749.6452539205435</v>
      </c>
      <c r="J422" s="42">
        <v>822.0752539205434</v>
      </c>
      <c r="K422" s="42">
        <v>705.9952539205435</v>
      </c>
      <c r="L422" s="42">
        <v>675.2652539205435</v>
      </c>
      <c r="M422" s="42">
        <v>676.2552539205435</v>
      </c>
      <c r="N422" s="42">
        <v>754.2752539205435</v>
      </c>
      <c r="O422" s="42">
        <v>804.1152539205435</v>
      </c>
      <c r="P422" s="42">
        <v>795.1052539205435</v>
      </c>
      <c r="Q422" s="42">
        <v>805.6352539205435</v>
      </c>
      <c r="R422" s="42">
        <v>850.4652539205434</v>
      </c>
      <c r="S422" s="42">
        <v>857.5052539205435</v>
      </c>
      <c r="T422" s="42">
        <v>861.6552539205435</v>
      </c>
      <c r="U422" s="42">
        <v>968.7552539205435</v>
      </c>
      <c r="V422" s="42">
        <v>852.5852539205434</v>
      </c>
      <c r="W422" s="42">
        <v>855.9052539205435</v>
      </c>
      <c r="X422" s="42">
        <v>741.5552539205435</v>
      </c>
      <c r="Y422" s="42">
        <v>822.0352539205435</v>
      </c>
    </row>
    <row r="423" spans="1:25" ht="15.75" customHeight="1">
      <c r="A423" s="41">
        <f t="shared" si="10"/>
        <v>43273</v>
      </c>
      <c r="B423" s="42">
        <v>712.4252539205435</v>
      </c>
      <c r="C423" s="42">
        <v>661.7752539205435</v>
      </c>
      <c r="D423" s="42">
        <v>639.6052539205435</v>
      </c>
      <c r="E423" s="42">
        <v>655.6652539205435</v>
      </c>
      <c r="F423" s="42">
        <v>738.2552539205435</v>
      </c>
      <c r="G423" s="42">
        <v>786.9452539205435</v>
      </c>
      <c r="H423" s="42">
        <v>643.8452539205435</v>
      </c>
      <c r="I423" s="42">
        <v>753.7652539205435</v>
      </c>
      <c r="J423" s="42">
        <v>823.6152539205435</v>
      </c>
      <c r="K423" s="42">
        <v>714.7552539205435</v>
      </c>
      <c r="L423" s="42">
        <v>682.5952539205435</v>
      </c>
      <c r="M423" s="42">
        <v>683.6452539205435</v>
      </c>
      <c r="N423" s="42">
        <v>766.1952539205435</v>
      </c>
      <c r="O423" s="42">
        <v>822.0452539205435</v>
      </c>
      <c r="P423" s="42">
        <v>812.2652539205435</v>
      </c>
      <c r="Q423" s="42">
        <v>814.6752539205435</v>
      </c>
      <c r="R423" s="42">
        <v>854.1752539205435</v>
      </c>
      <c r="S423" s="42">
        <v>861.8952539205435</v>
      </c>
      <c r="T423" s="42">
        <v>861.4852539205435</v>
      </c>
      <c r="U423" s="42">
        <v>965.9352539205435</v>
      </c>
      <c r="V423" s="42">
        <v>855.7952539205435</v>
      </c>
      <c r="W423" s="42">
        <v>885.4752539205435</v>
      </c>
      <c r="X423" s="42">
        <v>749.7552539205435</v>
      </c>
      <c r="Y423" s="42">
        <v>830.1352539205435</v>
      </c>
    </row>
    <row r="424" spans="1:25" ht="15.75" customHeight="1">
      <c r="A424" s="41">
        <f t="shared" si="10"/>
        <v>43274</v>
      </c>
      <c r="B424" s="42">
        <v>698.7252539205435</v>
      </c>
      <c r="C424" s="42">
        <v>636.0152539205435</v>
      </c>
      <c r="D424" s="42">
        <v>668.9152539205435</v>
      </c>
      <c r="E424" s="42">
        <v>710.4052539205435</v>
      </c>
      <c r="F424" s="42">
        <v>784.5452539205435</v>
      </c>
      <c r="G424" s="42">
        <v>822.6852539205435</v>
      </c>
      <c r="H424" s="42">
        <v>659.0252539205435</v>
      </c>
      <c r="I424" s="42">
        <v>705.0152539205435</v>
      </c>
      <c r="J424" s="42">
        <v>777.2352539205435</v>
      </c>
      <c r="K424" s="42">
        <v>657.2452539205435</v>
      </c>
      <c r="L424" s="42">
        <v>742.7552539205435</v>
      </c>
      <c r="M424" s="42">
        <v>808.4952539205435</v>
      </c>
      <c r="N424" s="42">
        <v>845.3652539205435</v>
      </c>
      <c r="O424" s="42">
        <v>878.8552539205435</v>
      </c>
      <c r="P424" s="42">
        <v>871.0252539205435</v>
      </c>
      <c r="Q424" s="42">
        <v>855.6052539205435</v>
      </c>
      <c r="R424" s="42">
        <v>866.0452539205435</v>
      </c>
      <c r="S424" s="42">
        <v>854.5152539205435</v>
      </c>
      <c r="T424" s="42">
        <v>812.2652539205435</v>
      </c>
      <c r="U424" s="42">
        <v>836.1552539205435</v>
      </c>
      <c r="V424" s="42">
        <v>776.1052539205435</v>
      </c>
      <c r="W424" s="42">
        <v>806.1552539205435</v>
      </c>
      <c r="X424" s="42">
        <v>683.5952539205435</v>
      </c>
      <c r="Y424" s="42">
        <v>1018.6552539205435</v>
      </c>
    </row>
    <row r="425" spans="1:25" ht="15.75" customHeight="1">
      <c r="A425" s="41">
        <f t="shared" si="10"/>
        <v>43275</v>
      </c>
      <c r="B425" s="42">
        <v>680.1352539205435</v>
      </c>
      <c r="C425" s="42">
        <v>647.8852539205435</v>
      </c>
      <c r="D425" s="42">
        <v>685.7352539205435</v>
      </c>
      <c r="E425" s="42">
        <v>729.7952539205435</v>
      </c>
      <c r="F425" s="42">
        <v>818.7252539205435</v>
      </c>
      <c r="G425" s="42">
        <v>834.4152539205435</v>
      </c>
      <c r="H425" s="42">
        <v>638.2952539205435</v>
      </c>
      <c r="I425" s="42">
        <v>699.4252539205435</v>
      </c>
      <c r="J425" s="42">
        <v>716.9052539205435</v>
      </c>
      <c r="K425" s="42">
        <v>694.4152539205435</v>
      </c>
      <c r="L425" s="42">
        <v>783.9452539205435</v>
      </c>
      <c r="M425" s="42">
        <v>841.7552539205435</v>
      </c>
      <c r="N425" s="42">
        <v>879.8152539205435</v>
      </c>
      <c r="O425" s="42">
        <v>895.8852539205435</v>
      </c>
      <c r="P425" s="42">
        <v>886.9952539205435</v>
      </c>
      <c r="Q425" s="42">
        <v>890.4252539205435</v>
      </c>
      <c r="R425" s="42">
        <v>861.6852539205435</v>
      </c>
      <c r="S425" s="42">
        <v>837.3952539205435</v>
      </c>
      <c r="T425" s="42">
        <v>794.3952539205435</v>
      </c>
      <c r="U425" s="42">
        <v>794.2652539205435</v>
      </c>
      <c r="V425" s="42">
        <v>771.7252539205435</v>
      </c>
      <c r="W425" s="42">
        <v>764.2752539205435</v>
      </c>
      <c r="X425" s="42">
        <v>904.4252539205435</v>
      </c>
      <c r="Y425" s="42">
        <v>1360.6952539205436</v>
      </c>
    </row>
    <row r="426" spans="1:25" ht="15.75" customHeight="1">
      <c r="A426" s="41">
        <f t="shared" si="10"/>
        <v>43276</v>
      </c>
      <c r="B426" s="42">
        <v>676.6152539205435</v>
      </c>
      <c r="C426" s="42">
        <v>647.8652539205435</v>
      </c>
      <c r="D426" s="42">
        <v>684.6252539205435</v>
      </c>
      <c r="E426" s="42">
        <v>727.7152539205434</v>
      </c>
      <c r="F426" s="42">
        <v>816.4452539205435</v>
      </c>
      <c r="G426" s="42">
        <v>832.1352539205435</v>
      </c>
      <c r="H426" s="42">
        <v>640.3452539205435</v>
      </c>
      <c r="I426" s="42">
        <v>743.5652539205435</v>
      </c>
      <c r="J426" s="42">
        <v>729.3452539205435</v>
      </c>
      <c r="K426" s="42">
        <v>709.1852539205435</v>
      </c>
      <c r="L426" s="42">
        <v>799.3652539205435</v>
      </c>
      <c r="M426" s="42">
        <v>899.5852539205434</v>
      </c>
      <c r="N426" s="42">
        <v>936.8352539205434</v>
      </c>
      <c r="O426" s="42">
        <v>938.9752539205435</v>
      </c>
      <c r="P426" s="42">
        <v>940.4952539205435</v>
      </c>
      <c r="Q426" s="42">
        <v>956.9552539205434</v>
      </c>
      <c r="R426" s="42">
        <v>893.2352539205435</v>
      </c>
      <c r="S426" s="42">
        <v>849.1452539205435</v>
      </c>
      <c r="T426" s="42">
        <v>804.3952539205435</v>
      </c>
      <c r="U426" s="42">
        <v>799.2752539205435</v>
      </c>
      <c r="V426" s="42">
        <v>770.9352539205435</v>
      </c>
      <c r="W426" s="42">
        <v>768.6052539205435</v>
      </c>
      <c r="X426" s="42">
        <v>905.2952539205435</v>
      </c>
      <c r="Y426" s="42">
        <v>1358.7252539205435</v>
      </c>
    </row>
    <row r="427" spans="1:25" ht="15.75" customHeight="1">
      <c r="A427" s="41">
        <f t="shared" si="10"/>
        <v>43277</v>
      </c>
      <c r="B427" s="42">
        <v>652.3152539205435</v>
      </c>
      <c r="C427" s="42">
        <v>645.5652539205435</v>
      </c>
      <c r="D427" s="42">
        <v>684.2052539205434</v>
      </c>
      <c r="E427" s="42">
        <v>727.0752539205434</v>
      </c>
      <c r="F427" s="42">
        <v>815.9152539205435</v>
      </c>
      <c r="G427" s="42">
        <v>832.6252539205435</v>
      </c>
      <c r="H427" s="42">
        <v>634.4152539205435</v>
      </c>
      <c r="I427" s="42">
        <v>702.3552539205435</v>
      </c>
      <c r="J427" s="42">
        <v>728.6152539205435</v>
      </c>
      <c r="K427" s="42">
        <v>709.2152539205434</v>
      </c>
      <c r="L427" s="42">
        <v>806.3552539205435</v>
      </c>
      <c r="M427" s="42">
        <v>860.2752539205435</v>
      </c>
      <c r="N427" s="42">
        <v>904.3152539205435</v>
      </c>
      <c r="O427" s="42">
        <v>920.6852539205435</v>
      </c>
      <c r="P427" s="42">
        <v>910.0152539205435</v>
      </c>
      <c r="Q427" s="42">
        <v>914.7052539205434</v>
      </c>
      <c r="R427" s="42">
        <v>880.7352539205435</v>
      </c>
      <c r="S427" s="42">
        <v>857.0752539205434</v>
      </c>
      <c r="T427" s="42">
        <v>808.8952539205435</v>
      </c>
      <c r="U427" s="42">
        <v>807.8952539205435</v>
      </c>
      <c r="V427" s="42">
        <v>780.0252539205435</v>
      </c>
      <c r="W427" s="42">
        <v>774.1552539205435</v>
      </c>
      <c r="X427" s="42">
        <v>913.1352539205435</v>
      </c>
      <c r="Y427" s="42">
        <v>1382.2852539205437</v>
      </c>
    </row>
    <row r="428" spans="1:25" ht="15.75" customHeight="1">
      <c r="A428" s="41">
        <f t="shared" si="10"/>
        <v>43278</v>
      </c>
      <c r="B428" s="42">
        <v>704.1652539205435</v>
      </c>
      <c r="C428" s="42">
        <v>647.8952539205435</v>
      </c>
      <c r="D428" s="42">
        <v>634.1552539205435</v>
      </c>
      <c r="E428" s="42">
        <v>669.8652539205435</v>
      </c>
      <c r="F428" s="42">
        <v>743.4052539205435</v>
      </c>
      <c r="G428" s="42">
        <v>768.8452539205435</v>
      </c>
      <c r="H428" s="42">
        <v>652.9952539205435</v>
      </c>
      <c r="I428" s="42">
        <v>746.4252539205435</v>
      </c>
      <c r="J428" s="42">
        <v>718.9152539205435</v>
      </c>
      <c r="K428" s="42">
        <v>779.5452539205435</v>
      </c>
      <c r="L428" s="42">
        <v>943.1552539205435</v>
      </c>
      <c r="M428" s="42">
        <v>1027.8352539205434</v>
      </c>
      <c r="N428" s="42">
        <v>1052.3252539205437</v>
      </c>
      <c r="O428" s="42">
        <v>1074.2252539205435</v>
      </c>
      <c r="P428" s="42">
        <v>1071.7452539205435</v>
      </c>
      <c r="Q428" s="42">
        <v>1086.7452539205435</v>
      </c>
      <c r="R428" s="42">
        <v>1093.2752539205435</v>
      </c>
      <c r="S428" s="42">
        <v>1086.9852539205435</v>
      </c>
      <c r="T428" s="42">
        <v>1001.4152539205435</v>
      </c>
      <c r="U428" s="42">
        <v>1046.7252539205435</v>
      </c>
      <c r="V428" s="42">
        <v>918.7752539205435</v>
      </c>
      <c r="W428" s="42">
        <v>961.5952539205435</v>
      </c>
      <c r="X428" s="42">
        <v>853.0652539205435</v>
      </c>
      <c r="Y428" s="42">
        <v>870.6352539205435</v>
      </c>
    </row>
    <row r="429" spans="1:25" ht="15.75" customHeight="1">
      <c r="A429" s="41">
        <f t="shared" si="10"/>
        <v>43279</v>
      </c>
      <c r="B429" s="42">
        <v>709.9452539205435</v>
      </c>
      <c r="C429" s="42">
        <v>659.8552539205435</v>
      </c>
      <c r="D429" s="42">
        <v>636.8452539205435</v>
      </c>
      <c r="E429" s="42">
        <v>673.1652539205435</v>
      </c>
      <c r="F429" s="42">
        <v>746.6152539205435</v>
      </c>
      <c r="G429" s="42">
        <v>772.1352539205435</v>
      </c>
      <c r="H429" s="42">
        <v>679.4652539205434</v>
      </c>
      <c r="I429" s="42">
        <v>775.1952539205435</v>
      </c>
      <c r="J429" s="42">
        <v>727.4852539205435</v>
      </c>
      <c r="K429" s="42">
        <v>786.0352539205435</v>
      </c>
      <c r="L429" s="42">
        <v>933.0152539205435</v>
      </c>
      <c r="M429" s="42">
        <v>1015.9952539205435</v>
      </c>
      <c r="N429" s="42">
        <v>1037.9052539205436</v>
      </c>
      <c r="O429" s="42">
        <v>1057.6152539205436</v>
      </c>
      <c r="P429" s="42">
        <v>1054.3252539205437</v>
      </c>
      <c r="Q429" s="42">
        <v>1050.1452539205436</v>
      </c>
      <c r="R429" s="42">
        <v>1066.1252539205436</v>
      </c>
      <c r="S429" s="42">
        <v>1041.4352539205436</v>
      </c>
      <c r="T429" s="42">
        <v>995.1252539205435</v>
      </c>
      <c r="U429" s="42">
        <v>994.4752539205435</v>
      </c>
      <c r="V429" s="42">
        <v>877.3252539205434</v>
      </c>
      <c r="W429" s="42">
        <v>897.7052539205434</v>
      </c>
      <c r="X429" s="42">
        <v>800.5452539205435</v>
      </c>
      <c r="Y429" s="42">
        <v>872.9652539205434</v>
      </c>
    </row>
    <row r="430" spans="1:25" ht="15.75" customHeight="1">
      <c r="A430" s="41">
        <f t="shared" si="10"/>
        <v>43280</v>
      </c>
      <c r="B430" s="42">
        <v>718.5952539205435</v>
      </c>
      <c r="C430" s="42">
        <v>670.5852539205434</v>
      </c>
      <c r="D430" s="42">
        <v>645.7652539205435</v>
      </c>
      <c r="E430" s="42">
        <v>649.8052539205435</v>
      </c>
      <c r="F430" s="42">
        <v>717.3552539205435</v>
      </c>
      <c r="G430" s="42">
        <v>755.1652539205435</v>
      </c>
      <c r="H430" s="42">
        <v>701.4752539205435</v>
      </c>
      <c r="I430" s="42">
        <v>838.1352539205435</v>
      </c>
      <c r="J430" s="42">
        <v>764.3952539205435</v>
      </c>
      <c r="K430" s="42">
        <v>958.3952539205435</v>
      </c>
      <c r="L430" s="42">
        <v>1038.6552539205436</v>
      </c>
      <c r="M430" s="42">
        <v>1069.6652539205436</v>
      </c>
      <c r="N430" s="42">
        <v>1097.9052539205436</v>
      </c>
      <c r="O430" s="42">
        <v>1128.0852539205437</v>
      </c>
      <c r="P430" s="42">
        <v>1111.3152539205437</v>
      </c>
      <c r="Q430" s="42">
        <v>1105.2052539205436</v>
      </c>
      <c r="R430" s="42">
        <v>1097.5152539205435</v>
      </c>
      <c r="S430" s="42">
        <v>1067.1152539205436</v>
      </c>
      <c r="T430" s="42">
        <v>1037.1752539205436</v>
      </c>
      <c r="U430" s="42">
        <v>1051.5052539205435</v>
      </c>
      <c r="V430" s="42">
        <v>1035.3352539205434</v>
      </c>
      <c r="W430" s="42">
        <v>1062.3852539205436</v>
      </c>
      <c r="X430" s="42">
        <v>1095.7452539205435</v>
      </c>
      <c r="Y430" s="42">
        <v>696.5752539205434</v>
      </c>
    </row>
    <row r="431" spans="1:25" ht="15.75" customHeight="1">
      <c r="A431" s="41">
        <f t="shared" si="10"/>
        <v>43281</v>
      </c>
      <c r="B431" s="42">
        <v>784.9152539205435</v>
      </c>
      <c r="C431" s="42">
        <v>690.2752539205435</v>
      </c>
      <c r="D431" s="42">
        <v>665.8152539205435</v>
      </c>
      <c r="E431" s="42">
        <v>641.9252539205435</v>
      </c>
      <c r="F431" s="42">
        <v>688.2752539205435</v>
      </c>
      <c r="G431" s="42">
        <v>717.6652539205435</v>
      </c>
      <c r="H431" s="42">
        <v>742.8652539205435</v>
      </c>
      <c r="I431" s="42">
        <v>823.2752539205435</v>
      </c>
      <c r="J431" s="42">
        <v>764.6852539205435</v>
      </c>
      <c r="K431" s="42">
        <v>1004.8552539205435</v>
      </c>
      <c r="L431" s="42">
        <v>1079.0052539205435</v>
      </c>
      <c r="M431" s="42">
        <v>1114.9552539205436</v>
      </c>
      <c r="N431" s="42">
        <v>1145.7152539205435</v>
      </c>
      <c r="O431" s="42">
        <v>1145.3252539205437</v>
      </c>
      <c r="P431" s="42">
        <v>1143.4052539205436</v>
      </c>
      <c r="Q431" s="42">
        <v>1143.5352539205437</v>
      </c>
      <c r="R431" s="42">
        <v>1147.3352539205437</v>
      </c>
      <c r="S431" s="42">
        <v>1159.2952539205437</v>
      </c>
      <c r="T431" s="42">
        <v>1125.0452539205437</v>
      </c>
      <c r="U431" s="42">
        <v>1115.6952539205436</v>
      </c>
      <c r="V431" s="42">
        <v>1102.9052539205436</v>
      </c>
      <c r="W431" s="42">
        <v>1274.9052539205436</v>
      </c>
      <c r="X431" s="42">
        <v>1034.6152539205436</v>
      </c>
      <c r="Y431" s="42">
        <v>816.3352539205434</v>
      </c>
    </row>
    <row r="432" spans="1:25" ht="15.75" customHeight="1">
      <c r="A432" s="41">
        <f t="shared" si="10"/>
        <v>43282</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89" t="s">
        <v>82</v>
      </c>
      <c r="B435" s="92" t="s">
        <v>83</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ustomHeight="1">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98" t="s">
        <v>84</v>
      </c>
      <c r="C437" s="98" t="s">
        <v>85</v>
      </c>
      <c r="D437" s="98" t="s">
        <v>86</v>
      </c>
      <c r="E437" s="98" t="s">
        <v>87</v>
      </c>
      <c r="F437" s="98" t="s">
        <v>88</v>
      </c>
      <c r="G437" s="98" t="s">
        <v>89</v>
      </c>
      <c r="H437" s="98" t="s">
        <v>90</v>
      </c>
      <c r="I437" s="98" t="s">
        <v>91</v>
      </c>
      <c r="J437" s="98" t="s">
        <v>92</v>
      </c>
      <c r="K437" s="98" t="s">
        <v>93</v>
      </c>
      <c r="L437" s="98" t="s">
        <v>94</v>
      </c>
      <c r="M437" s="98" t="s">
        <v>95</v>
      </c>
      <c r="N437" s="98" t="s">
        <v>96</v>
      </c>
      <c r="O437" s="98" t="s">
        <v>97</v>
      </c>
      <c r="P437" s="98" t="s">
        <v>98</v>
      </c>
      <c r="Q437" s="98" t="s">
        <v>99</v>
      </c>
      <c r="R437" s="98" t="s">
        <v>100</v>
      </c>
      <c r="S437" s="98" t="s">
        <v>101</v>
      </c>
      <c r="T437" s="98" t="s">
        <v>102</v>
      </c>
      <c r="U437" s="98" t="s">
        <v>103</v>
      </c>
      <c r="V437" s="98" t="s">
        <v>104</v>
      </c>
      <c r="W437" s="98" t="s">
        <v>105</v>
      </c>
      <c r="X437" s="98" t="s">
        <v>106</v>
      </c>
      <c r="Y437" s="98" t="s">
        <v>107</v>
      </c>
    </row>
    <row r="438" spans="1:25" ht="15.75" customHeight="1">
      <c r="A438" s="91"/>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row>
    <row r="439" spans="1:25" ht="15.75" customHeight="1">
      <c r="A439" s="41">
        <f>A402</f>
        <v>43252</v>
      </c>
      <c r="B439" s="42">
        <v>672.0355839205436</v>
      </c>
      <c r="C439" s="42">
        <v>636.3055839205435</v>
      </c>
      <c r="D439" s="42">
        <v>658.1355839205436</v>
      </c>
      <c r="E439" s="42">
        <v>662.8855839205436</v>
      </c>
      <c r="F439" s="42">
        <v>792.2655839205436</v>
      </c>
      <c r="G439" s="42">
        <v>844.9455839205435</v>
      </c>
      <c r="H439" s="42">
        <v>790.9655839205435</v>
      </c>
      <c r="I439" s="42">
        <v>665.3155839205435</v>
      </c>
      <c r="J439" s="42">
        <v>938.4455839205435</v>
      </c>
      <c r="K439" s="42">
        <v>845.9655839205435</v>
      </c>
      <c r="L439" s="42">
        <v>766.3855839205436</v>
      </c>
      <c r="M439" s="42">
        <v>750.6955839205435</v>
      </c>
      <c r="N439" s="42">
        <v>737.5055839205435</v>
      </c>
      <c r="O439" s="42">
        <v>723.0055839205435</v>
      </c>
      <c r="P439" s="42">
        <v>744.8055839205435</v>
      </c>
      <c r="Q439" s="42">
        <v>681.7755839205436</v>
      </c>
      <c r="R439" s="42">
        <v>694.7155839205435</v>
      </c>
      <c r="S439" s="42">
        <v>684.1655839205436</v>
      </c>
      <c r="T439" s="42">
        <v>732.0455839205435</v>
      </c>
      <c r="U439" s="42">
        <v>851.6855839205435</v>
      </c>
      <c r="V439" s="42">
        <v>753.3455839205435</v>
      </c>
      <c r="W439" s="42">
        <v>789.8055839205435</v>
      </c>
      <c r="X439" s="42">
        <v>931.0355839205436</v>
      </c>
      <c r="Y439" s="42">
        <v>1441.0055839205436</v>
      </c>
    </row>
    <row r="440" spans="1:25" ht="15.75" customHeight="1">
      <c r="A440" s="41">
        <f>A439+1</f>
        <v>43253</v>
      </c>
      <c r="B440" s="42">
        <v>681.4155839205436</v>
      </c>
      <c r="C440" s="42">
        <v>640.4355839205435</v>
      </c>
      <c r="D440" s="42">
        <v>667.9855839205435</v>
      </c>
      <c r="E440" s="42">
        <v>665.3555839205435</v>
      </c>
      <c r="F440" s="42">
        <v>794.2455839205435</v>
      </c>
      <c r="G440" s="42">
        <v>844.5655839205435</v>
      </c>
      <c r="H440" s="42">
        <v>779.6355839205436</v>
      </c>
      <c r="I440" s="42">
        <v>665.9355839205435</v>
      </c>
      <c r="J440" s="42">
        <v>932.2055839205435</v>
      </c>
      <c r="K440" s="42">
        <v>840.2455839205435</v>
      </c>
      <c r="L440" s="42">
        <v>762.9855839205435</v>
      </c>
      <c r="M440" s="42">
        <v>745.8055839205435</v>
      </c>
      <c r="N440" s="42">
        <v>736.5155839205436</v>
      </c>
      <c r="O440" s="42">
        <v>722.4655839205435</v>
      </c>
      <c r="P440" s="42">
        <v>741.6355839205436</v>
      </c>
      <c r="Q440" s="42">
        <v>678.8255839205435</v>
      </c>
      <c r="R440" s="42">
        <v>703.2155839205435</v>
      </c>
      <c r="S440" s="42">
        <v>694.4755839205435</v>
      </c>
      <c r="T440" s="42">
        <v>753.4455839205435</v>
      </c>
      <c r="U440" s="42">
        <v>888.3055839205435</v>
      </c>
      <c r="V440" s="42">
        <v>734.7855839205436</v>
      </c>
      <c r="W440" s="42">
        <v>772.7555839205435</v>
      </c>
      <c r="X440" s="42">
        <v>910.8655839205435</v>
      </c>
      <c r="Y440" s="42">
        <v>1415.2955839205435</v>
      </c>
    </row>
    <row r="441" spans="1:25" ht="15.75" customHeight="1">
      <c r="A441" s="41">
        <f aca="true" t="shared" si="11" ref="A441:A469">A440+1</f>
        <v>43254</v>
      </c>
      <c r="B441" s="42">
        <v>650.2455839205435</v>
      </c>
      <c r="C441" s="42">
        <v>625.3055839205435</v>
      </c>
      <c r="D441" s="42">
        <v>624.1255839205435</v>
      </c>
      <c r="E441" s="42">
        <v>647.3755839205435</v>
      </c>
      <c r="F441" s="42">
        <v>760.1255839205435</v>
      </c>
      <c r="G441" s="42">
        <v>818.1855839205435</v>
      </c>
      <c r="H441" s="42">
        <v>692.2855839205436</v>
      </c>
      <c r="I441" s="42">
        <v>580.0855839205435</v>
      </c>
      <c r="J441" s="42">
        <v>896.7755839205436</v>
      </c>
      <c r="K441" s="42">
        <v>774.8555839205435</v>
      </c>
      <c r="L441" s="42">
        <v>726.2055839205435</v>
      </c>
      <c r="M441" s="42">
        <v>710.9655839205435</v>
      </c>
      <c r="N441" s="42">
        <v>681.4855839205435</v>
      </c>
      <c r="O441" s="42">
        <v>672.5055839205435</v>
      </c>
      <c r="P441" s="42">
        <v>709.0855839205435</v>
      </c>
      <c r="Q441" s="42">
        <v>741.6155839205435</v>
      </c>
      <c r="R441" s="42">
        <v>686.6155839205435</v>
      </c>
      <c r="S441" s="42">
        <v>654.8255839205435</v>
      </c>
      <c r="T441" s="42">
        <v>666.3055839205435</v>
      </c>
      <c r="U441" s="42">
        <v>797.4355839205435</v>
      </c>
      <c r="V441" s="42">
        <v>670.5355839205436</v>
      </c>
      <c r="W441" s="42">
        <v>685.7555839205435</v>
      </c>
      <c r="X441" s="42">
        <v>817.4055839205436</v>
      </c>
      <c r="Y441" s="42">
        <v>1240.8955839205437</v>
      </c>
    </row>
    <row r="442" spans="1:25" ht="15.75" customHeight="1">
      <c r="A442" s="41">
        <f t="shared" si="11"/>
        <v>43255</v>
      </c>
      <c r="B442" s="42">
        <v>672.8855839205436</v>
      </c>
      <c r="C442" s="42">
        <v>641.5455839205435</v>
      </c>
      <c r="D442" s="42">
        <v>645.6355839205436</v>
      </c>
      <c r="E442" s="42">
        <v>642.5355839205436</v>
      </c>
      <c r="F442" s="42">
        <v>753.8955839205436</v>
      </c>
      <c r="G442" s="42">
        <v>798.0555839205435</v>
      </c>
      <c r="H442" s="42">
        <v>657.7555839205435</v>
      </c>
      <c r="I442" s="42">
        <v>799.1455839205436</v>
      </c>
      <c r="J442" s="42">
        <v>809.5755839205435</v>
      </c>
      <c r="K442" s="42">
        <v>742.7655839205436</v>
      </c>
      <c r="L442" s="42">
        <v>721.9355839205435</v>
      </c>
      <c r="M442" s="42">
        <v>708.3955839205436</v>
      </c>
      <c r="N442" s="42">
        <v>690.3255839205435</v>
      </c>
      <c r="O442" s="42">
        <v>670.7255839205435</v>
      </c>
      <c r="P442" s="42">
        <v>732.2655839205436</v>
      </c>
      <c r="Q442" s="42">
        <v>722.0655839205435</v>
      </c>
      <c r="R442" s="42">
        <v>673.8855839205436</v>
      </c>
      <c r="S442" s="42">
        <v>671.6855839205435</v>
      </c>
      <c r="T442" s="42">
        <v>738.7355839205435</v>
      </c>
      <c r="U442" s="42">
        <v>891.7655839205436</v>
      </c>
      <c r="V442" s="42">
        <v>722.8755839205435</v>
      </c>
      <c r="W442" s="42">
        <v>755.3155839205435</v>
      </c>
      <c r="X442" s="42">
        <v>890.6955839205435</v>
      </c>
      <c r="Y442" s="42">
        <v>1293.0155839205436</v>
      </c>
    </row>
    <row r="443" spans="1:25" ht="15.75" customHeight="1">
      <c r="A443" s="41">
        <f t="shared" si="11"/>
        <v>43256</v>
      </c>
      <c r="B443" s="42">
        <v>670.7355839205435</v>
      </c>
      <c r="C443" s="42">
        <v>641.0155839205436</v>
      </c>
      <c r="D443" s="42">
        <v>629.0555839205435</v>
      </c>
      <c r="E443" s="42">
        <v>633.1055839205435</v>
      </c>
      <c r="F443" s="42">
        <v>743.4155839205436</v>
      </c>
      <c r="G443" s="42">
        <v>797.8955839205436</v>
      </c>
      <c r="H443" s="42">
        <v>659.8755839205435</v>
      </c>
      <c r="I443" s="42">
        <v>794.6355839205436</v>
      </c>
      <c r="J443" s="42">
        <v>807.1555839205436</v>
      </c>
      <c r="K443" s="42">
        <v>742.6155839205435</v>
      </c>
      <c r="L443" s="42">
        <v>722.1255839205435</v>
      </c>
      <c r="M443" s="42">
        <v>707.8955839205436</v>
      </c>
      <c r="N443" s="42">
        <v>690.6055839205435</v>
      </c>
      <c r="O443" s="42">
        <v>670.5055839205435</v>
      </c>
      <c r="P443" s="42">
        <v>732.4255839205435</v>
      </c>
      <c r="Q443" s="42">
        <v>721.9555839205435</v>
      </c>
      <c r="R443" s="42">
        <v>674.5355839205436</v>
      </c>
      <c r="S443" s="42">
        <v>672.9755839205435</v>
      </c>
      <c r="T443" s="42">
        <v>749.0855839205435</v>
      </c>
      <c r="U443" s="42">
        <v>892.3355839205435</v>
      </c>
      <c r="V443" s="42">
        <v>729.9955839205435</v>
      </c>
      <c r="W443" s="42">
        <v>750.4855839205435</v>
      </c>
      <c r="X443" s="42">
        <v>883.1755839205435</v>
      </c>
      <c r="Y443" s="42">
        <v>1279.3955839205437</v>
      </c>
    </row>
    <row r="444" spans="1:25" ht="15.75" customHeight="1">
      <c r="A444" s="41">
        <f t="shared" si="11"/>
        <v>43257</v>
      </c>
      <c r="B444" s="42">
        <v>683.9055839205436</v>
      </c>
      <c r="C444" s="42">
        <v>639.3955839205436</v>
      </c>
      <c r="D444" s="42">
        <v>637.0155839205436</v>
      </c>
      <c r="E444" s="42">
        <v>629.8555839205435</v>
      </c>
      <c r="F444" s="42">
        <v>722.6755839205435</v>
      </c>
      <c r="G444" s="42">
        <v>770.0655839205435</v>
      </c>
      <c r="H444" s="42">
        <v>646.3555839205435</v>
      </c>
      <c r="I444" s="42">
        <v>720.3955839205436</v>
      </c>
      <c r="J444" s="42">
        <v>860.4555839205435</v>
      </c>
      <c r="K444" s="42">
        <v>756.3855839205436</v>
      </c>
      <c r="L444" s="42">
        <v>710.8755839205435</v>
      </c>
      <c r="M444" s="42">
        <v>715.1055839205435</v>
      </c>
      <c r="N444" s="42">
        <v>695.8255839205435</v>
      </c>
      <c r="O444" s="42">
        <v>679.4855839205435</v>
      </c>
      <c r="P444" s="42">
        <v>710.1755839205435</v>
      </c>
      <c r="Q444" s="42">
        <v>718.8755839205435</v>
      </c>
      <c r="R444" s="42">
        <v>685.6855839205435</v>
      </c>
      <c r="S444" s="42">
        <v>723.8655839205435</v>
      </c>
      <c r="T444" s="42">
        <v>740.8355839205435</v>
      </c>
      <c r="U444" s="42">
        <v>862.3755839205435</v>
      </c>
      <c r="V444" s="42">
        <v>749.9955839205435</v>
      </c>
      <c r="W444" s="42">
        <v>837.0955839205435</v>
      </c>
      <c r="X444" s="42">
        <v>691.2955839205435</v>
      </c>
      <c r="Y444" s="42">
        <v>884.3455839205435</v>
      </c>
    </row>
    <row r="445" spans="1:25" ht="15.75" customHeight="1">
      <c r="A445" s="41">
        <f t="shared" si="11"/>
        <v>43258</v>
      </c>
      <c r="B445" s="42">
        <v>697.3955839205436</v>
      </c>
      <c r="C445" s="42">
        <v>660.0655839205435</v>
      </c>
      <c r="D445" s="42">
        <v>625.4655839205435</v>
      </c>
      <c r="E445" s="42">
        <v>627.3655839205435</v>
      </c>
      <c r="F445" s="42">
        <v>749.7355839205435</v>
      </c>
      <c r="G445" s="42">
        <v>791.1755839205435</v>
      </c>
      <c r="H445" s="42">
        <v>687.3855839205436</v>
      </c>
      <c r="I445" s="42">
        <v>707.9855839205435</v>
      </c>
      <c r="J445" s="42">
        <v>835.1155839205435</v>
      </c>
      <c r="K445" s="42">
        <v>762.4855839205435</v>
      </c>
      <c r="L445" s="42">
        <v>746.6655839205436</v>
      </c>
      <c r="M445" s="42">
        <v>730.9455839205435</v>
      </c>
      <c r="N445" s="42">
        <v>677.3855839205436</v>
      </c>
      <c r="O445" s="42">
        <v>666.2055839205435</v>
      </c>
      <c r="P445" s="42">
        <v>679.0955839205435</v>
      </c>
      <c r="Q445" s="42">
        <v>688.8355839205435</v>
      </c>
      <c r="R445" s="42">
        <v>661.7855839205436</v>
      </c>
      <c r="S445" s="42">
        <v>679.2755839205436</v>
      </c>
      <c r="T445" s="42">
        <v>709.1155839205435</v>
      </c>
      <c r="U445" s="42">
        <v>823.6255839205435</v>
      </c>
      <c r="V445" s="42">
        <v>705.9455839205435</v>
      </c>
      <c r="W445" s="42">
        <v>746.9655839205435</v>
      </c>
      <c r="X445" s="42">
        <v>724.0255839205436</v>
      </c>
      <c r="Y445" s="42">
        <v>976.1655839205436</v>
      </c>
    </row>
    <row r="446" spans="1:25" ht="15.75" customHeight="1">
      <c r="A446" s="41">
        <f t="shared" si="11"/>
        <v>43259</v>
      </c>
      <c r="B446" s="42">
        <v>685.1855839205435</v>
      </c>
      <c r="C446" s="42">
        <v>652.7555839205435</v>
      </c>
      <c r="D446" s="42">
        <v>662.4155839205436</v>
      </c>
      <c r="E446" s="42">
        <v>634.8255839205435</v>
      </c>
      <c r="F446" s="42">
        <v>739.6255839205435</v>
      </c>
      <c r="G446" s="42">
        <v>807.9155839205436</v>
      </c>
      <c r="H446" s="42">
        <v>658.5855839205435</v>
      </c>
      <c r="I446" s="42">
        <v>708.6755839205435</v>
      </c>
      <c r="J446" s="42">
        <v>837.9755839205435</v>
      </c>
      <c r="K446" s="42">
        <v>724.0455839205435</v>
      </c>
      <c r="L446" s="42">
        <v>671.8755839205435</v>
      </c>
      <c r="M446" s="42">
        <v>681.8255839205435</v>
      </c>
      <c r="N446" s="42">
        <v>677.0555839205435</v>
      </c>
      <c r="O446" s="42">
        <v>672.7755839205436</v>
      </c>
      <c r="P446" s="42">
        <v>706.5255839205436</v>
      </c>
      <c r="Q446" s="42">
        <v>727.3755839205435</v>
      </c>
      <c r="R446" s="42">
        <v>683.0755839205435</v>
      </c>
      <c r="S446" s="42">
        <v>670.0655839205435</v>
      </c>
      <c r="T446" s="42">
        <v>669.7155839205435</v>
      </c>
      <c r="U446" s="42">
        <v>798.9455839205435</v>
      </c>
      <c r="V446" s="42">
        <v>670.8755839205435</v>
      </c>
      <c r="W446" s="42">
        <v>716.7455839205435</v>
      </c>
      <c r="X446" s="42">
        <v>740.6355839205436</v>
      </c>
      <c r="Y446" s="42">
        <v>987.3755839205435</v>
      </c>
    </row>
    <row r="447" spans="1:25" ht="15.75" customHeight="1">
      <c r="A447" s="41">
        <f t="shared" si="11"/>
        <v>43260</v>
      </c>
      <c r="B447" s="42">
        <v>702.4355839205435</v>
      </c>
      <c r="C447" s="42">
        <v>663.8455839205435</v>
      </c>
      <c r="D447" s="42">
        <v>675.4255839205435</v>
      </c>
      <c r="E447" s="42">
        <v>634.7155839205435</v>
      </c>
      <c r="F447" s="42">
        <v>732.8455839205435</v>
      </c>
      <c r="G447" s="42">
        <v>780.2255839205435</v>
      </c>
      <c r="H447" s="42">
        <v>661.6755839205435</v>
      </c>
      <c r="I447" s="42">
        <v>707.4955839205435</v>
      </c>
      <c r="J447" s="42">
        <v>855.1355839205436</v>
      </c>
      <c r="K447" s="42">
        <v>760.5455839205435</v>
      </c>
      <c r="L447" s="42">
        <v>714.3155839205435</v>
      </c>
      <c r="M447" s="42">
        <v>686.0955839205435</v>
      </c>
      <c r="N447" s="42">
        <v>667.5555839205435</v>
      </c>
      <c r="O447" s="42">
        <v>657.7955839205435</v>
      </c>
      <c r="P447" s="42">
        <v>682.9655839205435</v>
      </c>
      <c r="Q447" s="42">
        <v>690.4955839205435</v>
      </c>
      <c r="R447" s="42">
        <v>669.8655839205435</v>
      </c>
      <c r="S447" s="42">
        <v>697.3755839205435</v>
      </c>
      <c r="T447" s="42">
        <v>708.9155839205436</v>
      </c>
      <c r="U447" s="42">
        <v>832.2955839205435</v>
      </c>
      <c r="V447" s="42">
        <v>729.9355839205435</v>
      </c>
      <c r="W447" s="42">
        <v>785.7655839205436</v>
      </c>
      <c r="X447" s="42">
        <v>688.0355839205436</v>
      </c>
      <c r="Y447" s="42">
        <v>933.9155839205436</v>
      </c>
    </row>
    <row r="448" spans="1:25" ht="15.75" customHeight="1">
      <c r="A448" s="41">
        <f t="shared" si="11"/>
        <v>43261</v>
      </c>
      <c r="B448" s="42">
        <v>716.6555839205436</v>
      </c>
      <c r="C448" s="42">
        <v>670.4855839205435</v>
      </c>
      <c r="D448" s="42">
        <v>681.4255839205435</v>
      </c>
      <c r="E448" s="42">
        <v>633.5655839205435</v>
      </c>
      <c r="F448" s="42">
        <v>747.5155839205436</v>
      </c>
      <c r="G448" s="42">
        <v>786.4055839205436</v>
      </c>
      <c r="H448" s="42">
        <v>673.9155839205436</v>
      </c>
      <c r="I448" s="42">
        <v>679.5155839205436</v>
      </c>
      <c r="J448" s="42">
        <v>818.1055839205435</v>
      </c>
      <c r="K448" s="42">
        <v>753.0555839205435</v>
      </c>
      <c r="L448" s="42">
        <v>737.8055839205435</v>
      </c>
      <c r="M448" s="42">
        <v>727.7755839205436</v>
      </c>
      <c r="N448" s="42">
        <v>669.6555839205436</v>
      </c>
      <c r="O448" s="42">
        <v>655.6555839205436</v>
      </c>
      <c r="P448" s="42">
        <v>667.6055839205435</v>
      </c>
      <c r="Q448" s="42">
        <v>676.9055839205436</v>
      </c>
      <c r="R448" s="42">
        <v>655.4755839205435</v>
      </c>
      <c r="S448" s="42">
        <v>672.4055839205436</v>
      </c>
      <c r="T448" s="42">
        <v>690.3155839205435</v>
      </c>
      <c r="U448" s="42">
        <v>803.4555839205435</v>
      </c>
      <c r="V448" s="42">
        <v>705.6955839205435</v>
      </c>
      <c r="W448" s="42">
        <v>746.7655839205436</v>
      </c>
      <c r="X448" s="42">
        <v>716.9155839205436</v>
      </c>
      <c r="Y448" s="42">
        <v>970.4155839205436</v>
      </c>
    </row>
    <row r="449" spans="1:25" ht="15.75" customHeight="1">
      <c r="A449" s="41">
        <f t="shared" si="11"/>
        <v>43262</v>
      </c>
      <c r="B449" s="42">
        <v>691.7055839205435</v>
      </c>
      <c r="C449" s="42">
        <v>668.8855839205436</v>
      </c>
      <c r="D449" s="42">
        <v>684.5255839205436</v>
      </c>
      <c r="E449" s="42">
        <v>642.9455839205435</v>
      </c>
      <c r="F449" s="42">
        <v>740.4355839205435</v>
      </c>
      <c r="G449" s="42">
        <v>774.7055839205435</v>
      </c>
      <c r="H449" s="42">
        <v>634.6255839205435</v>
      </c>
      <c r="I449" s="42">
        <v>696.6755839205435</v>
      </c>
      <c r="J449" s="42">
        <v>767.7655839205436</v>
      </c>
      <c r="K449" s="42">
        <v>715.8355839205435</v>
      </c>
      <c r="L449" s="42">
        <v>694.7955839205435</v>
      </c>
      <c r="M449" s="42">
        <v>685.0255839205436</v>
      </c>
      <c r="N449" s="42">
        <v>656.0855839205435</v>
      </c>
      <c r="O449" s="42">
        <v>690.5855839205435</v>
      </c>
      <c r="P449" s="42">
        <v>669.4355839205435</v>
      </c>
      <c r="Q449" s="42">
        <v>660.1755839205435</v>
      </c>
      <c r="R449" s="42">
        <v>698.3855839205436</v>
      </c>
      <c r="S449" s="42">
        <v>637.5455839205435</v>
      </c>
      <c r="T449" s="42">
        <v>713.3955839205436</v>
      </c>
      <c r="U449" s="42">
        <v>822.1055839205435</v>
      </c>
      <c r="V449" s="42">
        <v>682.1255839205435</v>
      </c>
      <c r="W449" s="42">
        <v>710.6855839205435</v>
      </c>
      <c r="X449" s="42">
        <v>742.3955839205436</v>
      </c>
      <c r="Y449" s="42">
        <v>1026.0355839205436</v>
      </c>
    </row>
    <row r="450" spans="1:25" ht="15.75" customHeight="1">
      <c r="A450" s="41">
        <f t="shared" si="11"/>
        <v>43263</v>
      </c>
      <c r="B450" s="42">
        <v>670.4355839205435</v>
      </c>
      <c r="C450" s="42">
        <v>646.7055839205435</v>
      </c>
      <c r="D450" s="42">
        <v>655.1855839205435</v>
      </c>
      <c r="E450" s="42">
        <v>631.5555839205435</v>
      </c>
      <c r="F450" s="42">
        <v>733.8055839205435</v>
      </c>
      <c r="G450" s="42">
        <v>800.4055839205436</v>
      </c>
      <c r="H450" s="42">
        <v>608.5255839205436</v>
      </c>
      <c r="I450" s="42">
        <v>636.7155839205435</v>
      </c>
      <c r="J450" s="42">
        <v>809.4255839205435</v>
      </c>
      <c r="K450" s="42">
        <v>701.4455839205435</v>
      </c>
      <c r="L450" s="42">
        <v>653.4555839205435</v>
      </c>
      <c r="M450" s="42">
        <v>670.6155839205435</v>
      </c>
      <c r="N450" s="42">
        <v>663.8655839205435</v>
      </c>
      <c r="O450" s="42">
        <v>654.3655839205435</v>
      </c>
      <c r="P450" s="42">
        <v>691.7455839205435</v>
      </c>
      <c r="Q450" s="42">
        <v>711.7955839205435</v>
      </c>
      <c r="R450" s="42">
        <v>668.3455839205435</v>
      </c>
      <c r="S450" s="42">
        <v>640.6555839205436</v>
      </c>
      <c r="T450" s="42">
        <v>658.3255839205435</v>
      </c>
      <c r="U450" s="42">
        <v>753.4155839205436</v>
      </c>
      <c r="V450" s="42">
        <v>679.6355839205436</v>
      </c>
      <c r="W450" s="42">
        <v>722.6355839205436</v>
      </c>
      <c r="X450" s="42">
        <v>708.1655839205436</v>
      </c>
      <c r="Y450" s="42">
        <v>949.9855839205435</v>
      </c>
    </row>
    <row r="451" spans="1:25" ht="15.75" customHeight="1">
      <c r="A451" s="41">
        <f t="shared" si="11"/>
        <v>43264</v>
      </c>
      <c r="B451" s="42">
        <v>670.6455839205436</v>
      </c>
      <c r="C451" s="42">
        <v>657.5955839205435</v>
      </c>
      <c r="D451" s="42">
        <v>670.9855839205435</v>
      </c>
      <c r="E451" s="42">
        <v>665.8655839205435</v>
      </c>
      <c r="F451" s="42">
        <v>779.2355839205435</v>
      </c>
      <c r="G451" s="42">
        <v>812.1555839205436</v>
      </c>
      <c r="H451" s="42">
        <v>727.0355839205436</v>
      </c>
      <c r="I451" s="42">
        <v>709.7555839205435</v>
      </c>
      <c r="J451" s="42">
        <v>876.8855839205436</v>
      </c>
      <c r="K451" s="42">
        <v>749.8455839205435</v>
      </c>
      <c r="L451" s="42">
        <v>713.6055839205435</v>
      </c>
      <c r="M451" s="42">
        <v>678.1055839205435</v>
      </c>
      <c r="N451" s="42">
        <v>702.2255839205435</v>
      </c>
      <c r="O451" s="42">
        <v>754.3055839205435</v>
      </c>
      <c r="P451" s="42">
        <v>754.2555839205435</v>
      </c>
      <c r="Q451" s="42">
        <v>762.5755839205435</v>
      </c>
      <c r="R451" s="42">
        <v>809.5255839205436</v>
      </c>
      <c r="S451" s="42">
        <v>806.0155839205436</v>
      </c>
      <c r="T451" s="42">
        <v>813.8955839205436</v>
      </c>
      <c r="U451" s="42">
        <v>900.2655839205436</v>
      </c>
      <c r="V451" s="42">
        <v>753.9055839205436</v>
      </c>
      <c r="W451" s="42">
        <v>780.4755839205435</v>
      </c>
      <c r="X451" s="42">
        <v>701.4755839205435</v>
      </c>
      <c r="Y451" s="42">
        <v>942.2955839205435</v>
      </c>
    </row>
    <row r="452" spans="1:25" ht="15.75" customHeight="1">
      <c r="A452" s="41">
        <f t="shared" si="11"/>
        <v>43265</v>
      </c>
      <c r="B452" s="42">
        <v>678.0055839205435</v>
      </c>
      <c r="C452" s="42">
        <v>659.7455839205435</v>
      </c>
      <c r="D452" s="42">
        <v>661.4955839205435</v>
      </c>
      <c r="E452" s="42">
        <v>649.9255839205435</v>
      </c>
      <c r="F452" s="42">
        <v>764.1655839205436</v>
      </c>
      <c r="G452" s="42">
        <v>797.2155839205435</v>
      </c>
      <c r="H452" s="42">
        <v>699.1355839205436</v>
      </c>
      <c r="I452" s="42">
        <v>721.0755839205435</v>
      </c>
      <c r="J452" s="42">
        <v>848.1255839205435</v>
      </c>
      <c r="K452" s="42">
        <v>733.6255839205435</v>
      </c>
      <c r="L452" s="42">
        <v>699.3955839205436</v>
      </c>
      <c r="M452" s="42">
        <v>658.6855839205435</v>
      </c>
      <c r="N452" s="42">
        <v>725.1255839205435</v>
      </c>
      <c r="O452" s="42">
        <v>771.2655839205436</v>
      </c>
      <c r="P452" s="42">
        <v>774.3255839205435</v>
      </c>
      <c r="Q452" s="42">
        <v>770.9055839205436</v>
      </c>
      <c r="R452" s="42">
        <v>821.5155839205436</v>
      </c>
      <c r="S452" s="42">
        <v>829.6355839205436</v>
      </c>
      <c r="T452" s="42">
        <v>807.0555839205435</v>
      </c>
      <c r="U452" s="42">
        <v>838.7255839205435</v>
      </c>
      <c r="V452" s="42">
        <v>815.6855839205435</v>
      </c>
      <c r="W452" s="42">
        <v>842.6755839205435</v>
      </c>
      <c r="X452" s="42">
        <v>689.8255839205435</v>
      </c>
      <c r="Y452" s="42">
        <v>910.3355839205435</v>
      </c>
    </row>
    <row r="453" spans="1:25" ht="15.75" customHeight="1">
      <c r="A453" s="41">
        <f t="shared" si="11"/>
        <v>43266</v>
      </c>
      <c r="B453" s="42">
        <v>700.3755839205435</v>
      </c>
      <c r="C453" s="42">
        <v>672.7955839205435</v>
      </c>
      <c r="D453" s="42">
        <v>666.1255839205435</v>
      </c>
      <c r="E453" s="42">
        <v>654.4155839205436</v>
      </c>
      <c r="F453" s="42">
        <v>761.1755839205435</v>
      </c>
      <c r="G453" s="42">
        <v>839.2655839205436</v>
      </c>
      <c r="H453" s="42">
        <v>749.0855839205435</v>
      </c>
      <c r="I453" s="42">
        <v>665.0455839205435</v>
      </c>
      <c r="J453" s="42">
        <v>874.3255839205435</v>
      </c>
      <c r="K453" s="42">
        <v>753.8155839205435</v>
      </c>
      <c r="L453" s="42">
        <v>679.9655839205435</v>
      </c>
      <c r="M453" s="42">
        <v>717.3855839205436</v>
      </c>
      <c r="N453" s="42">
        <v>759.5255839205436</v>
      </c>
      <c r="O453" s="42">
        <v>834.9155839205436</v>
      </c>
      <c r="P453" s="42">
        <v>814.6555839205436</v>
      </c>
      <c r="Q453" s="42">
        <v>773.1455839205436</v>
      </c>
      <c r="R453" s="42">
        <v>868.6555839205436</v>
      </c>
      <c r="S453" s="42">
        <v>895.6555839205436</v>
      </c>
      <c r="T453" s="42">
        <v>877.3155839205435</v>
      </c>
      <c r="U453" s="42">
        <v>1008.6655839205436</v>
      </c>
      <c r="V453" s="42">
        <v>783.9455839205435</v>
      </c>
      <c r="W453" s="42">
        <v>946.0955839205435</v>
      </c>
      <c r="X453" s="42">
        <v>824.4455839205435</v>
      </c>
      <c r="Y453" s="42">
        <v>727.0355839205436</v>
      </c>
    </row>
    <row r="454" spans="1:25" ht="15.75" customHeight="1">
      <c r="A454" s="41">
        <f t="shared" si="11"/>
        <v>43267</v>
      </c>
      <c r="B454" s="42">
        <v>857.9455839205435</v>
      </c>
      <c r="C454" s="42">
        <v>754.0155839205436</v>
      </c>
      <c r="D454" s="42">
        <v>683.2555839205435</v>
      </c>
      <c r="E454" s="42">
        <v>645.7755839205436</v>
      </c>
      <c r="F454" s="42">
        <v>687.3555839205435</v>
      </c>
      <c r="G454" s="42">
        <v>753.1755839205435</v>
      </c>
      <c r="H454" s="42">
        <v>641.8355839205435</v>
      </c>
      <c r="I454" s="42">
        <v>701.4655839205435</v>
      </c>
      <c r="J454" s="42">
        <v>916.1555839205436</v>
      </c>
      <c r="K454" s="42">
        <v>781.0855839205435</v>
      </c>
      <c r="L454" s="42">
        <v>709.5655839205435</v>
      </c>
      <c r="M454" s="42">
        <v>684.9655839205435</v>
      </c>
      <c r="N454" s="42">
        <v>738.0555839205435</v>
      </c>
      <c r="O454" s="42">
        <v>800.5255839205436</v>
      </c>
      <c r="P454" s="42">
        <v>782.1755839205435</v>
      </c>
      <c r="Q454" s="42">
        <v>732.8555839205435</v>
      </c>
      <c r="R454" s="42">
        <v>799.6555839205436</v>
      </c>
      <c r="S454" s="42">
        <v>821.7855839205436</v>
      </c>
      <c r="T454" s="42">
        <v>850.1355839205436</v>
      </c>
      <c r="U454" s="42">
        <v>1014.1255839205435</v>
      </c>
      <c r="V454" s="42">
        <v>720.5455839205435</v>
      </c>
      <c r="W454" s="42">
        <v>851.2155839205435</v>
      </c>
      <c r="X454" s="42">
        <v>724.9255839205435</v>
      </c>
      <c r="Y454" s="42">
        <v>920.7955839205435</v>
      </c>
    </row>
    <row r="455" spans="1:25" ht="15.75" customHeight="1">
      <c r="A455" s="41">
        <f t="shared" si="11"/>
        <v>43268</v>
      </c>
      <c r="B455" s="42">
        <v>673.9555839205435</v>
      </c>
      <c r="C455" s="42">
        <v>674.6055839205435</v>
      </c>
      <c r="D455" s="42">
        <v>692.5155839205436</v>
      </c>
      <c r="E455" s="42">
        <v>690.1755839205435</v>
      </c>
      <c r="F455" s="42">
        <v>790.4955839205435</v>
      </c>
      <c r="G455" s="42">
        <v>830.1255839205435</v>
      </c>
      <c r="H455" s="42">
        <v>647.6855839205435</v>
      </c>
      <c r="I455" s="42">
        <v>725.0355839205436</v>
      </c>
      <c r="J455" s="42">
        <v>788.9155839205436</v>
      </c>
      <c r="K455" s="42">
        <v>713.5255839205436</v>
      </c>
      <c r="L455" s="42">
        <v>672.8755839205435</v>
      </c>
      <c r="M455" s="42">
        <v>657.0155839205436</v>
      </c>
      <c r="N455" s="42">
        <v>683.5255839205436</v>
      </c>
      <c r="O455" s="42">
        <v>708.6755839205435</v>
      </c>
      <c r="P455" s="42">
        <v>718.1455839205436</v>
      </c>
      <c r="Q455" s="42">
        <v>723.5255839205436</v>
      </c>
      <c r="R455" s="42">
        <v>762.0955839205435</v>
      </c>
      <c r="S455" s="42">
        <v>749.1955839205435</v>
      </c>
      <c r="T455" s="42">
        <v>743.4055839205436</v>
      </c>
      <c r="U455" s="42">
        <v>843.4855839205435</v>
      </c>
      <c r="V455" s="42">
        <v>720.1955839205435</v>
      </c>
      <c r="W455" s="42">
        <v>891.2355839205435</v>
      </c>
      <c r="X455" s="42">
        <v>716.3355839205435</v>
      </c>
      <c r="Y455" s="42">
        <v>824.4555839205435</v>
      </c>
    </row>
    <row r="456" spans="1:25" ht="15.75" customHeight="1">
      <c r="A456" s="41">
        <f t="shared" si="11"/>
        <v>43269</v>
      </c>
      <c r="B456" s="42">
        <v>665.9255839205435</v>
      </c>
      <c r="C456" s="42">
        <v>676.2855839205436</v>
      </c>
      <c r="D456" s="42">
        <v>693.8855839205436</v>
      </c>
      <c r="E456" s="42">
        <v>689.8455839205435</v>
      </c>
      <c r="F456" s="42">
        <v>790.0555839205435</v>
      </c>
      <c r="G456" s="42">
        <v>829.3855839205436</v>
      </c>
      <c r="H456" s="42">
        <v>652.8955839205436</v>
      </c>
      <c r="I456" s="42">
        <v>771.8555839205435</v>
      </c>
      <c r="J456" s="42">
        <v>801.5555839205435</v>
      </c>
      <c r="K456" s="42">
        <v>717.9755839205435</v>
      </c>
      <c r="L456" s="42">
        <v>676.2455839205435</v>
      </c>
      <c r="M456" s="42">
        <v>659.8255839205435</v>
      </c>
      <c r="N456" s="42">
        <v>683.4955839205435</v>
      </c>
      <c r="O456" s="42">
        <v>707.1455839205436</v>
      </c>
      <c r="P456" s="42">
        <v>714.2755839205436</v>
      </c>
      <c r="Q456" s="42">
        <v>718.5355839205436</v>
      </c>
      <c r="R456" s="42">
        <v>766.6555839205436</v>
      </c>
      <c r="S456" s="42">
        <v>744.2155839205435</v>
      </c>
      <c r="T456" s="42">
        <v>745.2555839205435</v>
      </c>
      <c r="U456" s="42">
        <v>845.7855839205436</v>
      </c>
      <c r="V456" s="42">
        <v>717.3855839205436</v>
      </c>
      <c r="W456" s="42">
        <v>806.2755839205436</v>
      </c>
      <c r="X456" s="42">
        <v>716.3455839205435</v>
      </c>
      <c r="Y456" s="42">
        <v>820.7455839205435</v>
      </c>
    </row>
    <row r="457" spans="1:25" ht="15.75" customHeight="1">
      <c r="A457" s="41">
        <f t="shared" si="11"/>
        <v>43270</v>
      </c>
      <c r="B457" s="42">
        <v>649.1955839205435</v>
      </c>
      <c r="C457" s="42">
        <v>668.6955839205435</v>
      </c>
      <c r="D457" s="42">
        <v>687.4855839205435</v>
      </c>
      <c r="E457" s="42">
        <v>685.5955839205435</v>
      </c>
      <c r="F457" s="42">
        <v>786.1455839205436</v>
      </c>
      <c r="G457" s="42">
        <v>827.1655839205436</v>
      </c>
      <c r="H457" s="42">
        <v>648.8755839205435</v>
      </c>
      <c r="I457" s="42">
        <v>762.9355839205435</v>
      </c>
      <c r="J457" s="42">
        <v>796.1255839205435</v>
      </c>
      <c r="K457" s="42">
        <v>712.8255839205435</v>
      </c>
      <c r="L457" s="42">
        <v>671.8355839205435</v>
      </c>
      <c r="M457" s="42">
        <v>655.4255839205435</v>
      </c>
      <c r="N457" s="42">
        <v>677.6455839205436</v>
      </c>
      <c r="O457" s="42">
        <v>700.4455839205435</v>
      </c>
      <c r="P457" s="42">
        <v>705.4755839205435</v>
      </c>
      <c r="Q457" s="42">
        <v>710.4055839205436</v>
      </c>
      <c r="R457" s="42">
        <v>743.2255839205435</v>
      </c>
      <c r="S457" s="42">
        <v>731.3755839205435</v>
      </c>
      <c r="T457" s="42">
        <v>739.1455839205436</v>
      </c>
      <c r="U457" s="42">
        <v>820.4155839205436</v>
      </c>
      <c r="V457" s="42">
        <v>708.7855839205436</v>
      </c>
      <c r="W457" s="42">
        <v>795.4855839205435</v>
      </c>
      <c r="X457" s="42">
        <v>709.0855839205435</v>
      </c>
      <c r="Y457" s="42">
        <v>804.6855839205435</v>
      </c>
    </row>
    <row r="458" spans="1:25" ht="15.75" customHeight="1">
      <c r="A458" s="41">
        <f t="shared" si="11"/>
        <v>43271</v>
      </c>
      <c r="B458" s="42">
        <v>657.3955839205436</v>
      </c>
      <c r="C458" s="42">
        <v>661.7555839205435</v>
      </c>
      <c r="D458" s="42">
        <v>675.9455839205435</v>
      </c>
      <c r="E458" s="42">
        <v>677.0955839205435</v>
      </c>
      <c r="F458" s="42">
        <v>774.1255839205435</v>
      </c>
      <c r="G458" s="42">
        <v>813.3455839205435</v>
      </c>
      <c r="H458" s="42">
        <v>655.8455839205435</v>
      </c>
      <c r="I458" s="42">
        <v>785.8255839205435</v>
      </c>
      <c r="J458" s="42">
        <v>774.4055839205436</v>
      </c>
      <c r="K458" s="42">
        <v>697.6755839205435</v>
      </c>
      <c r="L458" s="42">
        <v>658.5255839205436</v>
      </c>
      <c r="M458" s="42">
        <v>674.6055839205435</v>
      </c>
      <c r="N458" s="42">
        <v>702.2455839205435</v>
      </c>
      <c r="O458" s="42">
        <v>729.8755839205435</v>
      </c>
      <c r="P458" s="42">
        <v>729.5755839205435</v>
      </c>
      <c r="Q458" s="42">
        <v>741.4055839205436</v>
      </c>
      <c r="R458" s="42">
        <v>774.9055839205436</v>
      </c>
      <c r="S458" s="42">
        <v>763.4255839205435</v>
      </c>
      <c r="T458" s="42">
        <v>763.7755839205436</v>
      </c>
      <c r="U458" s="42">
        <v>846.7055839205435</v>
      </c>
      <c r="V458" s="42">
        <v>754.8055839205435</v>
      </c>
      <c r="W458" s="42">
        <v>825.1155839205435</v>
      </c>
      <c r="X458" s="42">
        <v>747.2855839205436</v>
      </c>
      <c r="Y458" s="42">
        <v>777.4655839205435</v>
      </c>
    </row>
    <row r="459" spans="1:25" ht="15.75" customHeight="1">
      <c r="A459" s="41">
        <f t="shared" si="11"/>
        <v>43272</v>
      </c>
      <c r="B459" s="42">
        <v>710.1355839205436</v>
      </c>
      <c r="C459" s="42">
        <v>659.7455839205435</v>
      </c>
      <c r="D459" s="42">
        <v>637.1755839205435</v>
      </c>
      <c r="E459" s="42">
        <v>658.9055839205436</v>
      </c>
      <c r="F459" s="42">
        <v>742.5355839205436</v>
      </c>
      <c r="G459" s="42">
        <v>788.0855839205435</v>
      </c>
      <c r="H459" s="42">
        <v>642.3155839205435</v>
      </c>
      <c r="I459" s="42">
        <v>749.9355839205435</v>
      </c>
      <c r="J459" s="42">
        <v>822.3655839205435</v>
      </c>
      <c r="K459" s="42">
        <v>706.2855839205436</v>
      </c>
      <c r="L459" s="42">
        <v>675.5555839205435</v>
      </c>
      <c r="M459" s="42">
        <v>676.5455839205435</v>
      </c>
      <c r="N459" s="42">
        <v>754.5655839205435</v>
      </c>
      <c r="O459" s="42">
        <v>804.4055839205436</v>
      </c>
      <c r="P459" s="42">
        <v>795.3955839205436</v>
      </c>
      <c r="Q459" s="42">
        <v>805.9255839205435</v>
      </c>
      <c r="R459" s="42">
        <v>850.7555839205435</v>
      </c>
      <c r="S459" s="42">
        <v>857.7955839205435</v>
      </c>
      <c r="T459" s="42">
        <v>861.9455839205435</v>
      </c>
      <c r="U459" s="42">
        <v>969.0455839205435</v>
      </c>
      <c r="V459" s="42">
        <v>852.8755839205435</v>
      </c>
      <c r="W459" s="42">
        <v>856.1955839205435</v>
      </c>
      <c r="X459" s="42">
        <v>741.8455839205435</v>
      </c>
      <c r="Y459" s="42">
        <v>822.3255839205435</v>
      </c>
    </row>
    <row r="460" spans="1:25" ht="15.75" customHeight="1">
      <c r="A460" s="41">
        <f t="shared" si="11"/>
        <v>43273</v>
      </c>
      <c r="B460" s="42">
        <v>712.7155839205435</v>
      </c>
      <c r="C460" s="42">
        <v>662.0655839205435</v>
      </c>
      <c r="D460" s="42">
        <v>639.8955839205436</v>
      </c>
      <c r="E460" s="42">
        <v>655.9555839205435</v>
      </c>
      <c r="F460" s="42">
        <v>738.5455839205435</v>
      </c>
      <c r="G460" s="42">
        <v>787.2355839205435</v>
      </c>
      <c r="H460" s="42">
        <v>644.1355839205436</v>
      </c>
      <c r="I460" s="42">
        <v>754.0555839205435</v>
      </c>
      <c r="J460" s="42">
        <v>823.9055839205436</v>
      </c>
      <c r="K460" s="42">
        <v>715.0455839205435</v>
      </c>
      <c r="L460" s="42">
        <v>682.8855839205436</v>
      </c>
      <c r="M460" s="42">
        <v>683.9355839205435</v>
      </c>
      <c r="N460" s="42">
        <v>766.4855839205435</v>
      </c>
      <c r="O460" s="42">
        <v>822.3355839205435</v>
      </c>
      <c r="P460" s="42">
        <v>812.5555839205435</v>
      </c>
      <c r="Q460" s="42">
        <v>814.9655839205435</v>
      </c>
      <c r="R460" s="42">
        <v>854.4655839205435</v>
      </c>
      <c r="S460" s="42">
        <v>862.1855839205435</v>
      </c>
      <c r="T460" s="42">
        <v>861.7755839205436</v>
      </c>
      <c r="U460" s="42">
        <v>966.2255839205435</v>
      </c>
      <c r="V460" s="42">
        <v>856.0855839205435</v>
      </c>
      <c r="W460" s="42">
        <v>885.7655839205436</v>
      </c>
      <c r="X460" s="42">
        <v>750.0455839205435</v>
      </c>
      <c r="Y460" s="42">
        <v>830.4255839205435</v>
      </c>
    </row>
    <row r="461" spans="1:25" ht="15.75" customHeight="1">
      <c r="A461" s="41">
        <f t="shared" si="11"/>
        <v>43274</v>
      </c>
      <c r="B461" s="42">
        <v>699.0155839205436</v>
      </c>
      <c r="C461" s="42">
        <v>636.3055839205435</v>
      </c>
      <c r="D461" s="42">
        <v>669.2055839205435</v>
      </c>
      <c r="E461" s="42">
        <v>710.6955839205435</v>
      </c>
      <c r="F461" s="42">
        <v>784.8355839205435</v>
      </c>
      <c r="G461" s="42">
        <v>822.9755839205435</v>
      </c>
      <c r="H461" s="42">
        <v>659.3155839205435</v>
      </c>
      <c r="I461" s="42">
        <v>705.3055839205435</v>
      </c>
      <c r="J461" s="42">
        <v>777.5255839205436</v>
      </c>
      <c r="K461" s="42">
        <v>657.5355839205436</v>
      </c>
      <c r="L461" s="42">
        <v>743.0455839205435</v>
      </c>
      <c r="M461" s="42">
        <v>808.7855839205436</v>
      </c>
      <c r="N461" s="42">
        <v>845.6555839205436</v>
      </c>
      <c r="O461" s="42">
        <v>879.1455839205436</v>
      </c>
      <c r="P461" s="42">
        <v>871.3155839205435</v>
      </c>
      <c r="Q461" s="42">
        <v>855.8955839205436</v>
      </c>
      <c r="R461" s="42">
        <v>866.3355839205435</v>
      </c>
      <c r="S461" s="42">
        <v>854.8055839205435</v>
      </c>
      <c r="T461" s="42">
        <v>812.5555839205435</v>
      </c>
      <c r="U461" s="42">
        <v>836.4455839205435</v>
      </c>
      <c r="V461" s="42">
        <v>776.3955839205436</v>
      </c>
      <c r="W461" s="42">
        <v>806.4455839205435</v>
      </c>
      <c r="X461" s="42">
        <v>683.8855839205436</v>
      </c>
      <c r="Y461" s="42">
        <v>1018.9455839205435</v>
      </c>
    </row>
    <row r="462" spans="1:25" ht="15.75" customHeight="1">
      <c r="A462" s="41">
        <f t="shared" si="11"/>
        <v>43275</v>
      </c>
      <c r="B462" s="42">
        <v>680.4255839205435</v>
      </c>
      <c r="C462" s="42">
        <v>648.1755839205435</v>
      </c>
      <c r="D462" s="42">
        <v>686.0255839205436</v>
      </c>
      <c r="E462" s="42">
        <v>730.0855839205435</v>
      </c>
      <c r="F462" s="42">
        <v>819.0155839205436</v>
      </c>
      <c r="G462" s="42">
        <v>834.7055839205435</v>
      </c>
      <c r="H462" s="42">
        <v>638.5855839205435</v>
      </c>
      <c r="I462" s="42">
        <v>699.7155839205435</v>
      </c>
      <c r="J462" s="42">
        <v>717.1955839205435</v>
      </c>
      <c r="K462" s="42">
        <v>694.7055839205435</v>
      </c>
      <c r="L462" s="42">
        <v>784.2355839205435</v>
      </c>
      <c r="M462" s="42">
        <v>842.0455839205435</v>
      </c>
      <c r="N462" s="42">
        <v>880.1055839205435</v>
      </c>
      <c r="O462" s="42">
        <v>896.1755839205435</v>
      </c>
      <c r="P462" s="42">
        <v>887.2855839205436</v>
      </c>
      <c r="Q462" s="42">
        <v>890.7155839205435</v>
      </c>
      <c r="R462" s="42">
        <v>861.9755839205435</v>
      </c>
      <c r="S462" s="42">
        <v>837.6855839205435</v>
      </c>
      <c r="T462" s="42">
        <v>794.6855839205435</v>
      </c>
      <c r="U462" s="42">
        <v>794.5555839205435</v>
      </c>
      <c r="V462" s="42">
        <v>772.0155839205436</v>
      </c>
      <c r="W462" s="42">
        <v>764.5655839205435</v>
      </c>
      <c r="X462" s="42">
        <v>904.7155839205435</v>
      </c>
      <c r="Y462" s="42">
        <v>1360.9855839205436</v>
      </c>
    </row>
    <row r="463" spans="1:25" ht="15.75" customHeight="1">
      <c r="A463" s="41">
        <f t="shared" si="11"/>
        <v>43276</v>
      </c>
      <c r="B463" s="42">
        <v>676.9055839205436</v>
      </c>
      <c r="C463" s="42">
        <v>648.1555839205436</v>
      </c>
      <c r="D463" s="42">
        <v>684.9155839205436</v>
      </c>
      <c r="E463" s="42">
        <v>728.0055839205435</v>
      </c>
      <c r="F463" s="42">
        <v>816.7355839205435</v>
      </c>
      <c r="G463" s="42">
        <v>832.4255839205435</v>
      </c>
      <c r="H463" s="42">
        <v>640.6355839205436</v>
      </c>
      <c r="I463" s="42">
        <v>743.8555839205435</v>
      </c>
      <c r="J463" s="42">
        <v>729.6355839205436</v>
      </c>
      <c r="K463" s="42">
        <v>709.4755839205435</v>
      </c>
      <c r="L463" s="42">
        <v>799.6555839205436</v>
      </c>
      <c r="M463" s="42">
        <v>899.8755839205435</v>
      </c>
      <c r="N463" s="42">
        <v>937.1255839205435</v>
      </c>
      <c r="O463" s="42">
        <v>939.2655839205436</v>
      </c>
      <c r="P463" s="42">
        <v>940.7855839205436</v>
      </c>
      <c r="Q463" s="42">
        <v>957.2455839205435</v>
      </c>
      <c r="R463" s="42">
        <v>893.5255839205436</v>
      </c>
      <c r="S463" s="42">
        <v>849.4355839205435</v>
      </c>
      <c r="T463" s="42">
        <v>804.6855839205435</v>
      </c>
      <c r="U463" s="42">
        <v>799.5655839205435</v>
      </c>
      <c r="V463" s="42">
        <v>771.2255839205435</v>
      </c>
      <c r="W463" s="42">
        <v>768.8955839205436</v>
      </c>
      <c r="X463" s="42">
        <v>905.5855839205435</v>
      </c>
      <c r="Y463" s="42">
        <v>1359.0155839205436</v>
      </c>
    </row>
    <row r="464" spans="1:25" ht="15.75" customHeight="1">
      <c r="A464" s="41">
        <f t="shared" si="11"/>
        <v>43277</v>
      </c>
      <c r="B464" s="42">
        <v>652.6055839205435</v>
      </c>
      <c r="C464" s="42">
        <v>645.8555839205435</v>
      </c>
      <c r="D464" s="42">
        <v>684.4955839205435</v>
      </c>
      <c r="E464" s="42">
        <v>727.3655839205435</v>
      </c>
      <c r="F464" s="42">
        <v>816.2055839205435</v>
      </c>
      <c r="G464" s="42">
        <v>832.9155839205436</v>
      </c>
      <c r="H464" s="42">
        <v>634.7055839205435</v>
      </c>
      <c r="I464" s="42">
        <v>702.6455839205436</v>
      </c>
      <c r="J464" s="42">
        <v>728.9055839205436</v>
      </c>
      <c r="K464" s="42">
        <v>709.5055839205435</v>
      </c>
      <c r="L464" s="42">
        <v>806.6455839205436</v>
      </c>
      <c r="M464" s="42">
        <v>860.5655839205435</v>
      </c>
      <c r="N464" s="42">
        <v>904.6055839205435</v>
      </c>
      <c r="O464" s="42">
        <v>920.9755839205435</v>
      </c>
      <c r="P464" s="42">
        <v>910.3055839205435</v>
      </c>
      <c r="Q464" s="42">
        <v>914.9955839205435</v>
      </c>
      <c r="R464" s="42">
        <v>881.0255839205436</v>
      </c>
      <c r="S464" s="42">
        <v>857.3655839205435</v>
      </c>
      <c r="T464" s="42">
        <v>809.1855839205435</v>
      </c>
      <c r="U464" s="42">
        <v>808.1855839205435</v>
      </c>
      <c r="V464" s="42">
        <v>780.3155839205435</v>
      </c>
      <c r="W464" s="42">
        <v>774.4455839205435</v>
      </c>
      <c r="X464" s="42">
        <v>913.4255839205435</v>
      </c>
      <c r="Y464" s="42">
        <v>1382.5755839205437</v>
      </c>
    </row>
    <row r="465" spans="1:25" ht="15.75" customHeight="1">
      <c r="A465" s="41">
        <f t="shared" si="11"/>
        <v>43278</v>
      </c>
      <c r="B465" s="42">
        <v>704.4555839205435</v>
      </c>
      <c r="C465" s="42">
        <v>648.1855839205435</v>
      </c>
      <c r="D465" s="42">
        <v>634.4455839205435</v>
      </c>
      <c r="E465" s="42">
        <v>670.1555839205436</v>
      </c>
      <c r="F465" s="42">
        <v>743.6955839205435</v>
      </c>
      <c r="G465" s="42">
        <v>769.1355839205436</v>
      </c>
      <c r="H465" s="42">
        <v>653.2855839205436</v>
      </c>
      <c r="I465" s="42">
        <v>746.7155839205435</v>
      </c>
      <c r="J465" s="42">
        <v>719.2055839205435</v>
      </c>
      <c r="K465" s="42">
        <v>779.8355839205435</v>
      </c>
      <c r="L465" s="42">
        <v>943.4455839205435</v>
      </c>
      <c r="M465" s="42">
        <v>1028.1255839205435</v>
      </c>
      <c r="N465" s="42">
        <v>1052.6155839205437</v>
      </c>
      <c r="O465" s="42">
        <v>1074.5155839205436</v>
      </c>
      <c r="P465" s="42">
        <v>1072.0355839205436</v>
      </c>
      <c r="Q465" s="42">
        <v>1087.0355839205436</v>
      </c>
      <c r="R465" s="42">
        <v>1093.5655839205435</v>
      </c>
      <c r="S465" s="42">
        <v>1087.2755839205436</v>
      </c>
      <c r="T465" s="42">
        <v>1001.7055839205435</v>
      </c>
      <c r="U465" s="42">
        <v>1047.0155839205436</v>
      </c>
      <c r="V465" s="42">
        <v>919.0655839205435</v>
      </c>
      <c r="W465" s="42">
        <v>961.8855839205436</v>
      </c>
      <c r="X465" s="42">
        <v>853.3555839205435</v>
      </c>
      <c r="Y465" s="42">
        <v>870.9255839205435</v>
      </c>
    </row>
    <row r="466" spans="1:25" ht="15.75" customHeight="1">
      <c r="A466" s="41">
        <f t="shared" si="11"/>
        <v>43279</v>
      </c>
      <c r="B466" s="42">
        <v>710.2355839205435</v>
      </c>
      <c r="C466" s="42">
        <v>660.1455839205436</v>
      </c>
      <c r="D466" s="42">
        <v>637.1355839205436</v>
      </c>
      <c r="E466" s="42">
        <v>673.4555839205435</v>
      </c>
      <c r="F466" s="42">
        <v>746.9055839205436</v>
      </c>
      <c r="G466" s="42">
        <v>772.4255839205435</v>
      </c>
      <c r="H466" s="42">
        <v>679.7555839205435</v>
      </c>
      <c r="I466" s="42">
        <v>775.4855839205435</v>
      </c>
      <c r="J466" s="42">
        <v>727.7755839205436</v>
      </c>
      <c r="K466" s="42">
        <v>786.3255839205435</v>
      </c>
      <c r="L466" s="42">
        <v>933.3055839205435</v>
      </c>
      <c r="M466" s="42">
        <v>1016.2855839205436</v>
      </c>
      <c r="N466" s="42">
        <v>1038.1955839205436</v>
      </c>
      <c r="O466" s="42">
        <v>1057.9055839205437</v>
      </c>
      <c r="P466" s="42">
        <v>1054.6155839205437</v>
      </c>
      <c r="Q466" s="42">
        <v>1050.4355839205436</v>
      </c>
      <c r="R466" s="42">
        <v>1066.4155839205437</v>
      </c>
      <c r="S466" s="42">
        <v>1041.7255839205436</v>
      </c>
      <c r="T466" s="42">
        <v>995.4155839205436</v>
      </c>
      <c r="U466" s="42">
        <v>994.7655839205436</v>
      </c>
      <c r="V466" s="42">
        <v>877.6155839205435</v>
      </c>
      <c r="W466" s="42">
        <v>897.9955839205435</v>
      </c>
      <c r="X466" s="42">
        <v>800.8355839205435</v>
      </c>
      <c r="Y466" s="42">
        <v>873.2555839205435</v>
      </c>
    </row>
    <row r="467" spans="1:25" ht="15.75" customHeight="1">
      <c r="A467" s="41">
        <f t="shared" si="11"/>
        <v>43280</v>
      </c>
      <c r="B467" s="42">
        <v>718.8855839205436</v>
      </c>
      <c r="C467" s="42">
        <v>670.8755839205435</v>
      </c>
      <c r="D467" s="42">
        <v>646.0555839205435</v>
      </c>
      <c r="E467" s="42">
        <v>650.0955839205435</v>
      </c>
      <c r="F467" s="42">
        <v>717.6455839205436</v>
      </c>
      <c r="G467" s="42">
        <v>755.4555839205435</v>
      </c>
      <c r="H467" s="42">
        <v>701.7655839205436</v>
      </c>
      <c r="I467" s="42">
        <v>838.4255839205435</v>
      </c>
      <c r="J467" s="42">
        <v>764.6855839205435</v>
      </c>
      <c r="K467" s="42">
        <v>958.6855839205435</v>
      </c>
      <c r="L467" s="42">
        <v>1038.9455839205436</v>
      </c>
      <c r="M467" s="42">
        <v>1069.9555839205436</v>
      </c>
      <c r="N467" s="42">
        <v>1098.1955839205436</v>
      </c>
      <c r="O467" s="42">
        <v>1128.3755839205437</v>
      </c>
      <c r="P467" s="42">
        <v>1111.6055839205437</v>
      </c>
      <c r="Q467" s="42">
        <v>1105.4955839205436</v>
      </c>
      <c r="R467" s="42">
        <v>1097.8055839205435</v>
      </c>
      <c r="S467" s="42">
        <v>1067.4055839205437</v>
      </c>
      <c r="T467" s="42">
        <v>1037.4655839205436</v>
      </c>
      <c r="U467" s="42">
        <v>1051.7955839205435</v>
      </c>
      <c r="V467" s="42">
        <v>1035.6255839205435</v>
      </c>
      <c r="W467" s="42">
        <v>1062.6755839205437</v>
      </c>
      <c r="X467" s="42">
        <v>1096.0355839205436</v>
      </c>
      <c r="Y467" s="42">
        <v>696.8655839205435</v>
      </c>
    </row>
    <row r="468" spans="1:25" ht="15.75" customHeight="1">
      <c r="A468" s="41">
        <f t="shared" si="11"/>
        <v>43281</v>
      </c>
      <c r="B468" s="42">
        <v>785.2055839205435</v>
      </c>
      <c r="C468" s="42">
        <v>690.5655839205435</v>
      </c>
      <c r="D468" s="42">
        <v>666.1055839205435</v>
      </c>
      <c r="E468" s="42">
        <v>642.2155839205435</v>
      </c>
      <c r="F468" s="42">
        <v>688.5655839205435</v>
      </c>
      <c r="G468" s="42">
        <v>717.9555839205435</v>
      </c>
      <c r="H468" s="42">
        <v>743.1555839205436</v>
      </c>
      <c r="I468" s="42">
        <v>823.5655839205435</v>
      </c>
      <c r="J468" s="42">
        <v>764.9755839205435</v>
      </c>
      <c r="K468" s="42">
        <v>1005.1455839205436</v>
      </c>
      <c r="L468" s="42">
        <v>1079.2955839205435</v>
      </c>
      <c r="M468" s="42">
        <v>1115.2455839205436</v>
      </c>
      <c r="N468" s="42">
        <v>1146.0055839205436</v>
      </c>
      <c r="O468" s="42">
        <v>1145.6155839205437</v>
      </c>
      <c r="P468" s="42">
        <v>1143.6955839205436</v>
      </c>
      <c r="Q468" s="42">
        <v>1143.8255839205437</v>
      </c>
      <c r="R468" s="42">
        <v>1147.6255839205437</v>
      </c>
      <c r="S468" s="42">
        <v>1159.5855839205437</v>
      </c>
      <c r="T468" s="42">
        <v>1125.3355839205437</v>
      </c>
      <c r="U468" s="42">
        <v>1115.9855839205436</v>
      </c>
      <c r="V468" s="42">
        <v>1103.1955839205436</v>
      </c>
      <c r="W468" s="42">
        <v>1275.1955839205436</v>
      </c>
      <c r="X468" s="42">
        <v>1034.9055839205437</v>
      </c>
      <c r="Y468" s="42">
        <v>816.6255839205435</v>
      </c>
    </row>
    <row r="469" spans="1:25" ht="15.75" customHeight="1">
      <c r="A469" s="41">
        <f t="shared" si="11"/>
        <v>43282</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124</v>
      </c>
      <c r="H472" s="38"/>
      <c r="I472" s="38"/>
      <c r="J472" s="38"/>
      <c r="K472" s="38"/>
      <c r="L472" s="38"/>
      <c r="M472" s="38"/>
      <c r="N472" s="38"/>
      <c r="O472" s="38"/>
      <c r="P472" s="38"/>
      <c r="Q472" s="38"/>
      <c r="R472" s="38"/>
      <c r="S472" s="38"/>
      <c r="T472" s="38"/>
      <c r="U472" s="38"/>
      <c r="V472" s="38"/>
      <c r="W472" s="38"/>
      <c r="X472" s="38"/>
      <c r="Y472" s="38"/>
    </row>
    <row r="473" spans="1:25" ht="15.75" customHeight="1">
      <c r="A473" s="89" t="s">
        <v>82</v>
      </c>
      <c r="B473" s="92" t="s">
        <v>83</v>
      </c>
      <c r="C473" s="93"/>
      <c r="D473" s="93"/>
      <c r="E473" s="93"/>
      <c r="F473" s="93"/>
      <c r="G473" s="93"/>
      <c r="H473" s="93"/>
      <c r="I473" s="93"/>
      <c r="J473" s="93"/>
      <c r="K473" s="93"/>
      <c r="L473" s="93"/>
      <c r="M473" s="93"/>
      <c r="N473" s="93"/>
      <c r="O473" s="93"/>
      <c r="P473" s="93"/>
      <c r="Q473" s="93"/>
      <c r="R473" s="93"/>
      <c r="S473" s="93"/>
      <c r="T473" s="93"/>
      <c r="U473" s="93"/>
      <c r="V473" s="93"/>
      <c r="W473" s="93"/>
      <c r="X473" s="93"/>
      <c r="Y473" s="94"/>
    </row>
    <row r="474" spans="1:25" ht="15.75" customHeight="1">
      <c r="A474" s="90"/>
      <c r="B474" s="95"/>
      <c r="C474" s="96"/>
      <c r="D474" s="96"/>
      <c r="E474" s="96"/>
      <c r="F474" s="96"/>
      <c r="G474" s="96"/>
      <c r="H474" s="96"/>
      <c r="I474" s="96"/>
      <c r="J474" s="96"/>
      <c r="K474" s="96"/>
      <c r="L474" s="96"/>
      <c r="M474" s="96"/>
      <c r="N474" s="96"/>
      <c r="O474" s="96"/>
      <c r="P474" s="96"/>
      <c r="Q474" s="96"/>
      <c r="R474" s="96"/>
      <c r="S474" s="96"/>
      <c r="T474" s="96"/>
      <c r="U474" s="96"/>
      <c r="V474" s="96"/>
      <c r="W474" s="96"/>
      <c r="X474" s="96"/>
      <c r="Y474" s="97"/>
    </row>
    <row r="475" spans="1:25" ht="15.75" customHeight="1">
      <c r="A475" s="90"/>
      <c r="B475" s="98" t="s">
        <v>84</v>
      </c>
      <c r="C475" s="98" t="s">
        <v>85</v>
      </c>
      <c r="D475" s="98" t="s">
        <v>86</v>
      </c>
      <c r="E475" s="98" t="s">
        <v>87</v>
      </c>
      <c r="F475" s="98" t="s">
        <v>88</v>
      </c>
      <c r="G475" s="98" t="s">
        <v>89</v>
      </c>
      <c r="H475" s="98" t="s">
        <v>90</v>
      </c>
      <c r="I475" s="98" t="s">
        <v>91</v>
      </c>
      <c r="J475" s="98" t="s">
        <v>92</v>
      </c>
      <c r="K475" s="98" t="s">
        <v>93</v>
      </c>
      <c r="L475" s="98" t="s">
        <v>94</v>
      </c>
      <c r="M475" s="98" t="s">
        <v>95</v>
      </c>
      <c r="N475" s="98" t="s">
        <v>96</v>
      </c>
      <c r="O475" s="98" t="s">
        <v>97</v>
      </c>
      <c r="P475" s="98" t="s">
        <v>98</v>
      </c>
      <c r="Q475" s="98" t="s">
        <v>99</v>
      </c>
      <c r="R475" s="98" t="s">
        <v>100</v>
      </c>
      <c r="S475" s="98" t="s">
        <v>101</v>
      </c>
      <c r="T475" s="98" t="s">
        <v>102</v>
      </c>
      <c r="U475" s="98" t="s">
        <v>103</v>
      </c>
      <c r="V475" s="98" t="s">
        <v>104</v>
      </c>
      <c r="W475" s="98" t="s">
        <v>105</v>
      </c>
      <c r="X475" s="98" t="s">
        <v>106</v>
      </c>
      <c r="Y475" s="98" t="s">
        <v>107</v>
      </c>
    </row>
    <row r="476" spans="1:25" ht="15.75" customHeight="1">
      <c r="A476" s="91"/>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row>
    <row r="477" spans="1:25" ht="15.75" customHeight="1">
      <c r="A477" s="41">
        <f>A30</f>
        <v>43252</v>
      </c>
      <c r="B477" s="42">
        <v>665.4201239205436</v>
      </c>
      <c r="C477" s="42">
        <v>629.6901239205436</v>
      </c>
      <c r="D477" s="42">
        <v>651.5201239205436</v>
      </c>
      <c r="E477" s="42">
        <v>656.2701239205436</v>
      </c>
      <c r="F477" s="42">
        <v>785.6501239205436</v>
      </c>
      <c r="G477" s="42">
        <v>838.3301239205435</v>
      </c>
      <c r="H477" s="42">
        <v>784.3501239205435</v>
      </c>
      <c r="I477" s="42">
        <v>658.7001239205435</v>
      </c>
      <c r="J477" s="42">
        <v>931.8301239205435</v>
      </c>
      <c r="K477" s="42">
        <v>839.3501239205435</v>
      </c>
      <c r="L477" s="42">
        <v>759.7701239205436</v>
      </c>
      <c r="M477" s="42">
        <v>744.0801239205435</v>
      </c>
      <c r="N477" s="42">
        <v>730.8901239205435</v>
      </c>
      <c r="O477" s="42">
        <v>716.3901239205435</v>
      </c>
      <c r="P477" s="42">
        <v>738.1901239205436</v>
      </c>
      <c r="Q477" s="42">
        <v>675.1601239205436</v>
      </c>
      <c r="R477" s="42">
        <v>688.1001239205435</v>
      </c>
      <c r="S477" s="42">
        <v>677.5501239205436</v>
      </c>
      <c r="T477" s="42">
        <v>725.4301239205436</v>
      </c>
      <c r="U477" s="42">
        <v>845.0701239205436</v>
      </c>
      <c r="V477" s="42">
        <v>746.7301239205435</v>
      </c>
      <c r="W477" s="42">
        <v>783.1901239205436</v>
      </c>
      <c r="X477" s="42">
        <v>924.4201239205436</v>
      </c>
      <c r="Y477" s="42">
        <v>1434.3901239205434</v>
      </c>
    </row>
    <row r="478" spans="1:25" ht="15.75" customHeight="1">
      <c r="A478" s="41">
        <f>A477+1</f>
        <v>43253</v>
      </c>
      <c r="B478" s="42">
        <v>674.8001239205436</v>
      </c>
      <c r="C478" s="42">
        <v>633.8201239205436</v>
      </c>
      <c r="D478" s="42">
        <v>661.3701239205435</v>
      </c>
      <c r="E478" s="42">
        <v>658.7401239205435</v>
      </c>
      <c r="F478" s="42">
        <v>787.6301239205435</v>
      </c>
      <c r="G478" s="42">
        <v>837.9501239205435</v>
      </c>
      <c r="H478" s="42">
        <v>773.0201239205436</v>
      </c>
      <c r="I478" s="42">
        <v>659.3201239205436</v>
      </c>
      <c r="J478" s="42">
        <v>925.5901239205435</v>
      </c>
      <c r="K478" s="42">
        <v>833.6301239205435</v>
      </c>
      <c r="L478" s="42">
        <v>756.3701239205435</v>
      </c>
      <c r="M478" s="42">
        <v>739.1901239205436</v>
      </c>
      <c r="N478" s="42">
        <v>729.9001239205436</v>
      </c>
      <c r="O478" s="42">
        <v>715.8501239205435</v>
      </c>
      <c r="P478" s="42">
        <v>735.0201239205436</v>
      </c>
      <c r="Q478" s="42">
        <v>672.2101239205435</v>
      </c>
      <c r="R478" s="42">
        <v>696.6001239205435</v>
      </c>
      <c r="S478" s="42">
        <v>687.8601239205435</v>
      </c>
      <c r="T478" s="42">
        <v>746.8301239205435</v>
      </c>
      <c r="U478" s="42">
        <v>881.6901239205436</v>
      </c>
      <c r="V478" s="42">
        <v>728.1701239205436</v>
      </c>
      <c r="W478" s="42">
        <v>766.1401239205435</v>
      </c>
      <c r="X478" s="42">
        <v>904.2501239205435</v>
      </c>
      <c r="Y478" s="42">
        <v>1408.6801239205433</v>
      </c>
    </row>
    <row r="479" spans="1:25" ht="15.75" customHeight="1">
      <c r="A479" s="41">
        <f aca="true" t="shared" si="12" ref="A479:A507">A478+1</f>
        <v>43254</v>
      </c>
      <c r="B479" s="42">
        <v>643.6301239205435</v>
      </c>
      <c r="C479" s="42">
        <v>618.6901239205436</v>
      </c>
      <c r="D479" s="42">
        <v>617.5101239205435</v>
      </c>
      <c r="E479" s="42">
        <v>640.7601239205435</v>
      </c>
      <c r="F479" s="42">
        <v>753.5101239205435</v>
      </c>
      <c r="G479" s="42">
        <v>811.5701239205436</v>
      </c>
      <c r="H479" s="42">
        <v>685.6701239205436</v>
      </c>
      <c r="I479" s="42">
        <v>573.4701239205435</v>
      </c>
      <c r="J479" s="42">
        <v>890.1601239205436</v>
      </c>
      <c r="K479" s="42">
        <v>768.2401239205435</v>
      </c>
      <c r="L479" s="42">
        <v>719.5901239205435</v>
      </c>
      <c r="M479" s="42">
        <v>704.3501239205435</v>
      </c>
      <c r="N479" s="42">
        <v>674.8701239205435</v>
      </c>
      <c r="O479" s="42">
        <v>665.8901239205435</v>
      </c>
      <c r="P479" s="42">
        <v>702.4701239205435</v>
      </c>
      <c r="Q479" s="42">
        <v>735.0001239205435</v>
      </c>
      <c r="R479" s="42">
        <v>680.0001239205435</v>
      </c>
      <c r="S479" s="42">
        <v>648.2101239205435</v>
      </c>
      <c r="T479" s="42">
        <v>659.6901239205436</v>
      </c>
      <c r="U479" s="42">
        <v>790.8201239205436</v>
      </c>
      <c r="V479" s="42">
        <v>663.9201239205436</v>
      </c>
      <c r="W479" s="42">
        <v>679.1401239205435</v>
      </c>
      <c r="X479" s="42">
        <v>810.7901239205436</v>
      </c>
      <c r="Y479" s="42">
        <v>1234.2801239205435</v>
      </c>
    </row>
    <row r="480" spans="1:25" ht="15.75" customHeight="1">
      <c r="A480" s="41">
        <f t="shared" si="12"/>
        <v>43255</v>
      </c>
      <c r="B480" s="42">
        <v>666.2701239205436</v>
      </c>
      <c r="C480" s="42">
        <v>634.9301239205436</v>
      </c>
      <c r="D480" s="42">
        <v>639.0201239205436</v>
      </c>
      <c r="E480" s="42">
        <v>635.9201239205436</v>
      </c>
      <c r="F480" s="42">
        <v>747.2801239205436</v>
      </c>
      <c r="G480" s="42">
        <v>791.4401239205436</v>
      </c>
      <c r="H480" s="42">
        <v>651.1401239205435</v>
      </c>
      <c r="I480" s="42">
        <v>792.5301239205436</v>
      </c>
      <c r="J480" s="42">
        <v>802.9601239205435</v>
      </c>
      <c r="K480" s="42">
        <v>736.1501239205436</v>
      </c>
      <c r="L480" s="42">
        <v>715.3201239205436</v>
      </c>
      <c r="M480" s="42">
        <v>701.7801239205436</v>
      </c>
      <c r="N480" s="42">
        <v>683.7101239205435</v>
      </c>
      <c r="O480" s="42">
        <v>664.1101239205435</v>
      </c>
      <c r="P480" s="42">
        <v>725.6501239205436</v>
      </c>
      <c r="Q480" s="42">
        <v>715.4501239205435</v>
      </c>
      <c r="R480" s="42">
        <v>667.2701239205436</v>
      </c>
      <c r="S480" s="42">
        <v>665.0701239205436</v>
      </c>
      <c r="T480" s="42">
        <v>732.1201239205435</v>
      </c>
      <c r="U480" s="42">
        <v>885.1501239205436</v>
      </c>
      <c r="V480" s="42">
        <v>716.2601239205435</v>
      </c>
      <c r="W480" s="42">
        <v>748.7001239205435</v>
      </c>
      <c r="X480" s="42">
        <v>884.0801239205435</v>
      </c>
      <c r="Y480" s="42">
        <v>1286.4001239205434</v>
      </c>
    </row>
    <row r="481" spans="1:25" ht="15.75" customHeight="1">
      <c r="A481" s="41">
        <f t="shared" si="12"/>
        <v>43256</v>
      </c>
      <c r="B481" s="42">
        <v>664.1201239205435</v>
      </c>
      <c r="C481" s="42">
        <v>634.4001239205436</v>
      </c>
      <c r="D481" s="42">
        <v>622.4401239205436</v>
      </c>
      <c r="E481" s="42">
        <v>626.4901239205435</v>
      </c>
      <c r="F481" s="42">
        <v>736.8001239205436</v>
      </c>
      <c r="G481" s="42">
        <v>791.2801239205436</v>
      </c>
      <c r="H481" s="42">
        <v>653.2601239205435</v>
      </c>
      <c r="I481" s="42">
        <v>788.0201239205436</v>
      </c>
      <c r="J481" s="42">
        <v>800.5401239205436</v>
      </c>
      <c r="K481" s="42">
        <v>736.0001239205435</v>
      </c>
      <c r="L481" s="42">
        <v>715.5101239205435</v>
      </c>
      <c r="M481" s="42">
        <v>701.2801239205436</v>
      </c>
      <c r="N481" s="42">
        <v>683.9901239205435</v>
      </c>
      <c r="O481" s="42">
        <v>663.8901239205435</v>
      </c>
      <c r="P481" s="42">
        <v>725.8101239205436</v>
      </c>
      <c r="Q481" s="42">
        <v>715.3401239205435</v>
      </c>
      <c r="R481" s="42">
        <v>667.9201239205436</v>
      </c>
      <c r="S481" s="42">
        <v>666.3601239205435</v>
      </c>
      <c r="T481" s="42">
        <v>742.4701239205435</v>
      </c>
      <c r="U481" s="42">
        <v>885.7201239205435</v>
      </c>
      <c r="V481" s="42">
        <v>723.3801239205435</v>
      </c>
      <c r="W481" s="42">
        <v>743.8701239205435</v>
      </c>
      <c r="X481" s="42">
        <v>876.5601239205436</v>
      </c>
      <c r="Y481" s="42">
        <v>1272.7801239205435</v>
      </c>
    </row>
    <row r="482" spans="1:25" ht="15.75" customHeight="1">
      <c r="A482" s="41">
        <f t="shared" si="12"/>
        <v>43257</v>
      </c>
      <c r="B482" s="42">
        <v>677.2901239205436</v>
      </c>
      <c r="C482" s="42">
        <v>632.7801239205436</v>
      </c>
      <c r="D482" s="42">
        <v>630.4001239205436</v>
      </c>
      <c r="E482" s="42">
        <v>623.2401239205435</v>
      </c>
      <c r="F482" s="42">
        <v>716.0601239205436</v>
      </c>
      <c r="G482" s="42">
        <v>763.4501239205435</v>
      </c>
      <c r="H482" s="42">
        <v>639.7401239205435</v>
      </c>
      <c r="I482" s="42">
        <v>713.7801239205436</v>
      </c>
      <c r="J482" s="42">
        <v>853.8401239205435</v>
      </c>
      <c r="K482" s="42">
        <v>749.7701239205436</v>
      </c>
      <c r="L482" s="42">
        <v>704.2601239205435</v>
      </c>
      <c r="M482" s="42">
        <v>708.4901239205435</v>
      </c>
      <c r="N482" s="42">
        <v>689.2101239205435</v>
      </c>
      <c r="O482" s="42">
        <v>672.8701239205435</v>
      </c>
      <c r="P482" s="42">
        <v>703.5601239205436</v>
      </c>
      <c r="Q482" s="42">
        <v>712.2601239205435</v>
      </c>
      <c r="R482" s="42">
        <v>679.0701239205436</v>
      </c>
      <c r="S482" s="42">
        <v>717.2501239205435</v>
      </c>
      <c r="T482" s="42">
        <v>734.2201239205435</v>
      </c>
      <c r="U482" s="42">
        <v>855.7601239205435</v>
      </c>
      <c r="V482" s="42">
        <v>743.3801239205435</v>
      </c>
      <c r="W482" s="42">
        <v>830.4801239205435</v>
      </c>
      <c r="X482" s="42">
        <v>684.6801239205436</v>
      </c>
      <c r="Y482" s="42">
        <v>877.7301239205435</v>
      </c>
    </row>
    <row r="483" spans="1:25" ht="15.75" customHeight="1">
      <c r="A483" s="41">
        <f t="shared" si="12"/>
        <v>43258</v>
      </c>
      <c r="B483" s="42">
        <v>690.7801239205436</v>
      </c>
      <c r="C483" s="42">
        <v>653.4501239205435</v>
      </c>
      <c r="D483" s="42">
        <v>618.8501239205435</v>
      </c>
      <c r="E483" s="42">
        <v>620.7501239205435</v>
      </c>
      <c r="F483" s="42">
        <v>743.1201239205435</v>
      </c>
      <c r="G483" s="42">
        <v>784.5601239205436</v>
      </c>
      <c r="H483" s="42">
        <v>680.7701239205436</v>
      </c>
      <c r="I483" s="42">
        <v>701.3701239205435</v>
      </c>
      <c r="J483" s="42">
        <v>828.5001239205435</v>
      </c>
      <c r="K483" s="42">
        <v>755.8701239205435</v>
      </c>
      <c r="L483" s="42">
        <v>740.0501239205436</v>
      </c>
      <c r="M483" s="42">
        <v>724.3301239205435</v>
      </c>
      <c r="N483" s="42">
        <v>670.7701239205436</v>
      </c>
      <c r="O483" s="42">
        <v>659.5901239205435</v>
      </c>
      <c r="P483" s="42">
        <v>672.4801239205435</v>
      </c>
      <c r="Q483" s="42">
        <v>682.2201239205435</v>
      </c>
      <c r="R483" s="42">
        <v>655.1701239205436</v>
      </c>
      <c r="S483" s="42">
        <v>672.6601239205436</v>
      </c>
      <c r="T483" s="42">
        <v>702.5001239205435</v>
      </c>
      <c r="U483" s="42">
        <v>817.0101239205435</v>
      </c>
      <c r="V483" s="42">
        <v>699.3301239205435</v>
      </c>
      <c r="W483" s="42">
        <v>740.3501239205435</v>
      </c>
      <c r="X483" s="42">
        <v>717.4101239205436</v>
      </c>
      <c r="Y483" s="42">
        <v>969.5501239205436</v>
      </c>
    </row>
    <row r="484" spans="1:25" ht="15.75" customHeight="1">
      <c r="A484" s="41">
        <f t="shared" si="12"/>
        <v>43259</v>
      </c>
      <c r="B484" s="42">
        <v>678.5701239205436</v>
      </c>
      <c r="C484" s="42">
        <v>646.1401239205435</v>
      </c>
      <c r="D484" s="42">
        <v>655.8001239205436</v>
      </c>
      <c r="E484" s="42">
        <v>628.2101239205435</v>
      </c>
      <c r="F484" s="42">
        <v>733.0101239205435</v>
      </c>
      <c r="G484" s="42">
        <v>801.3001239205436</v>
      </c>
      <c r="H484" s="42">
        <v>651.9701239205435</v>
      </c>
      <c r="I484" s="42">
        <v>702.0601239205436</v>
      </c>
      <c r="J484" s="42">
        <v>831.3601239205435</v>
      </c>
      <c r="K484" s="42">
        <v>717.4301239205436</v>
      </c>
      <c r="L484" s="42">
        <v>665.2601239205435</v>
      </c>
      <c r="M484" s="42">
        <v>675.2101239205435</v>
      </c>
      <c r="N484" s="42">
        <v>670.4401239205436</v>
      </c>
      <c r="O484" s="42">
        <v>666.1601239205436</v>
      </c>
      <c r="P484" s="42">
        <v>699.9101239205436</v>
      </c>
      <c r="Q484" s="42">
        <v>720.7601239205435</v>
      </c>
      <c r="R484" s="42">
        <v>676.4601239205435</v>
      </c>
      <c r="S484" s="42">
        <v>663.4501239205435</v>
      </c>
      <c r="T484" s="42">
        <v>663.1001239205435</v>
      </c>
      <c r="U484" s="42">
        <v>792.3301239205435</v>
      </c>
      <c r="V484" s="42">
        <v>664.2601239205435</v>
      </c>
      <c r="W484" s="42">
        <v>710.1301239205435</v>
      </c>
      <c r="X484" s="42">
        <v>734.0201239205436</v>
      </c>
      <c r="Y484" s="42">
        <v>980.7601239205435</v>
      </c>
    </row>
    <row r="485" spans="1:25" ht="15.75" customHeight="1">
      <c r="A485" s="41">
        <f t="shared" si="12"/>
        <v>43260</v>
      </c>
      <c r="B485" s="42">
        <v>695.8201239205436</v>
      </c>
      <c r="C485" s="42">
        <v>657.2301239205435</v>
      </c>
      <c r="D485" s="42">
        <v>668.8101239205436</v>
      </c>
      <c r="E485" s="42">
        <v>628.1001239205435</v>
      </c>
      <c r="F485" s="42">
        <v>726.2301239205435</v>
      </c>
      <c r="G485" s="42">
        <v>773.6101239205435</v>
      </c>
      <c r="H485" s="42">
        <v>655.0601239205436</v>
      </c>
      <c r="I485" s="42">
        <v>700.8801239205435</v>
      </c>
      <c r="J485" s="42">
        <v>848.5201239205436</v>
      </c>
      <c r="K485" s="42">
        <v>753.9301239205436</v>
      </c>
      <c r="L485" s="42">
        <v>707.7001239205435</v>
      </c>
      <c r="M485" s="42">
        <v>679.4801239205435</v>
      </c>
      <c r="N485" s="42">
        <v>660.9401239205436</v>
      </c>
      <c r="O485" s="42">
        <v>651.1801239205436</v>
      </c>
      <c r="P485" s="42">
        <v>676.3501239205435</v>
      </c>
      <c r="Q485" s="42">
        <v>683.8801239205435</v>
      </c>
      <c r="R485" s="42">
        <v>663.2501239205435</v>
      </c>
      <c r="S485" s="42">
        <v>690.7601239205435</v>
      </c>
      <c r="T485" s="42">
        <v>702.3001239205436</v>
      </c>
      <c r="U485" s="42">
        <v>825.6801239205436</v>
      </c>
      <c r="V485" s="42">
        <v>723.3201239205436</v>
      </c>
      <c r="W485" s="42">
        <v>779.1501239205436</v>
      </c>
      <c r="X485" s="42">
        <v>681.4201239205436</v>
      </c>
      <c r="Y485" s="42">
        <v>927.3001239205436</v>
      </c>
    </row>
    <row r="486" spans="1:25" ht="15.75" customHeight="1">
      <c r="A486" s="41">
        <f t="shared" si="12"/>
        <v>43261</v>
      </c>
      <c r="B486" s="42">
        <v>710.0401239205436</v>
      </c>
      <c r="C486" s="42">
        <v>663.8701239205435</v>
      </c>
      <c r="D486" s="42">
        <v>674.8101239205436</v>
      </c>
      <c r="E486" s="42">
        <v>626.9501239205435</v>
      </c>
      <c r="F486" s="42">
        <v>740.9001239205436</v>
      </c>
      <c r="G486" s="42">
        <v>779.7901239205436</v>
      </c>
      <c r="H486" s="42">
        <v>667.3001239205436</v>
      </c>
      <c r="I486" s="42">
        <v>672.9001239205436</v>
      </c>
      <c r="J486" s="42">
        <v>811.4901239205435</v>
      </c>
      <c r="K486" s="42">
        <v>746.4401239205436</v>
      </c>
      <c r="L486" s="42">
        <v>731.1901239205436</v>
      </c>
      <c r="M486" s="42">
        <v>721.1601239205436</v>
      </c>
      <c r="N486" s="42">
        <v>663.0401239205436</v>
      </c>
      <c r="O486" s="42">
        <v>649.0401239205436</v>
      </c>
      <c r="P486" s="42">
        <v>660.9901239205435</v>
      </c>
      <c r="Q486" s="42">
        <v>670.2901239205436</v>
      </c>
      <c r="R486" s="42">
        <v>648.8601239205435</v>
      </c>
      <c r="S486" s="42">
        <v>665.7901239205436</v>
      </c>
      <c r="T486" s="42">
        <v>683.7001239205435</v>
      </c>
      <c r="U486" s="42">
        <v>796.8401239205435</v>
      </c>
      <c r="V486" s="42">
        <v>699.0801239205435</v>
      </c>
      <c r="W486" s="42">
        <v>740.1501239205436</v>
      </c>
      <c r="X486" s="42">
        <v>710.3001239205436</v>
      </c>
      <c r="Y486" s="42">
        <v>963.8001239205436</v>
      </c>
    </row>
    <row r="487" spans="1:25" ht="15.75" customHeight="1">
      <c r="A487" s="41">
        <f t="shared" si="12"/>
        <v>43262</v>
      </c>
      <c r="B487" s="42">
        <v>685.0901239205435</v>
      </c>
      <c r="C487" s="42">
        <v>662.2701239205436</v>
      </c>
      <c r="D487" s="42">
        <v>677.9101239205436</v>
      </c>
      <c r="E487" s="42">
        <v>636.3301239205435</v>
      </c>
      <c r="F487" s="42">
        <v>733.8201239205436</v>
      </c>
      <c r="G487" s="42">
        <v>768.0901239205435</v>
      </c>
      <c r="H487" s="42">
        <v>628.0101239205435</v>
      </c>
      <c r="I487" s="42">
        <v>690.0601239205436</v>
      </c>
      <c r="J487" s="42">
        <v>761.1501239205436</v>
      </c>
      <c r="K487" s="42">
        <v>709.2201239205435</v>
      </c>
      <c r="L487" s="42">
        <v>688.1801239205436</v>
      </c>
      <c r="M487" s="42">
        <v>678.4101239205436</v>
      </c>
      <c r="N487" s="42">
        <v>649.4701239205435</v>
      </c>
      <c r="O487" s="42">
        <v>683.9701239205435</v>
      </c>
      <c r="P487" s="42">
        <v>662.8201239205436</v>
      </c>
      <c r="Q487" s="42">
        <v>653.5601239205436</v>
      </c>
      <c r="R487" s="42">
        <v>691.7701239205436</v>
      </c>
      <c r="S487" s="42">
        <v>630.9301239205436</v>
      </c>
      <c r="T487" s="42">
        <v>706.7801239205436</v>
      </c>
      <c r="U487" s="42">
        <v>815.4901239205435</v>
      </c>
      <c r="V487" s="42">
        <v>675.5101239205435</v>
      </c>
      <c r="W487" s="42">
        <v>704.0701239205436</v>
      </c>
      <c r="X487" s="42">
        <v>735.7801239205436</v>
      </c>
      <c r="Y487" s="42">
        <v>1019.4201239205436</v>
      </c>
    </row>
    <row r="488" spans="1:25" ht="15.75" customHeight="1">
      <c r="A488" s="41">
        <f t="shared" si="12"/>
        <v>43263</v>
      </c>
      <c r="B488" s="42">
        <v>663.8201239205436</v>
      </c>
      <c r="C488" s="42">
        <v>640.0901239205435</v>
      </c>
      <c r="D488" s="42">
        <v>648.5701239205436</v>
      </c>
      <c r="E488" s="42">
        <v>624.9401239205436</v>
      </c>
      <c r="F488" s="42">
        <v>727.1901239205436</v>
      </c>
      <c r="G488" s="42">
        <v>793.7901239205436</v>
      </c>
      <c r="H488" s="42">
        <v>601.9101239205436</v>
      </c>
      <c r="I488" s="42">
        <v>630.1001239205435</v>
      </c>
      <c r="J488" s="42">
        <v>802.8101239205436</v>
      </c>
      <c r="K488" s="42">
        <v>694.8301239205435</v>
      </c>
      <c r="L488" s="42">
        <v>646.8401239205435</v>
      </c>
      <c r="M488" s="42">
        <v>664.0001239205435</v>
      </c>
      <c r="N488" s="42">
        <v>657.2501239205435</v>
      </c>
      <c r="O488" s="42">
        <v>647.7501239205435</v>
      </c>
      <c r="P488" s="42">
        <v>685.1301239205435</v>
      </c>
      <c r="Q488" s="42">
        <v>705.1801239205436</v>
      </c>
      <c r="R488" s="42">
        <v>661.7301239205435</v>
      </c>
      <c r="S488" s="42">
        <v>634.0401239205436</v>
      </c>
      <c r="T488" s="42">
        <v>651.7101239205435</v>
      </c>
      <c r="U488" s="42">
        <v>746.8001239205436</v>
      </c>
      <c r="V488" s="42">
        <v>673.0201239205436</v>
      </c>
      <c r="W488" s="42">
        <v>716.0201239205436</v>
      </c>
      <c r="X488" s="42">
        <v>701.5501239205436</v>
      </c>
      <c r="Y488" s="42">
        <v>943.3701239205435</v>
      </c>
    </row>
    <row r="489" spans="1:25" ht="15.75" customHeight="1">
      <c r="A489" s="41">
        <f t="shared" si="12"/>
        <v>43264</v>
      </c>
      <c r="B489" s="42">
        <v>664.0301239205436</v>
      </c>
      <c r="C489" s="42">
        <v>650.9801239205435</v>
      </c>
      <c r="D489" s="42">
        <v>664.3701239205435</v>
      </c>
      <c r="E489" s="42">
        <v>659.2501239205435</v>
      </c>
      <c r="F489" s="42">
        <v>772.6201239205435</v>
      </c>
      <c r="G489" s="42">
        <v>805.5401239205436</v>
      </c>
      <c r="H489" s="42">
        <v>720.4201239205436</v>
      </c>
      <c r="I489" s="42">
        <v>703.1401239205435</v>
      </c>
      <c r="J489" s="42">
        <v>870.2701239205436</v>
      </c>
      <c r="K489" s="42">
        <v>743.2301239205435</v>
      </c>
      <c r="L489" s="42">
        <v>706.9901239205435</v>
      </c>
      <c r="M489" s="42">
        <v>671.4901239205435</v>
      </c>
      <c r="N489" s="42">
        <v>695.6101239205435</v>
      </c>
      <c r="O489" s="42">
        <v>747.6901239205436</v>
      </c>
      <c r="P489" s="42">
        <v>747.6401239205435</v>
      </c>
      <c r="Q489" s="42">
        <v>755.9601239205435</v>
      </c>
      <c r="R489" s="42">
        <v>802.9101239205436</v>
      </c>
      <c r="S489" s="42">
        <v>799.4001239205436</v>
      </c>
      <c r="T489" s="42">
        <v>807.2801239205436</v>
      </c>
      <c r="U489" s="42">
        <v>893.6501239205436</v>
      </c>
      <c r="V489" s="42">
        <v>747.2901239205436</v>
      </c>
      <c r="W489" s="42">
        <v>773.8601239205435</v>
      </c>
      <c r="X489" s="42">
        <v>694.8601239205435</v>
      </c>
      <c r="Y489" s="42">
        <v>935.6801239205436</v>
      </c>
    </row>
    <row r="490" spans="1:25" ht="15.75" customHeight="1">
      <c r="A490" s="41">
        <f t="shared" si="12"/>
        <v>43265</v>
      </c>
      <c r="B490" s="42">
        <v>671.3901239205435</v>
      </c>
      <c r="C490" s="42">
        <v>653.1301239205435</v>
      </c>
      <c r="D490" s="42">
        <v>654.8801239205435</v>
      </c>
      <c r="E490" s="42">
        <v>643.3101239205436</v>
      </c>
      <c r="F490" s="42">
        <v>757.5501239205436</v>
      </c>
      <c r="G490" s="42">
        <v>790.6001239205435</v>
      </c>
      <c r="H490" s="42">
        <v>692.5201239205436</v>
      </c>
      <c r="I490" s="42">
        <v>714.4601239205435</v>
      </c>
      <c r="J490" s="42">
        <v>841.5101239205435</v>
      </c>
      <c r="K490" s="42">
        <v>727.0101239205435</v>
      </c>
      <c r="L490" s="42">
        <v>692.7801239205436</v>
      </c>
      <c r="M490" s="42">
        <v>652.0701239205436</v>
      </c>
      <c r="N490" s="42">
        <v>718.5101239205435</v>
      </c>
      <c r="O490" s="42">
        <v>764.6501239205436</v>
      </c>
      <c r="P490" s="42">
        <v>767.7101239205435</v>
      </c>
      <c r="Q490" s="42">
        <v>764.2901239205436</v>
      </c>
      <c r="R490" s="42">
        <v>814.9001239205436</v>
      </c>
      <c r="S490" s="42">
        <v>823.0201239205436</v>
      </c>
      <c r="T490" s="42">
        <v>800.4401239205436</v>
      </c>
      <c r="U490" s="42">
        <v>832.1101239205435</v>
      </c>
      <c r="V490" s="42">
        <v>809.0701239205436</v>
      </c>
      <c r="W490" s="42">
        <v>836.0601239205436</v>
      </c>
      <c r="X490" s="42">
        <v>683.2101239205435</v>
      </c>
      <c r="Y490" s="42">
        <v>903.7201239205435</v>
      </c>
    </row>
    <row r="491" spans="1:25" ht="15.75" customHeight="1">
      <c r="A491" s="41">
        <f t="shared" si="12"/>
        <v>43266</v>
      </c>
      <c r="B491" s="42">
        <v>693.7601239205435</v>
      </c>
      <c r="C491" s="42">
        <v>666.1801239205436</v>
      </c>
      <c r="D491" s="42">
        <v>659.5101239205435</v>
      </c>
      <c r="E491" s="42">
        <v>647.8001239205436</v>
      </c>
      <c r="F491" s="42">
        <v>754.5601239205436</v>
      </c>
      <c r="G491" s="42">
        <v>832.6501239205436</v>
      </c>
      <c r="H491" s="42">
        <v>742.4701239205435</v>
      </c>
      <c r="I491" s="42">
        <v>658.4301239205436</v>
      </c>
      <c r="J491" s="42">
        <v>867.7101239205435</v>
      </c>
      <c r="K491" s="42">
        <v>747.2001239205435</v>
      </c>
      <c r="L491" s="42">
        <v>673.3501239205435</v>
      </c>
      <c r="M491" s="42">
        <v>710.7701239205436</v>
      </c>
      <c r="N491" s="42">
        <v>752.9101239205436</v>
      </c>
      <c r="O491" s="42">
        <v>828.3001239205436</v>
      </c>
      <c r="P491" s="42">
        <v>808.0401239205436</v>
      </c>
      <c r="Q491" s="42">
        <v>766.5301239205436</v>
      </c>
      <c r="R491" s="42">
        <v>862.0401239205436</v>
      </c>
      <c r="S491" s="42">
        <v>889.0401239205436</v>
      </c>
      <c r="T491" s="42">
        <v>870.7001239205435</v>
      </c>
      <c r="U491" s="42">
        <v>1002.0501239205436</v>
      </c>
      <c r="V491" s="42">
        <v>777.3301239205435</v>
      </c>
      <c r="W491" s="42">
        <v>939.4801239205435</v>
      </c>
      <c r="X491" s="42">
        <v>817.8301239205435</v>
      </c>
      <c r="Y491" s="42">
        <v>720.4201239205436</v>
      </c>
    </row>
    <row r="492" spans="1:25" ht="15.75" customHeight="1">
      <c r="A492" s="41">
        <f t="shared" si="12"/>
        <v>43267</v>
      </c>
      <c r="B492" s="42">
        <v>851.3301239205435</v>
      </c>
      <c r="C492" s="42">
        <v>747.4001239205436</v>
      </c>
      <c r="D492" s="42">
        <v>676.6401239205435</v>
      </c>
      <c r="E492" s="42">
        <v>639.1601239205436</v>
      </c>
      <c r="F492" s="42">
        <v>680.7401239205435</v>
      </c>
      <c r="G492" s="42">
        <v>746.5601239205436</v>
      </c>
      <c r="H492" s="42">
        <v>635.2201239205435</v>
      </c>
      <c r="I492" s="42">
        <v>694.8501239205435</v>
      </c>
      <c r="J492" s="42">
        <v>909.5401239205436</v>
      </c>
      <c r="K492" s="42">
        <v>774.4701239205435</v>
      </c>
      <c r="L492" s="42">
        <v>702.9501239205435</v>
      </c>
      <c r="M492" s="42">
        <v>678.3501239205435</v>
      </c>
      <c r="N492" s="42">
        <v>731.4401239205436</v>
      </c>
      <c r="O492" s="42">
        <v>793.9101239205436</v>
      </c>
      <c r="P492" s="42">
        <v>775.5601239205436</v>
      </c>
      <c r="Q492" s="42">
        <v>726.2401239205435</v>
      </c>
      <c r="R492" s="42">
        <v>793.0401239205436</v>
      </c>
      <c r="S492" s="42">
        <v>815.1701239205436</v>
      </c>
      <c r="T492" s="42">
        <v>843.5201239205436</v>
      </c>
      <c r="U492" s="42">
        <v>1007.5101239205435</v>
      </c>
      <c r="V492" s="42">
        <v>713.9301239205436</v>
      </c>
      <c r="W492" s="42">
        <v>844.6001239205435</v>
      </c>
      <c r="X492" s="42">
        <v>718.3101239205436</v>
      </c>
      <c r="Y492" s="42">
        <v>914.1801239205436</v>
      </c>
    </row>
    <row r="493" spans="1:25" ht="15.75">
      <c r="A493" s="41">
        <f t="shared" si="12"/>
        <v>43268</v>
      </c>
      <c r="B493" s="42">
        <v>667.3401239205435</v>
      </c>
      <c r="C493" s="42">
        <v>667.9901239205435</v>
      </c>
      <c r="D493" s="42">
        <v>685.9001239205436</v>
      </c>
      <c r="E493" s="42">
        <v>683.5601239205436</v>
      </c>
      <c r="F493" s="42">
        <v>783.8801239205435</v>
      </c>
      <c r="G493" s="42">
        <v>823.5101239205435</v>
      </c>
      <c r="H493" s="42">
        <v>641.0701239205436</v>
      </c>
      <c r="I493" s="42">
        <v>718.4201239205436</v>
      </c>
      <c r="J493" s="42">
        <v>782.3001239205436</v>
      </c>
      <c r="K493" s="42">
        <v>706.9101239205436</v>
      </c>
      <c r="L493" s="42">
        <v>666.2601239205435</v>
      </c>
      <c r="M493" s="42">
        <v>650.4001239205436</v>
      </c>
      <c r="N493" s="42">
        <v>676.9101239205436</v>
      </c>
      <c r="O493" s="42">
        <v>702.0601239205436</v>
      </c>
      <c r="P493" s="42">
        <v>711.5301239205436</v>
      </c>
      <c r="Q493" s="42">
        <v>716.9101239205436</v>
      </c>
      <c r="R493" s="42">
        <v>755.4801239205435</v>
      </c>
      <c r="S493" s="42">
        <v>742.5801239205435</v>
      </c>
      <c r="T493" s="42">
        <v>736.7901239205436</v>
      </c>
      <c r="U493" s="42">
        <v>836.8701239205435</v>
      </c>
      <c r="V493" s="42">
        <v>713.5801239205435</v>
      </c>
      <c r="W493" s="42">
        <v>884.6201239205435</v>
      </c>
      <c r="X493" s="42">
        <v>709.7201239205435</v>
      </c>
      <c r="Y493" s="42">
        <v>817.8401239205435</v>
      </c>
    </row>
    <row r="494" spans="1:25" ht="15.75">
      <c r="A494" s="41">
        <f t="shared" si="12"/>
        <v>43269</v>
      </c>
      <c r="B494" s="42">
        <v>659.3101239205436</v>
      </c>
      <c r="C494" s="42">
        <v>669.6701239205436</v>
      </c>
      <c r="D494" s="42">
        <v>687.2701239205436</v>
      </c>
      <c r="E494" s="42">
        <v>683.2301239205435</v>
      </c>
      <c r="F494" s="42">
        <v>783.4401239205436</v>
      </c>
      <c r="G494" s="42">
        <v>822.7701239205436</v>
      </c>
      <c r="H494" s="42">
        <v>646.2801239205436</v>
      </c>
      <c r="I494" s="42">
        <v>765.2401239205435</v>
      </c>
      <c r="J494" s="42">
        <v>794.9401239205436</v>
      </c>
      <c r="K494" s="42">
        <v>711.3601239205435</v>
      </c>
      <c r="L494" s="42">
        <v>669.6301239205435</v>
      </c>
      <c r="M494" s="42">
        <v>653.2101239205435</v>
      </c>
      <c r="N494" s="42">
        <v>676.8801239205435</v>
      </c>
      <c r="O494" s="42">
        <v>700.5301239205436</v>
      </c>
      <c r="P494" s="42">
        <v>707.6601239205436</v>
      </c>
      <c r="Q494" s="42">
        <v>711.9201239205436</v>
      </c>
      <c r="R494" s="42">
        <v>760.0401239205436</v>
      </c>
      <c r="S494" s="42">
        <v>737.6001239205435</v>
      </c>
      <c r="T494" s="42">
        <v>738.6401239205435</v>
      </c>
      <c r="U494" s="42">
        <v>839.1701239205436</v>
      </c>
      <c r="V494" s="42">
        <v>710.7701239205436</v>
      </c>
      <c r="W494" s="42">
        <v>799.6601239205436</v>
      </c>
      <c r="X494" s="42">
        <v>709.7301239205435</v>
      </c>
      <c r="Y494" s="42">
        <v>814.1301239205435</v>
      </c>
    </row>
    <row r="495" spans="1:25" ht="15.75">
      <c r="A495" s="41">
        <f t="shared" si="12"/>
        <v>43270</v>
      </c>
      <c r="B495" s="42">
        <v>642.5801239205435</v>
      </c>
      <c r="C495" s="42">
        <v>662.0801239205435</v>
      </c>
      <c r="D495" s="42">
        <v>680.8701239205435</v>
      </c>
      <c r="E495" s="42">
        <v>678.9801239205435</v>
      </c>
      <c r="F495" s="42">
        <v>779.5301239205436</v>
      </c>
      <c r="G495" s="42">
        <v>820.5501239205436</v>
      </c>
      <c r="H495" s="42">
        <v>642.2601239205435</v>
      </c>
      <c r="I495" s="42">
        <v>756.3201239205436</v>
      </c>
      <c r="J495" s="42">
        <v>789.5101239205435</v>
      </c>
      <c r="K495" s="42">
        <v>706.2101239205435</v>
      </c>
      <c r="L495" s="42">
        <v>665.2201239205435</v>
      </c>
      <c r="M495" s="42">
        <v>648.8101239205436</v>
      </c>
      <c r="N495" s="42">
        <v>671.0301239205436</v>
      </c>
      <c r="O495" s="42">
        <v>693.8301239205435</v>
      </c>
      <c r="P495" s="42">
        <v>698.8601239205435</v>
      </c>
      <c r="Q495" s="42">
        <v>703.7901239205436</v>
      </c>
      <c r="R495" s="42">
        <v>736.6101239205435</v>
      </c>
      <c r="S495" s="42">
        <v>724.7601239205435</v>
      </c>
      <c r="T495" s="42">
        <v>732.5301239205436</v>
      </c>
      <c r="U495" s="42">
        <v>813.8001239205436</v>
      </c>
      <c r="V495" s="42">
        <v>702.1701239205436</v>
      </c>
      <c r="W495" s="42">
        <v>788.8701239205435</v>
      </c>
      <c r="X495" s="42">
        <v>702.4701239205435</v>
      </c>
      <c r="Y495" s="42">
        <v>798.0701239205436</v>
      </c>
    </row>
    <row r="496" spans="1:25" ht="15.75">
      <c r="A496" s="41">
        <f t="shared" si="12"/>
        <v>43271</v>
      </c>
      <c r="B496" s="42">
        <v>650.7801239205436</v>
      </c>
      <c r="C496" s="42">
        <v>655.1401239205435</v>
      </c>
      <c r="D496" s="42">
        <v>669.3301239205435</v>
      </c>
      <c r="E496" s="42">
        <v>670.4801239205435</v>
      </c>
      <c r="F496" s="42">
        <v>767.5101239205435</v>
      </c>
      <c r="G496" s="42">
        <v>806.7301239205435</v>
      </c>
      <c r="H496" s="42">
        <v>649.2301239205435</v>
      </c>
      <c r="I496" s="42">
        <v>779.2101239205435</v>
      </c>
      <c r="J496" s="42">
        <v>767.7901239205436</v>
      </c>
      <c r="K496" s="42">
        <v>691.0601239205436</v>
      </c>
      <c r="L496" s="42">
        <v>651.9101239205436</v>
      </c>
      <c r="M496" s="42">
        <v>667.9901239205435</v>
      </c>
      <c r="N496" s="42">
        <v>695.6301239205435</v>
      </c>
      <c r="O496" s="42">
        <v>723.2601239205435</v>
      </c>
      <c r="P496" s="42">
        <v>722.9601239205435</v>
      </c>
      <c r="Q496" s="42">
        <v>734.7901239205436</v>
      </c>
      <c r="R496" s="42">
        <v>768.2901239205436</v>
      </c>
      <c r="S496" s="42">
        <v>756.8101239205436</v>
      </c>
      <c r="T496" s="42">
        <v>757.1601239205436</v>
      </c>
      <c r="U496" s="42">
        <v>840.0901239205435</v>
      </c>
      <c r="V496" s="42">
        <v>748.1901239205436</v>
      </c>
      <c r="W496" s="42">
        <v>818.5001239205435</v>
      </c>
      <c r="X496" s="42">
        <v>740.6701239205436</v>
      </c>
      <c r="Y496" s="42">
        <v>770.8501239205435</v>
      </c>
    </row>
    <row r="497" spans="1:25" ht="15.75">
      <c r="A497" s="41">
        <f t="shared" si="12"/>
        <v>43272</v>
      </c>
      <c r="B497" s="42">
        <v>703.5201239205436</v>
      </c>
      <c r="C497" s="42">
        <v>653.1301239205435</v>
      </c>
      <c r="D497" s="42">
        <v>630.5601239205436</v>
      </c>
      <c r="E497" s="42">
        <v>652.2901239205436</v>
      </c>
      <c r="F497" s="42">
        <v>735.9201239205436</v>
      </c>
      <c r="G497" s="42">
        <v>781.4701239205435</v>
      </c>
      <c r="H497" s="42">
        <v>635.7001239205435</v>
      </c>
      <c r="I497" s="42">
        <v>743.3201239205436</v>
      </c>
      <c r="J497" s="42">
        <v>815.7501239205435</v>
      </c>
      <c r="K497" s="42">
        <v>699.6701239205436</v>
      </c>
      <c r="L497" s="42">
        <v>668.9401239205436</v>
      </c>
      <c r="M497" s="42">
        <v>669.9301239205436</v>
      </c>
      <c r="N497" s="42">
        <v>747.9501239205435</v>
      </c>
      <c r="O497" s="42">
        <v>797.7901239205436</v>
      </c>
      <c r="P497" s="42">
        <v>788.7801239205436</v>
      </c>
      <c r="Q497" s="42">
        <v>799.3101239205436</v>
      </c>
      <c r="R497" s="42">
        <v>844.1401239205435</v>
      </c>
      <c r="S497" s="42">
        <v>851.1801239205436</v>
      </c>
      <c r="T497" s="42">
        <v>855.3301239205435</v>
      </c>
      <c r="U497" s="42">
        <v>962.4301239205436</v>
      </c>
      <c r="V497" s="42">
        <v>846.2601239205435</v>
      </c>
      <c r="W497" s="42">
        <v>849.5801239205435</v>
      </c>
      <c r="X497" s="42">
        <v>735.2301239205435</v>
      </c>
      <c r="Y497" s="42">
        <v>815.7101239205435</v>
      </c>
    </row>
    <row r="498" spans="1:25" ht="15.75">
      <c r="A498" s="41">
        <f t="shared" si="12"/>
        <v>43273</v>
      </c>
      <c r="B498" s="42">
        <v>706.1001239205435</v>
      </c>
      <c r="C498" s="42">
        <v>655.4501239205435</v>
      </c>
      <c r="D498" s="42">
        <v>633.2801239205436</v>
      </c>
      <c r="E498" s="42">
        <v>649.3401239205435</v>
      </c>
      <c r="F498" s="42">
        <v>731.9301239205436</v>
      </c>
      <c r="G498" s="42">
        <v>780.6201239205435</v>
      </c>
      <c r="H498" s="42">
        <v>637.5201239205436</v>
      </c>
      <c r="I498" s="42">
        <v>747.4401239205436</v>
      </c>
      <c r="J498" s="42">
        <v>817.2901239205436</v>
      </c>
      <c r="K498" s="42">
        <v>708.4301239205436</v>
      </c>
      <c r="L498" s="42">
        <v>676.2701239205436</v>
      </c>
      <c r="M498" s="42">
        <v>677.3201239205436</v>
      </c>
      <c r="N498" s="42">
        <v>759.8701239205435</v>
      </c>
      <c r="O498" s="42">
        <v>815.7201239205435</v>
      </c>
      <c r="P498" s="42">
        <v>805.9401239205436</v>
      </c>
      <c r="Q498" s="42">
        <v>808.3501239205435</v>
      </c>
      <c r="R498" s="42">
        <v>847.8501239205435</v>
      </c>
      <c r="S498" s="42">
        <v>855.5701239205436</v>
      </c>
      <c r="T498" s="42">
        <v>855.1601239205436</v>
      </c>
      <c r="U498" s="42">
        <v>959.6101239205435</v>
      </c>
      <c r="V498" s="42">
        <v>849.4701239205435</v>
      </c>
      <c r="W498" s="42">
        <v>879.1501239205436</v>
      </c>
      <c r="X498" s="42">
        <v>743.4301239205436</v>
      </c>
      <c r="Y498" s="42">
        <v>823.8101239205436</v>
      </c>
    </row>
    <row r="499" spans="1:25" ht="15.75">
      <c r="A499" s="41">
        <f t="shared" si="12"/>
        <v>43274</v>
      </c>
      <c r="B499" s="42">
        <v>692.4001239205436</v>
      </c>
      <c r="C499" s="42">
        <v>629.6901239205436</v>
      </c>
      <c r="D499" s="42">
        <v>662.5901239205435</v>
      </c>
      <c r="E499" s="42">
        <v>704.0801239205435</v>
      </c>
      <c r="F499" s="42">
        <v>778.2201239205435</v>
      </c>
      <c r="G499" s="42">
        <v>816.3601239205435</v>
      </c>
      <c r="H499" s="42">
        <v>652.7001239205435</v>
      </c>
      <c r="I499" s="42">
        <v>698.6901239205436</v>
      </c>
      <c r="J499" s="42">
        <v>770.9101239205436</v>
      </c>
      <c r="K499" s="42">
        <v>650.9201239205436</v>
      </c>
      <c r="L499" s="42">
        <v>736.4301239205436</v>
      </c>
      <c r="M499" s="42">
        <v>802.1701239205436</v>
      </c>
      <c r="N499" s="42">
        <v>839.0401239205436</v>
      </c>
      <c r="O499" s="42">
        <v>872.5301239205436</v>
      </c>
      <c r="P499" s="42">
        <v>864.7001239205435</v>
      </c>
      <c r="Q499" s="42">
        <v>849.2801239205436</v>
      </c>
      <c r="R499" s="42">
        <v>859.7201239205435</v>
      </c>
      <c r="S499" s="42">
        <v>848.1901239205436</v>
      </c>
      <c r="T499" s="42">
        <v>805.9401239205436</v>
      </c>
      <c r="U499" s="42">
        <v>829.8301239205435</v>
      </c>
      <c r="V499" s="42">
        <v>769.7801239205436</v>
      </c>
      <c r="W499" s="42">
        <v>799.8301239205435</v>
      </c>
      <c r="X499" s="42">
        <v>677.2701239205436</v>
      </c>
      <c r="Y499" s="42">
        <v>1012.3301239205435</v>
      </c>
    </row>
    <row r="500" spans="1:25" ht="15.75">
      <c r="A500" s="41">
        <f t="shared" si="12"/>
        <v>43275</v>
      </c>
      <c r="B500" s="42">
        <v>673.8101239205436</v>
      </c>
      <c r="C500" s="42">
        <v>641.5601239205436</v>
      </c>
      <c r="D500" s="42">
        <v>679.4101239205436</v>
      </c>
      <c r="E500" s="42">
        <v>723.4701239205435</v>
      </c>
      <c r="F500" s="42">
        <v>812.4001239205436</v>
      </c>
      <c r="G500" s="42">
        <v>828.0901239205435</v>
      </c>
      <c r="H500" s="42">
        <v>631.9701239205435</v>
      </c>
      <c r="I500" s="42">
        <v>693.1001239205435</v>
      </c>
      <c r="J500" s="42">
        <v>710.5801239205435</v>
      </c>
      <c r="K500" s="42">
        <v>688.0901239205435</v>
      </c>
      <c r="L500" s="42">
        <v>777.6201239205435</v>
      </c>
      <c r="M500" s="42">
        <v>835.4301239205436</v>
      </c>
      <c r="N500" s="42">
        <v>873.4901239205435</v>
      </c>
      <c r="O500" s="42">
        <v>889.5601239205436</v>
      </c>
      <c r="P500" s="42">
        <v>880.6701239205436</v>
      </c>
      <c r="Q500" s="42">
        <v>884.1001239205435</v>
      </c>
      <c r="R500" s="42">
        <v>855.3601239205435</v>
      </c>
      <c r="S500" s="42">
        <v>831.0701239205436</v>
      </c>
      <c r="T500" s="42">
        <v>788.0701239205436</v>
      </c>
      <c r="U500" s="42">
        <v>787.9401239205436</v>
      </c>
      <c r="V500" s="42">
        <v>765.4001239205436</v>
      </c>
      <c r="W500" s="42">
        <v>757.9501239205435</v>
      </c>
      <c r="X500" s="42">
        <v>898.1001239205435</v>
      </c>
      <c r="Y500" s="42">
        <v>1354.3701239205434</v>
      </c>
    </row>
    <row r="501" spans="1:25" ht="15.75">
      <c r="A501" s="41">
        <f t="shared" si="12"/>
        <v>43276</v>
      </c>
      <c r="B501" s="42">
        <v>670.2901239205436</v>
      </c>
      <c r="C501" s="42">
        <v>641.5401239205436</v>
      </c>
      <c r="D501" s="42">
        <v>678.3001239205436</v>
      </c>
      <c r="E501" s="42">
        <v>721.3901239205435</v>
      </c>
      <c r="F501" s="42">
        <v>810.1201239205435</v>
      </c>
      <c r="G501" s="42">
        <v>825.8101239205436</v>
      </c>
      <c r="H501" s="42">
        <v>634.0201239205436</v>
      </c>
      <c r="I501" s="42">
        <v>737.2401239205435</v>
      </c>
      <c r="J501" s="42">
        <v>723.0201239205436</v>
      </c>
      <c r="K501" s="42">
        <v>702.8601239205435</v>
      </c>
      <c r="L501" s="42">
        <v>793.0401239205436</v>
      </c>
      <c r="M501" s="42">
        <v>893.2601239205435</v>
      </c>
      <c r="N501" s="42">
        <v>930.5101239205435</v>
      </c>
      <c r="O501" s="42">
        <v>932.6501239205436</v>
      </c>
      <c r="P501" s="42">
        <v>934.1701239205436</v>
      </c>
      <c r="Q501" s="42">
        <v>950.6301239205435</v>
      </c>
      <c r="R501" s="42">
        <v>886.9101239205436</v>
      </c>
      <c r="S501" s="42">
        <v>842.8201239205436</v>
      </c>
      <c r="T501" s="42">
        <v>798.0701239205436</v>
      </c>
      <c r="U501" s="42">
        <v>792.9501239205435</v>
      </c>
      <c r="V501" s="42">
        <v>764.6101239205435</v>
      </c>
      <c r="W501" s="42">
        <v>762.2801239205436</v>
      </c>
      <c r="X501" s="42">
        <v>898.9701239205435</v>
      </c>
      <c r="Y501" s="42">
        <v>1352.4001239205434</v>
      </c>
    </row>
    <row r="502" spans="1:25" ht="15.75">
      <c r="A502" s="41">
        <f t="shared" si="12"/>
        <v>43277</v>
      </c>
      <c r="B502" s="42">
        <v>645.9901239205435</v>
      </c>
      <c r="C502" s="42">
        <v>639.2401239205435</v>
      </c>
      <c r="D502" s="42">
        <v>677.8801239205435</v>
      </c>
      <c r="E502" s="42">
        <v>720.7501239205435</v>
      </c>
      <c r="F502" s="42">
        <v>809.5901239205435</v>
      </c>
      <c r="G502" s="42">
        <v>826.3001239205436</v>
      </c>
      <c r="H502" s="42">
        <v>628.0901239205435</v>
      </c>
      <c r="I502" s="42">
        <v>696.0301239205436</v>
      </c>
      <c r="J502" s="42">
        <v>722.2901239205436</v>
      </c>
      <c r="K502" s="42">
        <v>702.8901239205435</v>
      </c>
      <c r="L502" s="42">
        <v>800.0301239205436</v>
      </c>
      <c r="M502" s="42">
        <v>853.9501239205435</v>
      </c>
      <c r="N502" s="42">
        <v>897.9901239205435</v>
      </c>
      <c r="O502" s="42">
        <v>914.3601239205435</v>
      </c>
      <c r="P502" s="42">
        <v>903.6901239205436</v>
      </c>
      <c r="Q502" s="42">
        <v>908.3801239205435</v>
      </c>
      <c r="R502" s="42">
        <v>874.4101239205436</v>
      </c>
      <c r="S502" s="42">
        <v>850.7501239205435</v>
      </c>
      <c r="T502" s="42">
        <v>802.5701239205436</v>
      </c>
      <c r="U502" s="42">
        <v>801.5701239205436</v>
      </c>
      <c r="V502" s="42">
        <v>773.7001239205435</v>
      </c>
      <c r="W502" s="42">
        <v>767.8301239205435</v>
      </c>
      <c r="X502" s="42">
        <v>906.8101239205436</v>
      </c>
      <c r="Y502" s="42">
        <v>1375.9601239205435</v>
      </c>
    </row>
    <row r="503" spans="1:25" ht="15.75">
      <c r="A503" s="41">
        <f t="shared" si="12"/>
        <v>43278</v>
      </c>
      <c r="B503" s="42">
        <v>697.8401239205435</v>
      </c>
      <c r="C503" s="42">
        <v>641.5701239205436</v>
      </c>
      <c r="D503" s="42">
        <v>627.8301239205435</v>
      </c>
      <c r="E503" s="42">
        <v>663.5401239205436</v>
      </c>
      <c r="F503" s="42">
        <v>737.0801239205435</v>
      </c>
      <c r="G503" s="42">
        <v>762.5201239205436</v>
      </c>
      <c r="H503" s="42">
        <v>646.6701239205436</v>
      </c>
      <c r="I503" s="42">
        <v>740.1001239205435</v>
      </c>
      <c r="J503" s="42">
        <v>712.5901239205435</v>
      </c>
      <c r="K503" s="42">
        <v>773.2201239205435</v>
      </c>
      <c r="L503" s="42">
        <v>936.8301239205435</v>
      </c>
      <c r="M503" s="42">
        <v>1021.5101239205435</v>
      </c>
      <c r="N503" s="42">
        <v>1046.0001239205435</v>
      </c>
      <c r="O503" s="42">
        <v>1067.9001239205434</v>
      </c>
      <c r="P503" s="42">
        <v>1065.4201239205433</v>
      </c>
      <c r="Q503" s="42">
        <v>1080.4201239205433</v>
      </c>
      <c r="R503" s="42">
        <v>1086.9501239205433</v>
      </c>
      <c r="S503" s="42">
        <v>1080.6601239205434</v>
      </c>
      <c r="T503" s="42">
        <v>995.0901239205435</v>
      </c>
      <c r="U503" s="42">
        <v>1040.4001239205434</v>
      </c>
      <c r="V503" s="42">
        <v>912.4501239205435</v>
      </c>
      <c r="W503" s="42">
        <v>955.2701239205436</v>
      </c>
      <c r="X503" s="42">
        <v>846.7401239205435</v>
      </c>
      <c r="Y503" s="42">
        <v>864.3101239205436</v>
      </c>
    </row>
    <row r="504" spans="1:25" ht="15.75">
      <c r="A504" s="41">
        <f t="shared" si="12"/>
        <v>43279</v>
      </c>
      <c r="B504" s="42">
        <v>703.6201239205435</v>
      </c>
      <c r="C504" s="42">
        <v>653.5301239205436</v>
      </c>
      <c r="D504" s="42">
        <v>630.5201239205436</v>
      </c>
      <c r="E504" s="42">
        <v>666.8401239205435</v>
      </c>
      <c r="F504" s="42">
        <v>740.2901239205436</v>
      </c>
      <c r="G504" s="42">
        <v>765.8101239205436</v>
      </c>
      <c r="H504" s="42">
        <v>673.1401239205435</v>
      </c>
      <c r="I504" s="42">
        <v>768.8701239205435</v>
      </c>
      <c r="J504" s="42">
        <v>721.1601239205436</v>
      </c>
      <c r="K504" s="42">
        <v>779.7101239205435</v>
      </c>
      <c r="L504" s="42">
        <v>926.6901239205436</v>
      </c>
      <c r="M504" s="42">
        <v>1009.6701239205436</v>
      </c>
      <c r="N504" s="42">
        <v>1031.5801239205434</v>
      </c>
      <c r="O504" s="42">
        <v>1051.2901239205435</v>
      </c>
      <c r="P504" s="42">
        <v>1048.0001239205435</v>
      </c>
      <c r="Q504" s="42">
        <v>1043.8201239205434</v>
      </c>
      <c r="R504" s="42">
        <v>1059.8001239205435</v>
      </c>
      <c r="S504" s="42">
        <v>1035.1101239205434</v>
      </c>
      <c r="T504" s="42">
        <v>988.8001239205436</v>
      </c>
      <c r="U504" s="42">
        <v>988.1501239205436</v>
      </c>
      <c r="V504" s="42">
        <v>871.0001239205435</v>
      </c>
      <c r="W504" s="42">
        <v>891.3801239205435</v>
      </c>
      <c r="X504" s="42">
        <v>794.2201239205435</v>
      </c>
      <c r="Y504" s="42">
        <v>866.6401239205435</v>
      </c>
    </row>
    <row r="505" spans="1:25" ht="15.75">
      <c r="A505" s="41">
        <f t="shared" si="12"/>
        <v>43280</v>
      </c>
      <c r="B505" s="42">
        <v>712.2701239205436</v>
      </c>
      <c r="C505" s="42">
        <v>664.2601239205435</v>
      </c>
      <c r="D505" s="42">
        <v>639.4401239205436</v>
      </c>
      <c r="E505" s="42">
        <v>643.4801239205435</v>
      </c>
      <c r="F505" s="42">
        <v>711.0301239205436</v>
      </c>
      <c r="G505" s="42">
        <v>748.8401239205435</v>
      </c>
      <c r="H505" s="42">
        <v>695.1501239205436</v>
      </c>
      <c r="I505" s="42">
        <v>831.8101239205436</v>
      </c>
      <c r="J505" s="42">
        <v>758.0701239205436</v>
      </c>
      <c r="K505" s="42">
        <v>952.0701239205436</v>
      </c>
      <c r="L505" s="42">
        <v>1032.3301239205434</v>
      </c>
      <c r="M505" s="42">
        <v>1063.3401239205434</v>
      </c>
      <c r="N505" s="42">
        <v>1091.5801239205434</v>
      </c>
      <c r="O505" s="42">
        <v>1121.7601239205435</v>
      </c>
      <c r="P505" s="42">
        <v>1104.9901239205435</v>
      </c>
      <c r="Q505" s="42">
        <v>1098.8801239205434</v>
      </c>
      <c r="R505" s="42">
        <v>1091.1901239205433</v>
      </c>
      <c r="S505" s="42">
        <v>1060.7901239205435</v>
      </c>
      <c r="T505" s="42">
        <v>1030.8501239205434</v>
      </c>
      <c r="U505" s="42">
        <v>1045.1801239205433</v>
      </c>
      <c r="V505" s="42">
        <v>1029.0101239205435</v>
      </c>
      <c r="W505" s="42">
        <v>1056.0601239205434</v>
      </c>
      <c r="X505" s="42">
        <v>1089.4201239205433</v>
      </c>
      <c r="Y505" s="42">
        <v>690.2501239205435</v>
      </c>
    </row>
    <row r="506" spans="1:25" ht="15.75">
      <c r="A506" s="41">
        <f t="shared" si="12"/>
        <v>43281</v>
      </c>
      <c r="B506" s="42">
        <v>778.5901239205435</v>
      </c>
      <c r="C506" s="42">
        <v>683.9501239205435</v>
      </c>
      <c r="D506" s="42">
        <v>659.4901239205435</v>
      </c>
      <c r="E506" s="42">
        <v>635.6001239205435</v>
      </c>
      <c r="F506" s="42">
        <v>681.9501239205435</v>
      </c>
      <c r="G506" s="42">
        <v>711.3401239205435</v>
      </c>
      <c r="H506" s="42">
        <v>736.5401239205436</v>
      </c>
      <c r="I506" s="42">
        <v>816.9501239205435</v>
      </c>
      <c r="J506" s="42">
        <v>758.3601239205435</v>
      </c>
      <c r="K506" s="42">
        <v>998.5301239205436</v>
      </c>
      <c r="L506" s="42">
        <v>1072.6801239205433</v>
      </c>
      <c r="M506" s="42">
        <v>1108.6301239205434</v>
      </c>
      <c r="N506" s="42">
        <v>1139.3901239205434</v>
      </c>
      <c r="O506" s="42">
        <v>1139.0001239205435</v>
      </c>
      <c r="P506" s="42">
        <v>1137.0801239205434</v>
      </c>
      <c r="Q506" s="42">
        <v>1137.2101239205435</v>
      </c>
      <c r="R506" s="42">
        <v>1141.0101239205435</v>
      </c>
      <c r="S506" s="42">
        <v>1152.9701239205435</v>
      </c>
      <c r="T506" s="42">
        <v>1118.7201239205435</v>
      </c>
      <c r="U506" s="42">
        <v>1109.3701239205434</v>
      </c>
      <c r="V506" s="42">
        <v>1096.5801239205434</v>
      </c>
      <c r="W506" s="42">
        <v>1268.5801239205434</v>
      </c>
      <c r="X506" s="42">
        <v>1028.2901239205435</v>
      </c>
      <c r="Y506" s="42">
        <v>810.0101239205435</v>
      </c>
    </row>
    <row r="507" spans="1:25" ht="15.75">
      <c r="A507" s="41">
        <f t="shared" si="12"/>
        <v>43282</v>
      </c>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89" t="s">
        <v>82</v>
      </c>
      <c r="B510" s="92" t="s">
        <v>83</v>
      </c>
      <c r="C510" s="93"/>
      <c r="D510" s="93"/>
      <c r="E510" s="93"/>
      <c r="F510" s="93"/>
      <c r="G510" s="93"/>
      <c r="H510" s="93"/>
      <c r="I510" s="93"/>
      <c r="J510" s="93"/>
      <c r="K510" s="93"/>
      <c r="L510" s="93"/>
      <c r="M510" s="93"/>
      <c r="N510" s="93"/>
      <c r="O510" s="93"/>
      <c r="P510" s="93"/>
      <c r="Q510" s="93"/>
      <c r="R510" s="93"/>
      <c r="S510" s="93"/>
      <c r="T510" s="93"/>
      <c r="U510" s="93"/>
      <c r="V510" s="93"/>
      <c r="W510" s="93"/>
      <c r="X510" s="93"/>
      <c r="Y510" s="94"/>
    </row>
    <row r="511" spans="1:25" ht="15.75">
      <c r="A511" s="90"/>
      <c r="B511" s="95"/>
      <c r="C511" s="96"/>
      <c r="D511" s="96"/>
      <c r="E511" s="96"/>
      <c r="F511" s="96"/>
      <c r="G511" s="96"/>
      <c r="H511" s="96"/>
      <c r="I511" s="96"/>
      <c r="J511" s="96"/>
      <c r="K511" s="96"/>
      <c r="L511" s="96"/>
      <c r="M511" s="96"/>
      <c r="N511" s="96"/>
      <c r="O511" s="96"/>
      <c r="P511" s="96"/>
      <c r="Q511" s="96"/>
      <c r="R511" s="96"/>
      <c r="S511" s="96"/>
      <c r="T511" s="96"/>
      <c r="U511" s="96"/>
      <c r="V511" s="96"/>
      <c r="W511" s="96"/>
      <c r="X511" s="96"/>
      <c r="Y511" s="97"/>
    </row>
    <row r="512" spans="1:25" ht="15.75" customHeight="1">
      <c r="A512" s="90"/>
      <c r="B512" s="98" t="s">
        <v>84</v>
      </c>
      <c r="C512" s="98" t="s">
        <v>85</v>
      </c>
      <c r="D512" s="98" t="s">
        <v>86</v>
      </c>
      <c r="E512" s="98" t="s">
        <v>87</v>
      </c>
      <c r="F512" s="98" t="s">
        <v>88</v>
      </c>
      <c r="G512" s="98" t="s">
        <v>89</v>
      </c>
      <c r="H512" s="98" t="s">
        <v>90</v>
      </c>
      <c r="I512" s="98" t="s">
        <v>91</v>
      </c>
      <c r="J512" s="98" t="s">
        <v>92</v>
      </c>
      <c r="K512" s="98" t="s">
        <v>93</v>
      </c>
      <c r="L512" s="98" t="s">
        <v>94</v>
      </c>
      <c r="M512" s="98" t="s">
        <v>95</v>
      </c>
      <c r="N512" s="98" t="s">
        <v>96</v>
      </c>
      <c r="O512" s="98" t="s">
        <v>97</v>
      </c>
      <c r="P512" s="98" t="s">
        <v>98</v>
      </c>
      <c r="Q512" s="98" t="s">
        <v>99</v>
      </c>
      <c r="R512" s="98" t="s">
        <v>100</v>
      </c>
      <c r="S512" s="98" t="s">
        <v>101</v>
      </c>
      <c r="T512" s="98" t="s">
        <v>102</v>
      </c>
      <c r="U512" s="98" t="s">
        <v>103</v>
      </c>
      <c r="V512" s="98" t="s">
        <v>104</v>
      </c>
      <c r="W512" s="98" t="s">
        <v>105</v>
      </c>
      <c r="X512" s="98" t="s">
        <v>106</v>
      </c>
      <c r="Y512" s="98" t="s">
        <v>107</v>
      </c>
    </row>
    <row r="513" spans="1:25" ht="15.75">
      <c r="A513" s="91"/>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row>
    <row r="514" spans="1:25" ht="15.75">
      <c r="A514" s="41">
        <f>A477</f>
        <v>43252</v>
      </c>
      <c r="B514" s="42">
        <v>665.4593039205436</v>
      </c>
      <c r="C514" s="42">
        <v>629.7293039205435</v>
      </c>
      <c r="D514" s="42">
        <v>651.5593039205436</v>
      </c>
      <c r="E514" s="42">
        <v>656.3093039205436</v>
      </c>
      <c r="F514" s="42">
        <v>785.6893039205436</v>
      </c>
      <c r="G514" s="42">
        <v>838.3693039205435</v>
      </c>
      <c r="H514" s="42">
        <v>784.3893039205435</v>
      </c>
      <c r="I514" s="42">
        <v>658.7393039205435</v>
      </c>
      <c r="J514" s="42">
        <v>931.8693039205435</v>
      </c>
      <c r="K514" s="42">
        <v>839.3893039205435</v>
      </c>
      <c r="L514" s="42">
        <v>759.8093039205436</v>
      </c>
      <c r="M514" s="42">
        <v>744.1193039205435</v>
      </c>
      <c r="N514" s="42">
        <v>730.9293039205435</v>
      </c>
      <c r="O514" s="42">
        <v>716.4293039205435</v>
      </c>
      <c r="P514" s="42">
        <v>738.2293039205435</v>
      </c>
      <c r="Q514" s="42">
        <v>675.1993039205436</v>
      </c>
      <c r="R514" s="42">
        <v>688.1393039205435</v>
      </c>
      <c r="S514" s="42">
        <v>677.5893039205436</v>
      </c>
      <c r="T514" s="42">
        <v>725.4693039205436</v>
      </c>
      <c r="U514" s="42">
        <v>845.1093039205435</v>
      </c>
      <c r="V514" s="42">
        <v>746.7693039205435</v>
      </c>
      <c r="W514" s="42">
        <v>783.2293039205435</v>
      </c>
      <c r="X514" s="42">
        <v>924.4593039205436</v>
      </c>
      <c r="Y514" s="42">
        <v>1434.4293039205434</v>
      </c>
    </row>
    <row r="515" spans="1:25" ht="15.75">
      <c r="A515" s="41">
        <f>A514+1</f>
        <v>43253</v>
      </c>
      <c r="B515" s="42">
        <v>674.8393039205436</v>
      </c>
      <c r="C515" s="42">
        <v>633.8593039205435</v>
      </c>
      <c r="D515" s="42">
        <v>661.4093039205435</v>
      </c>
      <c r="E515" s="42">
        <v>658.7793039205435</v>
      </c>
      <c r="F515" s="42">
        <v>787.6693039205435</v>
      </c>
      <c r="G515" s="42">
        <v>837.9893039205435</v>
      </c>
      <c r="H515" s="42">
        <v>773.0593039205436</v>
      </c>
      <c r="I515" s="42">
        <v>659.3593039205435</v>
      </c>
      <c r="J515" s="42">
        <v>925.6293039205435</v>
      </c>
      <c r="K515" s="42">
        <v>833.6693039205435</v>
      </c>
      <c r="L515" s="42">
        <v>756.4093039205435</v>
      </c>
      <c r="M515" s="42">
        <v>739.2293039205435</v>
      </c>
      <c r="N515" s="42">
        <v>729.9393039205436</v>
      </c>
      <c r="O515" s="42">
        <v>715.8893039205435</v>
      </c>
      <c r="P515" s="42">
        <v>735.0593039205436</v>
      </c>
      <c r="Q515" s="42">
        <v>672.2493039205435</v>
      </c>
      <c r="R515" s="42">
        <v>696.6393039205435</v>
      </c>
      <c r="S515" s="42">
        <v>687.8993039205435</v>
      </c>
      <c r="T515" s="42">
        <v>746.8693039205435</v>
      </c>
      <c r="U515" s="42">
        <v>881.7293039205435</v>
      </c>
      <c r="V515" s="42">
        <v>728.2093039205436</v>
      </c>
      <c r="W515" s="42">
        <v>766.1793039205435</v>
      </c>
      <c r="X515" s="42">
        <v>904.2893039205435</v>
      </c>
      <c r="Y515" s="42">
        <v>1408.7193039205433</v>
      </c>
    </row>
    <row r="516" spans="1:25" ht="15.75">
      <c r="A516" s="41">
        <f aca="true" t="shared" si="13" ref="A516:A544">A515+1</f>
        <v>43254</v>
      </c>
      <c r="B516" s="42">
        <v>643.6693039205435</v>
      </c>
      <c r="C516" s="42">
        <v>618.7293039205435</v>
      </c>
      <c r="D516" s="42">
        <v>617.5493039205435</v>
      </c>
      <c r="E516" s="42">
        <v>640.7993039205435</v>
      </c>
      <c r="F516" s="42">
        <v>753.5493039205435</v>
      </c>
      <c r="G516" s="42">
        <v>811.6093039205435</v>
      </c>
      <c r="H516" s="42">
        <v>685.7093039205436</v>
      </c>
      <c r="I516" s="42">
        <v>573.5093039205435</v>
      </c>
      <c r="J516" s="42">
        <v>890.1993039205436</v>
      </c>
      <c r="K516" s="42">
        <v>768.2793039205435</v>
      </c>
      <c r="L516" s="42">
        <v>719.6293039205435</v>
      </c>
      <c r="M516" s="42">
        <v>704.3893039205435</v>
      </c>
      <c r="N516" s="42">
        <v>674.9093039205435</v>
      </c>
      <c r="O516" s="42">
        <v>665.9293039205435</v>
      </c>
      <c r="P516" s="42">
        <v>702.5093039205435</v>
      </c>
      <c r="Q516" s="42">
        <v>735.0393039205435</v>
      </c>
      <c r="R516" s="42">
        <v>680.0393039205435</v>
      </c>
      <c r="S516" s="42">
        <v>648.2493039205435</v>
      </c>
      <c r="T516" s="42">
        <v>659.7293039205435</v>
      </c>
      <c r="U516" s="42">
        <v>790.8593039205435</v>
      </c>
      <c r="V516" s="42">
        <v>663.9593039205436</v>
      </c>
      <c r="W516" s="42">
        <v>679.1793039205435</v>
      </c>
      <c r="X516" s="42">
        <v>810.8293039205436</v>
      </c>
      <c r="Y516" s="42">
        <v>1234.3193039205435</v>
      </c>
    </row>
    <row r="517" spans="1:25" ht="15.75">
      <c r="A517" s="41">
        <f t="shared" si="13"/>
        <v>43255</v>
      </c>
      <c r="B517" s="42">
        <v>666.3093039205436</v>
      </c>
      <c r="C517" s="42">
        <v>634.9693039205436</v>
      </c>
      <c r="D517" s="42">
        <v>639.0593039205436</v>
      </c>
      <c r="E517" s="42">
        <v>635.9593039205436</v>
      </c>
      <c r="F517" s="42">
        <v>747.3193039205436</v>
      </c>
      <c r="G517" s="42">
        <v>791.4793039205435</v>
      </c>
      <c r="H517" s="42">
        <v>651.1793039205435</v>
      </c>
      <c r="I517" s="42">
        <v>792.5693039205436</v>
      </c>
      <c r="J517" s="42">
        <v>802.9993039205435</v>
      </c>
      <c r="K517" s="42">
        <v>736.1893039205436</v>
      </c>
      <c r="L517" s="42">
        <v>715.3593039205435</v>
      </c>
      <c r="M517" s="42">
        <v>701.8193039205436</v>
      </c>
      <c r="N517" s="42">
        <v>683.7493039205435</v>
      </c>
      <c r="O517" s="42">
        <v>664.1493039205435</v>
      </c>
      <c r="P517" s="42">
        <v>725.6893039205436</v>
      </c>
      <c r="Q517" s="42">
        <v>715.4893039205435</v>
      </c>
      <c r="R517" s="42">
        <v>667.3093039205436</v>
      </c>
      <c r="S517" s="42">
        <v>665.1093039205435</v>
      </c>
      <c r="T517" s="42">
        <v>732.1593039205435</v>
      </c>
      <c r="U517" s="42">
        <v>885.1893039205436</v>
      </c>
      <c r="V517" s="42">
        <v>716.2993039205435</v>
      </c>
      <c r="W517" s="42">
        <v>748.7393039205435</v>
      </c>
      <c r="X517" s="42">
        <v>884.1193039205435</v>
      </c>
      <c r="Y517" s="42">
        <v>1286.4393039205434</v>
      </c>
    </row>
    <row r="518" spans="1:25" ht="15.75">
      <c r="A518" s="41">
        <f t="shared" si="13"/>
        <v>43256</v>
      </c>
      <c r="B518" s="42">
        <v>664.1593039205435</v>
      </c>
      <c r="C518" s="42">
        <v>634.4393039205436</v>
      </c>
      <c r="D518" s="42">
        <v>622.4793039205435</v>
      </c>
      <c r="E518" s="42">
        <v>626.5293039205435</v>
      </c>
      <c r="F518" s="42">
        <v>736.8393039205436</v>
      </c>
      <c r="G518" s="42">
        <v>791.3193039205436</v>
      </c>
      <c r="H518" s="42">
        <v>653.2993039205435</v>
      </c>
      <c r="I518" s="42">
        <v>788.0593039205436</v>
      </c>
      <c r="J518" s="42">
        <v>800.5793039205436</v>
      </c>
      <c r="K518" s="42">
        <v>736.0393039205435</v>
      </c>
      <c r="L518" s="42">
        <v>715.5493039205435</v>
      </c>
      <c r="M518" s="42">
        <v>701.3193039205436</v>
      </c>
      <c r="N518" s="42">
        <v>684.0293039205435</v>
      </c>
      <c r="O518" s="42">
        <v>663.9293039205435</v>
      </c>
      <c r="P518" s="42">
        <v>725.8493039205435</v>
      </c>
      <c r="Q518" s="42">
        <v>715.3793039205435</v>
      </c>
      <c r="R518" s="42">
        <v>667.9593039205436</v>
      </c>
      <c r="S518" s="42">
        <v>666.3993039205435</v>
      </c>
      <c r="T518" s="42">
        <v>742.5093039205435</v>
      </c>
      <c r="U518" s="42">
        <v>885.7593039205435</v>
      </c>
      <c r="V518" s="42">
        <v>723.4193039205435</v>
      </c>
      <c r="W518" s="42">
        <v>743.9093039205435</v>
      </c>
      <c r="X518" s="42">
        <v>876.5993039205435</v>
      </c>
      <c r="Y518" s="42">
        <v>1272.8193039205435</v>
      </c>
    </row>
    <row r="519" spans="1:25" ht="15.75">
      <c r="A519" s="41">
        <f t="shared" si="13"/>
        <v>43257</v>
      </c>
      <c r="B519" s="42">
        <v>677.3293039205436</v>
      </c>
      <c r="C519" s="42">
        <v>632.8193039205436</v>
      </c>
      <c r="D519" s="42">
        <v>630.4393039205436</v>
      </c>
      <c r="E519" s="42">
        <v>623.2793039205435</v>
      </c>
      <c r="F519" s="42">
        <v>716.0993039205435</v>
      </c>
      <c r="G519" s="42">
        <v>763.4893039205435</v>
      </c>
      <c r="H519" s="42">
        <v>639.7793039205435</v>
      </c>
      <c r="I519" s="42">
        <v>713.8193039205436</v>
      </c>
      <c r="J519" s="42">
        <v>853.8793039205435</v>
      </c>
      <c r="K519" s="42">
        <v>749.8093039205436</v>
      </c>
      <c r="L519" s="42">
        <v>704.2993039205435</v>
      </c>
      <c r="M519" s="42">
        <v>708.5293039205435</v>
      </c>
      <c r="N519" s="42">
        <v>689.2493039205435</v>
      </c>
      <c r="O519" s="42">
        <v>672.9093039205435</v>
      </c>
      <c r="P519" s="42">
        <v>703.5993039205435</v>
      </c>
      <c r="Q519" s="42">
        <v>712.2993039205435</v>
      </c>
      <c r="R519" s="42">
        <v>679.1093039205435</v>
      </c>
      <c r="S519" s="42">
        <v>717.2893039205435</v>
      </c>
      <c r="T519" s="42">
        <v>734.2593039205435</v>
      </c>
      <c r="U519" s="42">
        <v>855.7993039205435</v>
      </c>
      <c r="V519" s="42">
        <v>743.4193039205435</v>
      </c>
      <c r="W519" s="42">
        <v>830.5193039205435</v>
      </c>
      <c r="X519" s="42">
        <v>684.7193039205436</v>
      </c>
      <c r="Y519" s="42">
        <v>877.7693039205435</v>
      </c>
    </row>
    <row r="520" spans="1:25" ht="15.75">
      <c r="A520" s="41">
        <f t="shared" si="13"/>
        <v>43258</v>
      </c>
      <c r="B520" s="42">
        <v>690.8193039205436</v>
      </c>
      <c r="C520" s="42">
        <v>653.4893039205435</v>
      </c>
      <c r="D520" s="42">
        <v>618.8893039205435</v>
      </c>
      <c r="E520" s="42">
        <v>620.7893039205435</v>
      </c>
      <c r="F520" s="42">
        <v>743.1593039205435</v>
      </c>
      <c r="G520" s="42">
        <v>784.5993039205435</v>
      </c>
      <c r="H520" s="42">
        <v>680.8093039205436</v>
      </c>
      <c r="I520" s="42">
        <v>701.4093039205435</v>
      </c>
      <c r="J520" s="42">
        <v>828.5393039205435</v>
      </c>
      <c r="K520" s="42">
        <v>755.9093039205435</v>
      </c>
      <c r="L520" s="42">
        <v>740.0893039205436</v>
      </c>
      <c r="M520" s="42">
        <v>724.3693039205435</v>
      </c>
      <c r="N520" s="42">
        <v>670.8093039205436</v>
      </c>
      <c r="O520" s="42">
        <v>659.6293039205435</v>
      </c>
      <c r="P520" s="42">
        <v>672.5193039205435</v>
      </c>
      <c r="Q520" s="42">
        <v>682.2593039205435</v>
      </c>
      <c r="R520" s="42">
        <v>655.2093039205436</v>
      </c>
      <c r="S520" s="42">
        <v>672.6993039205436</v>
      </c>
      <c r="T520" s="42">
        <v>702.5393039205435</v>
      </c>
      <c r="U520" s="42">
        <v>817.0493039205435</v>
      </c>
      <c r="V520" s="42">
        <v>699.3693039205435</v>
      </c>
      <c r="W520" s="42">
        <v>740.3893039205435</v>
      </c>
      <c r="X520" s="42">
        <v>717.4493039205436</v>
      </c>
      <c r="Y520" s="42">
        <v>969.5893039205436</v>
      </c>
    </row>
    <row r="521" spans="1:25" ht="15.75">
      <c r="A521" s="41">
        <f t="shared" si="13"/>
        <v>43259</v>
      </c>
      <c r="B521" s="42">
        <v>678.6093039205435</v>
      </c>
      <c r="C521" s="42">
        <v>646.1793039205435</v>
      </c>
      <c r="D521" s="42">
        <v>655.8393039205436</v>
      </c>
      <c r="E521" s="42">
        <v>628.2493039205435</v>
      </c>
      <c r="F521" s="42">
        <v>733.0493039205435</v>
      </c>
      <c r="G521" s="42">
        <v>801.3393039205436</v>
      </c>
      <c r="H521" s="42">
        <v>652.0093039205435</v>
      </c>
      <c r="I521" s="42">
        <v>702.0993039205435</v>
      </c>
      <c r="J521" s="42">
        <v>831.3993039205435</v>
      </c>
      <c r="K521" s="42">
        <v>717.4693039205436</v>
      </c>
      <c r="L521" s="42">
        <v>665.2993039205435</v>
      </c>
      <c r="M521" s="42">
        <v>675.2493039205435</v>
      </c>
      <c r="N521" s="42">
        <v>670.4793039205435</v>
      </c>
      <c r="O521" s="42">
        <v>666.1993039205436</v>
      </c>
      <c r="P521" s="42">
        <v>699.9493039205436</v>
      </c>
      <c r="Q521" s="42">
        <v>720.7993039205435</v>
      </c>
      <c r="R521" s="42">
        <v>676.4993039205435</v>
      </c>
      <c r="S521" s="42">
        <v>663.4893039205435</v>
      </c>
      <c r="T521" s="42">
        <v>663.1393039205435</v>
      </c>
      <c r="U521" s="42">
        <v>792.3693039205435</v>
      </c>
      <c r="V521" s="42">
        <v>664.2993039205435</v>
      </c>
      <c r="W521" s="42">
        <v>710.1693039205435</v>
      </c>
      <c r="X521" s="42">
        <v>734.0593039205436</v>
      </c>
      <c r="Y521" s="42">
        <v>980.7993039205435</v>
      </c>
    </row>
    <row r="522" spans="1:25" ht="15.75">
      <c r="A522" s="41">
        <f t="shared" si="13"/>
        <v>43260</v>
      </c>
      <c r="B522" s="42">
        <v>695.8593039205435</v>
      </c>
      <c r="C522" s="42">
        <v>657.2693039205435</v>
      </c>
      <c r="D522" s="42">
        <v>668.8493039205435</v>
      </c>
      <c r="E522" s="42">
        <v>628.1393039205435</v>
      </c>
      <c r="F522" s="42">
        <v>726.2693039205435</v>
      </c>
      <c r="G522" s="42">
        <v>773.6493039205435</v>
      </c>
      <c r="H522" s="42">
        <v>655.0993039205435</v>
      </c>
      <c r="I522" s="42">
        <v>700.9193039205435</v>
      </c>
      <c r="J522" s="42">
        <v>848.5593039205436</v>
      </c>
      <c r="K522" s="42">
        <v>753.9693039205436</v>
      </c>
      <c r="L522" s="42">
        <v>707.7393039205435</v>
      </c>
      <c r="M522" s="42">
        <v>679.5193039205435</v>
      </c>
      <c r="N522" s="42">
        <v>660.9793039205435</v>
      </c>
      <c r="O522" s="42">
        <v>651.2193039205436</v>
      </c>
      <c r="P522" s="42">
        <v>676.3893039205435</v>
      </c>
      <c r="Q522" s="42">
        <v>683.9193039205435</v>
      </c>
      <c r="R522" s="42">
        <v>663.2893039205435</v>
      </c>
      <c r="S522" s="42">
        <v>690.7993039205435</v>
      </c>
      <c r="T522" s="42">
        <v>702.3393039205436</v>
      </c>
      <c r="U522" s="42">
        <v>825.7193039205436</v>
      </c>
      <c r="V522" s="42">
        <v>723.3593039205435</v>
      </c>
      <c r="W522" s="42">
        <v>779.1893039205436</v>
      </c>
      <c r="X522" s="42">
        <v>681.4593039205436</v>
      </c>
      <c r="Y522" s="42">
        <v>927.3393039205436</v>
      </c>
    </row>
    <row r="523" spans="1:25" ht="15.75">
      <c r="A523" s="41">
        <f t="shared" si="13"/>
        <v>43261</v>
      </c>
      <c r="B523" s="42">
        <v>710.0793039205436</v>
      </c>
      <c r="C523" s="42">
        <v>663.9093039205435</v>
      </c>
      <c r="D523" s="42">
        <v>674.8493039205435</v>
      </c>
      <c r="E523" s="42">
        <v>626.9893039205435</v>
      </c>
      <c r="F523" s="42">
        <v>740.9393039205436</v>
      </c>
      <c r="G523" s="42">
        <v>779.8293039205436</v>
      </c>
      <c r="H523" s="42">
        <v>667.3393039205436</v>
      </c>
      <c r="I523" s="42">
        <v>672.9393039205436</v>
      </c>
      <c r="J523" s="42">
        <v>811.5293039205435</v>
      </c>
      <c r="K523" s="42">
        <v>746.4793039205435</v>
      </c>
      <c r="L523" s="42">
        <v>731.2293039205435</v>
      </c>
      <c r="M523" s="42">
        <v>721.1993039205436</v>
      </c>
      <c r="N523" s="42">
        <v>663.0793039205436</v>
      </c>
      <c r="O523" s="42">
        <v>649.0793039205436</v>
      </c>
      <c r="P523" s="42">
        <v>661.0293039205435</v>
      </c>
      <c r="Q523" s="42">
        <v>670.3293039205436</v>
      </c>
      <c r="R523" s="42">
        <v>648.8993039205435</v>
      </c>
      <c r="S523" s="42">
        <v>665.8293039205436</v>
      </c>
      <c r="T523" s="42">
        <v>683.7393039205435</v>
      </c>
      <c r="U523" s="42">
        <v>796.8793039205435</v>
      </c>
      <c r="V523" s="42">
        <v>699.1193039205435</v>
      </c>
      <c r="W523" s="42">
        <v>740.1893039205436</v>
      </c>
      <c r="X523" s="42">
        <v>710.3393039205436</v>
      </c>
      <c r="Y523" s="42">
        <v>963.8393039205436</v>
      </c>
    </row>
    <row r="524" spans="1:25" ht="15.75">
      <c r="A524" s="41">
        <f t="shared" si="13"/>
        <v>43262</v>
      </c>
      <c r="B524" s="42">
        <v>685.1293039205435</v>
      </c>
      <c r="C524" s="42">
        <v>662.3093039205436</v>
      </c>
      <c r="D524" s="42">
        <v>677.9493039205436</v>
      </c>
      <c r="E524" s="42">
        <v>636.3693039205435</v>
      </c>
      <c r="F524" s="42">
        <v>733.8593039205435</v>
      </c>
      <c r="G524" s="42">
        <v>768.1293039205435</v>
      </c>
      <c r="H524" s="42">
        <v>628.0493039205435</v>
      </c>
      <c r="I524" s="42">
        <v>690.0993039205435</v>
      </c>
      <c r="J524" s="42">
        <v>761.1893039205436</v>
      </c>
      <c r="K524" s="42">
        <v>709.2593039205435</v>
      </c>
      <c r="L524" s="42">
        <v>688.2193039205436</v>
      </c>
      <c r="M524" s="42">
        <v>678.4493039205436</v>
      </c>
      <c r="N524" s="42">
        <v>649.5093039205435</v>
      </c>
      <c r="O524" s="42">
        <v>684.0093039205435</v>
      </c>
      <c r="P524" s="42">
        <v>662.8593039205435</v>
      </c>
      <c r="Q524" s="42">
        <v>653.5993039205435</v>
      </c>
      <c r="R524" s="42">
        <v>691.8093039205436</v>
      </c>
      <c r="S524" s="42">
        <v>630.9693039205436</v>
      </c>
      <c r="T524" s="42">
        <v>706.8193039205436</v>
      </c>
      <c r="U524" s="42">
        <v>815.5293039205435</v>
      </c>
      <c r="V524" s="42">
        <v>675.5493039205435</v>
      </c>
      <c r="W524" s="42">
        <v>704.1093039205435</v>
      </c>
      <c r="X524" s="42">
        <v>735.8193039205436</v>
      </c>
      <c r="Y524" s="42">
        <v>1019.4593039205436</v>
      </c>
    </row>
    <row r="525" spans="1:25" ht="15.75">
      <c r="A525" s="41">
        <f t="shared" si="13"/>
        <v>43263</v>
      </c>
      <c r="B525" s="42">
        <v>663.8593039205435</v>
      </c>
      <c r="C525" s="42">
        <v>640.1293039205435</v>
      </c>
      <c r="D525" s="42">
        <v>648.6093039205435</v>
      </c>
      <c r="E525" s="42">
        <v>624.9793039205435</v>
      </c>
      <c r="F525" s="42">
        <v>727.2293039205435</v>
      </c>
      <c r="G525" s="42">
        <v>793.8293039205436</v>
      </c>
      <c r="H525" s="42">
        <v>601.9493039205436</v>
      </c>
      <c r="I525" s="42">
        <v>630.1393039205435</v>
      </c>
      <c r="J525" s="42">
        <v>802.8493039205435</v>
      </c>
      <c r="K525" s="42">
        <v>694.8693039205435</v>
      </c>
      <c r="L525" s="42">
        <v>646.8793039205435</v>
      </c>
      <c r="M525" s="42">
        <v>664.0393039205435</v>
      </c>
      <c r="N525" s="42">
        <v>657.2893039205435</v>
      </c>
      <c r="O525" s="42">
        <v>647.7893039205435</v>
      </c>
      <c r="P525" s="42">
        <v>685.1693039205435</v>
      </c>
      <c r="Q525" s="42">
        <v>705.2193039205436</v>
      </c>
      <c r="R525" s="42">
        <v>661.7693039205435</v>
      </c>
      <c r="S525" s="42">
        <v>634.0793039205436</v>
      </c>
      <c r="T525" s="42">
        <v>651.7493039205435</v>
      </c>
      <c r="U525" s="42">
        <v>746.8393039205436</v>
      </c>
      <c r="V525" s="42">
        <v>673.0593039205436</v>
      </c>
      <c r="W525" s="42">
        <v>716.0593039205436</v>
      </c>
      <c r="X525" s="42">
        <v>701.5893039205436</v>
      </c>
      <c r="Y525" s="42">
        <v>943.4093039205435</v>
      </c>
    </row>
    <row r="526" spans="1:25" ht="15.75">
      <c r="A526" s="41">
        <f t="shared" si="13"/>
        <v>43264</v>
      </c>
      <c r="B526" s="42">
        <v>664.0693039205436</v>
      </c>
      <c r="C526" s="42">
        <v>651.0193039205435</v>
      </c>
      <c r="D526" s="42">
        <v>664.4093039205435</v>
      </c>
      <c r="E526" s="42">
        <v>659.2893039205435</v>
      </c>
      <c r="F526" s="42">
        <v>772.6593039205435</v>
      </c>
      <c r="G526" s="42">
        <v>805.5793039205436</v>
      </c>
      <c r="H526" s="42">
        <v>720.4593039205436</v>
      </c>
      <c r="I526" s="42">
        <v>703.1793039205435</v>
      </c>
      <c r="J526" s="42">
        <v>870.3093039205436</v>
      </c>
      <c r="K526" s="42">
        <v>743.2693039205435</v>
      </c>
      <c r="L526" s="42">
        <v>707.0293039205435</v>
      </c>
      <c r="M526" s="42">
        <v>671.5293039205435</v>
      </c>
      <c r="N526" s="42">
        <v>695.6493039205435</v>
      </c>
      <c r="O526" s="42">
        <v>747.7293039205435</v>
      </c>
      <c r="P526" s="42">
        <v>747.6793039205435</v>
      </c>
      <c r="Q526" s="42">
        <v>755.9993039205435</v>
      </c>
      <c r="R526" s="42">
        <v>802.9493039205436</v>
      </c>
      <c r="S526" s="42">
        <v>799.4393039205436</v>
      </c>
      <c r="T526" s="42">
        <v>807.3193039205436</v>
      </c>
      <c r="U526" s="42">
        <v>893.6893039205436</v>
      </c>
      <c r="V526" s="42">
        <v>747.3293039205436</v>
      </c>
      <c r="W526" s="42">
        <v>773.8993039205435</v>
      </c>
      <c r="X526" s="42">
        <v>694.8993039205435</v>
      </c>
      <c r="Y526" s="42">
        <v>935.7193039205436</v>
      </c>
    </row>
    <row r="527" spans="1:25" ht="15.75">
      <c r="A527" s="41">
        <f t="shared" si="13"/>
        <v>43265</v>
      </c>
      <c r="B527" s="42">
        <v>671.4293039205435</v>
      </c>
      <c r="C527" s="42">
        <v>653.1693039205435</v>
      </c>
      <c r="D527" s="42">
        <v>654.9193039205435</v>
      </c>
      <c r="E527" s="42">
        <v>643.3493039205435</v>
      </c>
      <c r="F527" s="42">
        <v>757.5893039205436</v>
      </c>
      <c r="G527" s="42">
        <v>790.6393039205435</v>
      </c>
      <c r="H527" s="42">
        <v>692.5593039205436</v>
      </c>
      <c r="I527" s="42">
        <v>714.4993039205435</v>
      </c>
      <c r="J527" s="42">
        <v>841.5493039205435</v>
      </c>
      <c r="K527" s="42">
        <v>727.0493039205435</v>
      </c>
      <c r="L527" s="42">
        <v>692.8193039205436</v>
      </c>
      <c r="M527" s="42">
        <v>652.1093039205435</v>
      </c>
      <c r="N527" s="42">
        <v>718.5493039205435</v>
      </c>
      <c r="O527" s="42">
        <v>764.6893039205436</v>
      </c>
      <c r="P527" s="42">
        <v>767.7493039205435</v>
      </c>
      <c r="Q527" s="42">
        <v>764.3293039205436</v>
      </c>
      <c r="R527" s="42">
        <v>814.9393039205436</v>
      </c>
      <c r="S527" s="42">
        <v>823.0593039205436</v>
      </c>
      <c r="T527" s="42">
        <v>800.4793039205435</v>
      </c>
      <c r="U527" s="42">
        <v>832.1493039205435</v>
      </c>
      <c r="V527" s="42">
        <v>809.1093039205435</v>
      </c>
      <c r="W527" s="42">
        <v>836.0993039205435</v>
      </c>
      <c r="X527" s="42">
        <v>683.2493039205435</v>
      </c>
      <c r="Y527" s="42">
        <v>903.7593039205435</v>
      </c>
    </row>
    <row r="528" spans="1:25" ht="15.75">
      <c r="A528" s="41">
        <f t="shared" si="13"/>
        <v>43266</v>
      </c>
      <c r="B528" s="42">
        <v>693.7993039205435</v>
      </c>
      <c r="C528" s="42">
        <v>666.2193039205436</v>
      </c>
      <c r="D528" s="42">
        <v>659.5493039205435</v>
      </c>
      <c r="E528" s="42">
        <v>647.8393039205436</v>
      </c>
      <c r="F528" s="42">
        <v>754.5993039205435</v>
      </c>
      <c r="G528" s="42">
        <v>832.6893039205436</v>
      </c>
      <c r="H528" s="42">
        <v>742.5093039205435</v>
      </c>
      <c r="I528" s="42">
        <v>658.4693039205436</v>
      </c>
      <c r="J528" s="42">
        <v>867.7493039205435</v>
      </c>
      <c r="K528" s="42">
        <v>747.2393039205435</v>
      </c>
      <c r="L528" s="42">
        <v>673.3893039205435</v>
      </c>
      <c r="M528" s="42">
        <v>710.8093039205436</v>
      </c>
      <c r="N528" s="42">
        <v>752.9493039205436</v>
      </c>
      <c r="O528" s="42">
        <v>828.3393039205436</v>
      </c>
      <c r="P528" s="42">
        <v>808.0793039205436</v>
      </c>
      <c r="Q528" s="42">
        <v>766.5693039205436</v>
      </c>
      <c r="R528" s="42">
        <v>862.0793039205436</v>
      </c>
      <c r="S528" s="42">
        <v>889.0793039205436</v>
      </c>
      <c r="T528" s="42">
        <v>870.7393039205435</v>
      </c>
      <c r="U528" s="42">
        <v>1002.0893039205436</v>
      </c>
      <c r="V528" s="42">
        <v>777.3693039205435</v>
      </c>
      <c r="W528" s="42">
        <v>939.5193039205435</v>
      </c>
      <c r="X528" s="42">
        <v>817.8693039205435</v>
      </c>
      <c r="Y528" s="42">
        <v>720.4593039205436</v>
      </c>
    </row>
    <row r="529" spans="1:25" ht="15.75">
      <c r="A529" s="41">
        <f t="shared" si="13"/>
        <v>43267</v>
      </c>
      <c r="B529" s="42">
        <v>851.3693039205435</v>
      </c>
      <c r="C529" s="42">
        <v>747.4393039205436</v>
      </c>
      <c r="D529" s="42">
        <v>676.6793039205435</v>
      </c>
      <c r="E529" s="42">
        <v>639.1993039205436</v>
      </c>
      <c r="F529" s="42">
        <v>680.7793039205435</v>
      </c>
      <c r="G529" s="42">
        <v>746.5993039205435</v>
      </c>
      <c r="H529" s="42">
        <v>635.2593039205435</v>
      </c>
      <c r="I529" s="42">
        <v>694.8893039205435</v>
      </c>
      <c r="J529" s="42">
        <v>909.5793039205436</v>
      </c>
      <c r="K529" s="42">
        <v>774.5093039205435</v>
      </c>
      <c r="L529" s="42">
        <v>702.9893039205435</v>
      </c>
      <c r="M529" s="42">
        <v>678.3893039205435</v>
      </c>
      <c r="N529" s="42">
        <v>731.4793039205435</v>
      </c>
      <c r="O529" s="42">
        <v>793.9493039205436</v>
      </c>
      <c r="P529" s="42">
        <v>775.5993039205435</v>
      </c>
      <c r="Q529" s="42">
        <v>726.2793039205435</v>
      </c>
      <c r="R529" s="42">
        <v>793.0793039205436</v>
      </c>
      <c r="S529" s="42">
        <v>815.2093039205436</v>
      </c>
      <c r="T529" s="42">
        <v>843.5593039205436</v>
      </c>
      <c r="U529" s="42">
        <v>1007.5493039205435</v>
      </c>
      <c r="V529" s="42">
        <v>713.9693039205436</v>
      </c>
      <c r="W529" s="42">
        <v>844.6393039205435</v>
      </c>
      <c r="X529" s="42">
        <v>718.3493039205435</v>
      </c>
      <c r="Y529" s="42">
        <v>914.2193039205436</v>
      </c>
    </row>
    <row r="530" spans="1:25" ht="15.75">
      <c r="A530" s="41">
        <f t="shared" si="13"/>
        <v>43268</v>
      </c>
      <c r="B530" s="42">
        <v>667.3793039205435</v>
      </c>
      <c r="C530" s="42">
        <v>668.0293039205435</v>
      </c>
      <c r="D530" s="42">
        <v>685.9393039205436</v>
      </c>
      <c r="E530" s="42">
        <v>683.5993039205435</v>
      </c>
      <c r="F530" s="42">
        <v>783.9193039205435</v>
      </c>
      <c r="G530" s="42">
        <v>823.5493039205435</v>
      </c>
      <c r="H530" s="42">
        <v>641.1093039205435</v>
      </c>
      <c r="I530" s="42">
        <v>718.4593039205436</v>
      </c>
      <c r="J530" s="42">
        <v>782.3393039205436</v>
      </c>
      <c r="K530" s="42">
        <v>706.9493039205436</v>
      </c>
      <c r="L530" s="42">
        <v>666.2993039205435</v>
      </c>
      <c r="M530" s="42">
        <v>650.4393039205436</v>
      </c>
      <c r="N530" s="42">
        <v>676.9493039205436</v>
      </c>
      <c r="O530" s="42">
        <v>702.0993039205435</v>
      </c>
      <c r="P530" s="42">
        <v>711.5693039205436</v>
      </c>
      <c r="Q530" s="42">
        <v>716.9493039205436</v>
      </c>
      <c r="R530" s="42">
        <v>755.5193039205435</v>
      </c>
      <c r="S530" s="42">
        <v>742.6193039205435</v>
      </c>
      <c r="T530" s="42">
        <v>736.8293039205436</v>
      </c>
      <c r="U530" s="42">
        <v>836.9093039205435</v>
      </c>
      <c r="V530" s="42">
        <v>713.6193039205435</v>
      </c>
      <c r="W530" s="42">
        <v>884.6593039205435</v>
      </c>
      <c r="X530" s="42">
        <v>709.7593039205435</v>
      </c>
      <c r="Y530" s="42">
        <v>817.8793039205435</v>
      </c>
    </row>
    <row r="531" spans="1:25" ht="15.75">
      <c r="A531" s="41">
        <f t="shared" si="13"/>
        <v>43269</v>
      </c>
      <c r="B531" s="42">
        <v>659.3493039205435</v>
      </c>
      <c r="C531" s="42">
        <v>669.7093039205436</v>
      </c>
      <c r="D531" s="42">
        <v>687.3093039205436</v>
      </c>
      <c r="E531" s="42">
        <v>683.2693039205435</v>
      </c>
      <c r="F531" s="42">
        <v>783.4793039205435</v>
      </c>
      <c r="G531" s="42">
        <v>822.8093039205436</v>
      </c>
      <c r="H531" s="42">
        <v>646.3193039205436</v>
      </c>
      <c r="I531" s="42">
        <v>765.2793039205435</v>
      </c>
      <c r="J531" s="42">
        <v>794.9793039205435</v>
      </c>
      <c r="K531" s="42">
        <v>711.3993039205435</v>
      </c>
      <c r="L531" s="42">
        <v>669.6693039205435</v>
      </c>
      <c r="M531" s="42">
        <v>653.2493039205435</v>
      </c>
      <c r="N531" s="42">
        <v>676.9193039205435</v>
      </c>
      <c r="O531" s="42">
        <v>700.5693039205436</v>
      </c>
      <c r="P531" s="42">
        <v>707.6993039205436</v>
      </c>
      <c r="Q531" s="42">
        <v>711.9593039205436</v>
      </c>
      <c r="R531" s="42">
        <v>760.0793039205436</v>
      </c>
      <c r="S531" s="42">
        <v>737.6393039205435</v>
      </c>
      <c r="T531" s="42">
        <v>738.6793039205435</v>
      </c>
      <c r="U531" s="42">
        <v>839.2093039205436</v>
      </c>
      <c r="V531" s="42">
        <v>710.8093039205436</v>
      </c>
      <c r="W531" s="42">
        <v>799.6993039205436</v>
      </c>
      <c r="X531" s="42">
        <v>709.7693039205435</v>
      </c>
      <c r="Y531" s="42">
        <v>814.1693039205435</v>
      </c>
    </row>
    <row r="532" spans="1:25" ht="15.75">
      <c r="A532" s="41">
        <f t="shared" si="13"/>
        <v>43270</v>
      </c>
      <c r="B532" s="42">
        <v>642.6193039205435</v>
      </c>
      <c r="C532" s="42">
        <v>662.1193039205435</v>
      </c>
      <c r="D532" s="42">
        <v>680.9093039205435</v>
      </c>
      <c r="E532" s="42">
        <v>679.0193039205435</v>
      </c>
      <c r="F532" s="42">
        <v>779.5693039205436</v>
      </c>
      <c r="G532" s="42">
        <v>820.5893039205436</v>
      </c>
      <c r="H532" s="42">
        <v>642.2993039205435</v>
      </c>
      <c r="I532" s="42">
        <v>756.3593039205435</v>
      </c>
      <c r="J532" s="42">
        <v>789.5493039205435</v>
      </c>
      <c r="K532" s="42">
        <v>706.2493039205435</v>
      </c>
      <c r="L532" s="42">
        <v>665.2593039205435</v>
      </c>
      <c r="M532" s="42">
        <v>648.8493039205435</v>
      </c>
      <c r="N532" s="42">
        <v>671.0693039205436</v>
      </c>
      <c r="O532" s="42">
        <v>693.8693039205435</v>
      </c>
      <c r="P532" s="42">
        <v>698.8993039205435</v>
      </c>
      <c r="Q532" s="42">
        <v>703.8293039205436</v>
      </c>
      <c r="R532" s="42">
        <v>736.6493039205435</v>
      </c>
      <c r="S532" s="42">
        <v>724.7993039205435</v>
      </c>
      <c r="T532" s="42">
        <v>732.5693039205436</v>
      </c>
      <c r="U532" s="42">
        <v>813.8393039205436</v>
      </c>
      <c r="V532" s="42">
        <v>702.2093039205436</v>
      </c>
      <c r="W532" s="42">
        <v>788.9093039205435</v>
      </c>
      <c r="X532" s="42">
        <v>702.5093039205435</v>
      </c>
      <c r="Y532" s="42">
        <v>798.1093039205435</v>
      </c>
    </row>
    <row r="533" spans="1:25" ht="15.75">
      <c r="A533" s="41">
        <f t="shared" si="13"/>
        <v>43271</v>
      </c>
      <c r="B533" s="42">
        <v>650.8193039205436</v>
      </c>
      <c r="C533" s="42">
        <v>655.1793039205435</v>
      </c>
      <c r="D533" s="42">
        <v>669.3693039205435</v>
      </c>
      <c r="E533" s="42">
        <v>670.5193039205435</v>
      </c>
      <c r="F533" s="42">
        <v>767.5493039205435</v>
      </c>
      <c r="G533" s="42">
        <v>806.7693039205435</v>
      </c>
      <c r="H533" s="42">
        <v>649.2693039205435</v>
      </c>
      <c r="I533" s="42">
        <v>779.2493039205435</v>
      </c>
      <c r="J533" s="42">
        <v>767.8293039205436</v>
      </c>
      <c r="K533" s="42">
        <v>691.0993039205435</v>
      </c>
      <c r="L533" s="42">
        <v>651.9493039205436</v>
      </c>
      <c r="M533" s="42">
        <v>668.0293039205435</v>
      </c>
      <c r="N533" s="42">
        <v>695.6693039205435</v>
      </c>
      <c r="O533" s="42">
        <v>723.2993039205435</v>
      </c>
      <c r="P533" s="42">
        <v>722.9993039205435</v>
      </c>
      <c r="Q533" s="42">
        <v>734.8293039205436</v>
      </c>
      <c r="R533" s="42">
        <v>768.3293039205436</v>
      </c>
      <c r="S533" s="42">
        <v>756.8493039205435</v>
      </c>
      <c r="T533" s="42">
        <v>757.1993039205436</v>
      </c>
      <c r="U533" s="42">
        <v>840.1293039205435</v>
      </c>
      <c r="V533" s="42">
        <v>748.2293039205435</v>
      </c>
      <c r="W533" s="42">
        <v>818.5393039205435</v>
      </c>
      <c r="X533" s="42">
        <v>740.7093039205436</v>
      </c>
      <c r="Y533" s="42">
        <v>770.8893039205435</v>
      </c>
    </row>
    <row r="534" spans="1:25" ht="15.75">
      <c r="A534" s="41">
        <f t="shared" si="13"/>
        <v>43272</v>
      </c>
      <c r="B534" s="42">
        <v>703.5593039205436</v>
      </c>
      <c r="C534" s="42">
        <v>653.1693039205435</v>
      </c>
      <c r="D534" s="42">
        <v>630.5993039205435</v>
      </c>
      <c r="E534" s="42">
        <v>652.3293039205436</v>
      </c>
      <c r="F534" s="42">
        <v>735.9593039205436</v>
      </c>
      <c r="G534" s="42">
        <v>781.5093039205435</v>
      </c>
      <c r="H534" s="42">
        <v>635.7393039205435</v>
      </c>
      <c r="I534" s="42">
        <v>743.3593039205435</v>
      </c>
      <c r="J534" s="42">
        <v>815.7893039205435</v>
      </c>
      <c r="K534" s="42">
        <v>699.7093039205436</v>
      </c>
      <c r="L534" s="42">
        <v>668.9793039205435</v>
      </c>
      <c r="M534" s="42">
        <v>669.9693039205436</v>
      </c>
      <c r="N534" s="42">
        <v>747.9893039205435</v>
      </c>
      <c r="O534" s="42">
        <v>797.8293039205436</v>
      </c>
      <c r="P534" s="42">
        <v>788.8193039205436</v>
      </c>
      <c r="Q534" s="42">
        <v>799.3493039205435</v>
      </c>
      <c r="R534" s="42">
        <v>844.1793039205435</v>
      </c>
      <c r="S534" s="42">
        <v>851.2193039205436</v>
      </c>
      <c r="T534" s="42">
        <v>855.3693039205435</v>
      </c>
      <c r="U534" s="42">
        <v>962.4693039205436</v>
      </c>
      <c r="V534" s="42">
        <v>846.2993039205435</v>
      </c>
      <c r="W534" s="42">
        <v>849.6193039205435</v>
      </c>
      <c r="X534" s="42">
        <v>735.2693039205435</v>
      </c>
      <c r="Y534" s="42">
        <v>815.7493039205435</v>
      </c>
    </row>
    <row r="535" spans="1:25" ht="15.75">
      <c r="A535" s="41">
        <f t="shared" si="13"/>
        <v>43273</v>
      </c>
      <c r="B535" s="42">
        <v>706.1393039205435</v>
      </c>
      <c r="C535" s="42">
        <v>655.4893039205435</v>
      </c>
      <c r="D535" s="42">
        <v>633.3193039205436</v>
      </c>
      <c r="E535" s="42">
        <v>649.3793039205435</v>
      </c>
      <c r="F535" s="42">
        <v>731.9693039205436</v>
      </c>
      <c r="G535" s="42">
        <v>780.6593039205435</v>
      </c>
      <c r="H535" s="42">
        <v>637.5593039205436</v>
      </c>
      <c r="I535" s="42">
        <v>747.4793039205435</v>
      </c>
      <c r="J535" s="42">
        <v>817.3293039205436</v>
      </c>
      <c r="K535" s="42">
        <v>708.4693039205436</v>
      </c>
      <c r="L535" s="42">
        <v>676.3093039205436</v>
      </c>
      <c r="M535" s="42">
        <v>677.3593039205435</v>
      </c>
      <c r="N535" s="42">
        <v>759.9093039205435</v>
      </c>
      <c r="O535" s="42">
        <v>815.7593039205435</v>
      </c>
      <c r="P535" s="42">
        <v>805.9793039205435</v>
      </c>
      <c r="Q535" s="42">
        <v>808.3893039205435</v>
      </c>
      <c r="R535" s="42">
        <v>847.8893039205435</v>
      </c>
      <c r="S535" s="42">
        <v>855.6093039205435</v>
      </c>
      <c r="T535" s="42">
        <v>855.1993039205436</v>
      </c>
      <c r="U535" s="42">
        <v>959.6493039205435</v>
      </c>
      <c r="V535" s="42">
        <v>849.5093039205435</v>
      </c>
      <c r="W535" s="42">
        <v>879.1893039205436</v>
      </c>
      <c r="X535" s="42">
        <v>743.4693039205436</v>
      </c>
      <c r="Y535" s="42">
        <v>823.8493039205435</v>
      </c>
    </row>
    <row r="536" spans="1:25" ht="15.75">
      <c r="A536" s="41">
        <f t="shared" si="13"/>
        <v>43274</v>
      </c>
      <c r="B536" s="42">
        <v>692.4393039205436</v>
      </c>
      <c r="C536" s="42">
        <v>629.7293039205435</v>
      </c>
      <c r="D536" s="42">
        <v>662.6293039205435</v>
      </c>
      <c r="E536" s="42">
        <v>704.1193039205435</v>
      </c>
      <c r="F536" s="42">
        <v>778.2593039205435</v>
      </c>
      <c r="G536" s="42">
        <v>816.3993039205435</v>
      </c>
      <c r="H536" s="42">
        <v>652.7393039205435</v>
      </c>
      <c r="I536" s="42">
        <v>698.7293039205435</v>
      </c>
      <c r="J536" s="42">
        <v>770.9493039205436</v>
      </c>
      <c r="K536" s="42">
        <v>650.9593039205436</v>
      </c>
      <c r="L536" s="42">
        <v>736.4693039205436</v>
      </c>
      <c r="M536" s="42">
        <v>802.2093039205436</v>
      </c>
      <c r="N536" s="42">
        <v>839.0793039205436</v>
      </c>
      <c r="O536" s="42">
        <v>872.5693039205436</v>
      </c>
      <c r="P536" s="42">
        <v>864.7393039205435</v>
      </c>
      <c r="Q536" s="42">
        <v>849.3193039205436</v>
      </c>
      <c r="R536" s="42">
        <v>859.7593039205435</v>
      </c>
      <c r="S536" s="42">
        <v>848.2293039205435</v>
      </c>
      <c r="T536" s="42">
        <v>805.9793039205435</v>
      </c>
      <c r="U536" s="42">
        <v>829.8693039205435</v>
      </c>
      <c r="V536" s="42">
        <v>769.8193039205436</v>
      </c>
      <c r="W536" s="42">
        <v>799.8693039205435</v>
      </c>
      <c r="X536" s="42">
        <v>677.3093039205436</v>
      </c>
      <c r="Y536" s="42">
        <v>1012.3693039205435</v>
      </c>
    </row>
    <row r="537" spans="1:25" ht="15.75">
      <c r="A537" s="41">
        <f t="shared" si="13"/>
        <v>43275</v>
      </c>
      <c r="B537" s="42">
        <v>673.8493039205435</v>
      </c>
      <c r="C537" s="42">
        <v>641.5993039205435</v>
      </c>
      <c r="D537" s="42">
        <v>679.4493039205436</v>
      </c>
      <c r="E537" s="42">
        <v>723.5093039205435</v>
      </c>
      <c r="F537" s="42">
        <v>812.4393039205436</v>
      </c>
      <c r="G537" s="42">
        <v>828.1293039205435</v>
      </c>
      <c r="H537" s="42">
        <v>632.0093039205435</v>
      </c>
      <c r="I537" s="42">
        <v>693.1393039205435</v>
      </c>
      <c r="J537" s="42">
        <v>710.6193039205435</v>
      </c>
      <c r="K537" s="42">
        <v>688.1293039205435</v>
      </c>
      <c r="L537" s="42">
        <v>777.6593039205435</v>
      </c>
      <c r="M537" s="42">
        <v>835.4693039205436</v>
      </c>
      <c r="N537" s="42">
        <v>873.5293039205435</v>
      </c>
      <c r="O537" s="42">
        <v>889.5993039205435</v>
      </c>
      <c r="P537" s="42">
        <v>880.7093039205436</v>
      </c>
      <c r="Q537" s="42">
        <v>884.1393039205435</v>
      </c>
      <c r="R537" s="42">
        <v>855.3993039205435</v>
      </c>
      <c r="S537" s="42">
        <v>831.1093039205435</v>
      </c>
      <c r="T537" s="42">
        <v>788.1093039205435</v>
      </c>
      <c r="U537" s="42">
        <v>787.9793039205435</v>
      </c>
      <c r="V537" s="42">
        <v>765.4393039205436</v>
      </c>
      <c r="W537" s="42">
        <v>757.9893039205435</v>
      </c>
      <c r="X537" s="42">
        <v>898.1393039205435</v>
      </c>
      <c r="Y537" s="42">
        <v>1354.4093039205434</v>
      </c>
    </row>
    <row r="538" spans="1:25" ht="15.75">
      <c r="A538" s="41">
        <f t="shared" si="13"/>
        <v>43276</v>
      </c>
      <c r="B538" s="42">
        <v>670.3293039205436</v>
      </c>
      <c r="C538" s="42">
        <v>641.5793039205436</v>
      </c>
      <c r="D538" s="42">
        <v>678.3393039205436</v>
      </c>
      <c r="E538" s="42">
        <v>721.4293039205435</v>
      </c>
      <c r="F538" s="42">
        <v>810.1593039205435</v>
      </c>
      <c r="G538" s="42">
        <v>825.8493039205435</v>
      </c>
      <c r="H538" s="42">
        <v>634.0593039205436</v>
      </c>
      <c r="I538" s="42">
        <v>737.2793039205435</v>
      </c>
      <c r="J538" s="42">
        <v>723.0593039205436</v>
      </c>
      <c r="K538" s="42">
        <v>702.8993039205435</v>
      </c>
      <c r="L538" s="42">
        <v>793.0793039205436</v>
      </c>
      <c r="M538" s="42">
        <v>893.2993039205435</v>
      </c>
      <c r="N538" s="42">
        <v>930.5493039205435</v>
      </c>
      <c r="O538" s="42">
        <v>932.6893039205436</v>
      </c>
      <c r="P538" s="42">
        <v>934.2093039205436</v>
      </c>
      <c r="Q538" s="42">
        <v>950.6693039205435</v>
      </c>
      <c r="R538" s="42">
        <v>886.9493039205436</v>
      </c>
      <c r="S538" s="42">
        <v>842.8593039205435</v>
      </c>
      <c r="T538" s="42">
        <v>798.1093039205435</v>
      </c>
      <c r="U538" s="42">
        <v>792.9893039205435</v>
      </c>
      <c r="V538" s="42">
        <v>764.6493039205435</v>
      </c>
      <c r="W538" s="42">
        <v>762.3193039205436</v>
      </c>
      <c r="X538" s="42">
        <v>899.0093039205435</v>
      </c>
      <c r="Y538" s="42">
        <v>1352.4393039205434</v>
      </c>
    </row>
    <row r="539" spans="1:25" ht="15.75">
      <c r="A539" s="41">
        <f t="shared" si="13"/>
        <v>43277</v>
      </c>
      <c r="B539" s="42">
        <v>646.0293039205435</v>
      </c>
      <c r="C539" s="42">
        <v>639.2793039205435</v>
      </c>
      <c r="D539" s="42">
        <v>677.9193039205435</v>
      </c>
      <c r="E539" s="42">
        <v>720.7893039205435</v>
      </c>
      <c r="F539" s="42">
        <v>809.6293039205435</v>
      </c>
      <c r="G539" s="42">
        <v>826.3393039205436</v>
      </c>
      <c r="H539" s="42">
        <v>628.1293039205435</v>
      </c>
      <c r="I539" s="42">
        <v>696.0693039205436</v>
      </c>
      <c r="J539" s="42">
        <v>722.3293039205436</v>
      </c>
      <c r="K539" s="42">
        <v>702.9293039205435</v>
      </c>
      <c r="L539" s="42">
        <v>800.0693039205436</v>
      </c>
      <c r="M539" s="42">
        <v>853.9893039205435</v>
      </c>
      <c r="N539" s="42">
        <v>898.0293039205435</v>
      </c>
      <c r="O539" s="42">
        <v>914.3993039205435</v>
      </c>
      <c r="P539" s="42">
        <v>903.7293039205435</v>
      </c>
      <c r="Q539" s="42">
        <v>908.4193039205435</v>
      </c>
      <c r="R539" s="42">
        <v>874.4493039205436</v>
      </c>
      <c r="S539" s="42">
        <v>850.7893039205435</v>
      </c>
      <c r="T539" s="42">
        <v>802.6093039205435</v>
      </c>
      <c r="U539" s="42">
        <v>801.6093039205435</v>
      </c>
      <c r="V539" s="42">
        <v>773.7393039205435</v>
      </c>
      <c r="W539" s="42">
        <v>767.8693039205435</v>
      </c>
      <c r="X539" s="42">
        <v>906.8493039205435</v>
      </c>
      <c r="Y539" s="42">
        <v>1375.9993039205435</v>
      </c>
    </row>
    <row r="540" spans="1:25" ht="15.75">
      <c r="A540" s="41">
        <f t="shared" si="13"/>
        <v>43278</v>
      </c>
      <c r="B540" s="42">
        <v>697.8793039205435</v>
      </c>
      <c r="C540" s="42">
        <v>641.6093039205435</v>
      </c>
      <c r="D540" s="42">
        <v>627.8693039205435</v>
      </c>
      <c r="E540" s="42">
        <v>663.5793039205436</v>
      </c>
      <c r="F540" s="42">
        <v>737.1193039205435</v>
      </c>
      <c r="G540" s="42">
        <v>762.5593039205436</v>
      </c>
      <c r="H540" s="42">
        <v>646.7093039205436</v>
      </c>
      <c r="I540" s="42">
        <v>740.1393039205435</v>
      </c>
      <c r="J540" s="42">
        <v>712.6293039205435</v>
      </c>
      <c r="K540" s="42">
        <v>773.2593039205435</v>
      </c>
      <c r="L540" s="42">
        <v>936.8693039205435</v>
      </c>
      <c r="M540" s="42">
        <v>1021.5493039205435</v>
      </c>
      <c r="N540" s="42">
        <v>1046.0393039205435</v>
      </c>
      <c r="O540" s="42">
        <v>1067.9393039205434</v>
      </c>
      <c r="P540" s="42">
        <v>1065.4593039205433</v>
      </c>
      <c r="Q540" s="42">
        <v>1080.4593039205433</v>
      </c>
      <c r="R540" s="42">
        <v>1086.9893039205433</v>
      </c>
      <c r="S540" s="42">
        <v>1080.6993039205433</v>
      </c>
      <c r="T540" s="42">
        <v>995.1293039205435</v>
      </c>
      <c r="U540" s="42">
        <v>1040.4393039205434</v>
      </c>
      <c r="V540" s="42">
        <v>912.4893039205435</v>
      </c>
      <c r="W540" s="42">
        <v>955.3093039205436</v>
      </c>
      <c r="X540" s="42">
        <v>846.7793039205435</v>
      </c>
      <c r="Y540" s="42">
        <v>864.3493039205435</v>
      </c>
    </row>
    <row r="541" spans="1:25" ht="15.75">
      <c r="A541" s="41">
        <f t="shared" si="13"/>
        <v>43279</v>
      </c>
      <c r="B541" s="42">
        <v>703.6593039205435</v>
      </c>
      <c r="C541" s="42">
        <v>653.5693039205436</v>
      </c>
      <c r="D541" s="42">
        <v>630.5593039205436</v>
      </c>
      <c r="E541" s="42">
        <v>666.8793039205435</v>
      </c>
      <c r="F541" s="42">
        <v>740.3293039205436</v>
      </c>
      <c r="G541" s="42">
        <v>765.8493039205435</v>
      </c>
      <c r="H541" s="42">
        <v>673.1793039205435</v>
      </c>
      <c r="I541" s="42">
        <v>768.9093039205435</v>
      </c>
      <c r="J541" s="42">
        <v>721.1993039205436</v>
      </c>
      <c r="K541" s="42">
        <v>779.7493039205435</v>
      </c>
      <c r="L541" s="42">
        <v>926.7293039205435</v>
      </c>
      <c r="M541" s="42">
        <v>1009.7093039205436</v>
      </c>
      <c r="N541" s="42">
        <v>1031.6193039205434</v>
      </c>
      <c r="O541" s="42">
        <v>1051.3293039205435</v>
      </c>
      <c r="P541" s="42">
        <v>1048.0393039205435</v>
      </c>
      <c r="Q541" s="42">
        <v>1043.8593039205434</v>
      </c>
      <c r="R541" s="42">
        <v>1059.8393039205434</v>
      </c>
      <c r="S541" s="42">
        <v>1035.1493039205434</v>
      </c>
      <c r="T541" s="42">
        <v>988.8393039205436</v>
      </c>
      <c r="U541" s="42">
        <v>988.1893039205436</v>
      </c>
      <c r="V541" s="42">
        <v>871.0393039205435</v>
      </c>
      <c r="W541" s="42">
        <v>891.4193039205435</v>
      </c>
      <c r="X541" s="42">
        <v>794.2593039205435</v>
      </c>
      <c r="Y541" s="42">
        <v>866.6793039205435</v>
      </c>
    </row>
    <row r="542" spans="1:25" ht="15.75">
      <c r="A542" s="41">
        <f t="shared" si="13"/>
        <v>43280</v>
      </c>
      <c r="B542" s="42">
        <v>712.3093039205436</v>
      </c>
      <c r="C542" s="42">
        <v>664.2993039205435</v>
      </c>
      <c r="D542" s="42">
        <v>639.4793039205435</v>
      </c>
      <c r="E542" s="42">
        <v>643.5193039205435</v>
      </c>
      <c r="F542" s="42">
        <v>711.0693039205436</v>
      </c>
      <c r="G542" s="42">
        <v>748.8793039205435</v>
      </c>
      <c r="H542" s="42">
        <v>695.1893039205436</v>
      </c>
      <c r="I542" s="42">
        <v>831.8493039205435</v>
      </c>
      <c r="J542" s="42">
        <v>758.1093039205435</v>
      </c>
      <c r="K542" s="42">
        <v>952.1093039205435</v>
      </c>
      <c r="L542" s="42">
        <v>1032.3693039205434</v>
      </c>
      <c r="M542" s="42">
        <v>1063.3793039205434</v>
      </c>
      <c r="N542" s="42">
        <v>1091.6193039205434</v>
      </c>
      <c r="O542" s="42">
        <v>1121.7993039205435</v>
      </c>
      <c r="P542" s="42">
        <v>1105.0293039205435</v>
      </c>
      <c r="Q542" s="42">
        <v>1098.9193039205434</v>
      </c>
      <c r="R542" s="42">
        <v>1091.2293039205433</v>
      </c>
      <c r="S542" s="42">
        <v>1060.8293039205435</v>
      </c>
      <c r="T542" s="42">
        <v>1030.8893039205434</v>
      </c>
      <c r="U542" s="42">
        <v>1045.2193039205433</v>
      </c>
      <c r="V542" s="42">
        <v>1029.0493039205435</v>
      </c>
      <c r="W542" s="42">
        <v>1056.0993039205434</v>
      </c>
      <c r="X542" s="42">
        <v>1089.4593039205433</v>
      </c>
      <c r="Y542" s="42">
        <v>690.2893039205435</v>
      </c>
    </row>
    <row r="543" spans="1:25" ht="15.75">
      <c r="A543" s="41">
        <f t="shared" si="13"/>
        <v>43281</v>
      </c>
      <c r="B543" s="42">
        <v>778.6293039205435</v>
      </c>
      <c r="C543" s="42">
        <v>683.9893039205435</v>
      </c>
      <c r="D543" s="42">
        <v>659.5293039205435</v>
      </c>
      <c r="E543" s="42">
        <v>635.6393039205435</v>
      </c>
      <c r="F543" s="42">
        <v>681.9893039205435</v>
      </c>
      <c r="G543" s="42">
        <v>711.3793039205435</v>
      </c>
      <c r="H543" s="42">
        <v>736.5793039205436</v>
      </c>
      <c r="I543" s="42">
        <v>816.9893039205435</v>
      </c>
      <c r="J543" s="42">
        <v>758.3993039205435</v>
      </c>
      <c r="K543" s="42">
        <v>998.5693039205436</v>
      </c>
      <c r="L543" s="42">
        <v>1072.7193039205433</v>
      </c>
      <c r="M543" s="42">
        <v>1108.6693039205434</v>
      </c>
      <c r="N543" s="42">
        <v>1139.4293039205434</v>
      </c>
      <c r="O543" s="42">
        <v>1139.0393039205435</v>
      </c>
      <c r="P543" s="42">
        <v>1137.1193039205434</v>
      </c>
      <c r="Q543" s="42">
        <v>1137.2493039205435</v>
      </c>
      <c r="R543" s="42">
        <v>1141.0493039205435</v>
      </c>
      <c r="S543" s="42">
        <v>1153.0093039205435</v>
      </c>
      <c r="T543" s="42">
        <v>1118.7593039205435</v>
      </c>
      <c r="U543" s="42">
        <v>1109.4093039205434</v>
      </c>
      <c r="V543" s="42">
        <v>1096.6193039205434</v>
      </c>
      <c r="W543" s="42">
        <v>1268.6193039205434</v>
      </c>
      <c r="X543" s="42">
        <v>1028.3293039205435</v>
      </c>
      <c r="Y543" s="42">
        <v>810.0493039205435</v>
      </c>
    </row>
    <row r="544" spans="1:25" ht="15.75">
      <c r="A544" s="41">
        <f t="shared" si="13"/>
        <v>43282</v>
      </c>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89" t="s">
        <v>82</v>
      </c>
      <c r="B547" s="92" t="s">
        <v>83</v>
      </c>
      <c r="C547" s="93"/>
      <c r="D547" s="93"/>
      <c r="E547" s="93"/>
      <c r="F547" s="93"/>
      <c r="G547" s="93"/>
      <c r="H547" s="93"/>
      <c r="I547" s="93"/>
      <c r="J547" s="93"/>
      <c r="K547" s="93"/>
      <c r="L547" s="93"/>
      <c r="M547" s="93"/>
      <c r="N547" s="93"/>
      <c r="O547" s="93"/>
      <c r="P547" s="93"/>
      <c r="Q547" s="93"/>
      <c r="R547" s="93"/>
      <c r="S547" s="93"/>
      <c r="T547" s="93"/>
      <c r="U547" s="93"/>
      <c r="V547" s="93"/>
      <c r="W547" s="93"/>
      <c r="X547" s="93"/>
      <c r="Y547" s="94"/>
    </row>
    <row r="548" spans="1:25" ht="15.75">
      <c r="A548" s="90"/>
      <c r="B548" s="95"/>
      <c r="C548" s="96"/>
      <c r="D548" s="96"/>
      <c r="E548" s="96"/>
      <c r="F548" s="96"/>
      <c r="G548" s="96"/>
      <c r="H548" s="96"/>
      <c r="I548" s="96"/>
      <c r="J548" s="96"/>
      <c r="K548" s="96"/>
      <c r="L548" s="96"/>
      <c r="M548" s="96"/>
      <c r="N548" s="96"/>
      <c r="O548" s="96"/>
      <c r="P548" s="96"/>
      <c r="Q548" s="96"/>
      <c r="R548" s="96"/>
      <c r="S548" s="96"/>
      <c r="T548" s="96"/>
      <c r="U548" s="96"/>
      <c r="V548" s="96"/>
      <c r="W548" s="96"/>
      <c r="X548" s="96"/>
      <c r="Y548" s="97"/>
    </row>
    <row r="549" spans="1:25" ht="15.75" customHeight="1">
      <c r="A549" s="90"/>
      <c r="B549" s="98" t="s">
        <v>84</v>
      </c>
      <c r="C549" s="98" t="s">
        <v>85</v>
      </c>
      <c r="D549" s="98" t="s">
        <v>86</v>
      </c>
      <c r="E549" s="98" t="s">
        <v>87</v>
      </c>
      <c r="F549" s="98" t="s">
        <v>88</v>
      </c>
      <c r="G549" s="98" t="s">
        <v>89</v>
      </c>
      <c r="H549" s="98" t="s">
        <v>90</v>
      </c>
      <c r="I549" s="98" t="s">
        <v>91</v>
      </c>
      <c r="J549" s="98" t="s">
        <v>92</v>
      </c>
      <c r="K549" s="98" t="s">
        <v>93</v>
      </c>
      <c r="L549" s="98" t="s">
        <v>94</v>
      </c>
      <c r="M549" s="98" t="s">
        <v>95</v>
      </c>
      <c r="N549" s="98" t="s">
        <v>96</v>
      </c>
      <c r="O549" s="98" t="s">
        <v>97</v>
      </c>
      <c r="P549" s="98" t="s">
        <v>98</v>
      </c>
      <c r="Q549" s="98" t="s">
        <v>99</v>
      </c>
      <c r="R549" s="98" t="s">
        <v>100</v>
      </c>
      <c r="S549" s="98" t="s">
        <v>101</v>
      </c>
      <c r="T549" s="98" t="s">
        <v>102</v>
      </c>
      <c r="U549" s="98" t="s">
        <v>103</v>
      </c>
      <c r="V549" s="98" t="s">
        <v>104</v>
      </c>
      <c r="W549" s="98" t="s">
        <v>105</v>
      </c>
      <c r="X549" s="98" t="s">
        <v>106</v>
      </c>
      <c r="Y549" s="98" t="s">
        <v>107</v>
      </c>
    </row>
    <row r="550" spans="1:25" ht="15.75">
      <c r="A550" s="91"/>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row>
    <row r="551" spans="1:25" ht="15.75">
      <c r="A551" s="41">
        <f>A514</f>
        <v>43252</v>
      </c>
      <c r="B551" s="42">
        <v>665.4552539205436</v>
      </c>
      <c r="C551" s="42">
        <v>629.7252539205435</v>
      </c>
      <c r="D551" s="42">
        <v>651.5552539205436</v>
      </c>
      <c r="E551" s="42">
        <v>656.3052539205436</v>
      </c>
      <c r="F551" s="42">
        <v>785.6852539205436</v>
      </c>
      <c r="G551" s="42">
        <v>838.3652539205435</v>
      </c>
      <c r="H551" s="42">
        <v>784.3852539205435</v>
      </c>
      <c r="I551" s="42">
        <v>658.7352539205435</v>
      </c>
      <c r="J551" s="42">
        <v>931.8652539205435</v>
      </c>
      <c r="K551" s="42">
        <v>839.3852539205435</v>
      </c>
      <c r="L551" s="42">
        <v>759.8052539205436</v>
      </c>
      <c r="M551" s="42">
        <v>744.1152539205435</v>
      </c>
      <c r="N551" s="42">
        <v>730.9252539205435</v>
      </c>
      <c r="O551" s="42">
        <v>716.4252539205435</v>
      </c>
      <c r="P551" s="42">
        <v>738.2252539205435</v>
      </c>
      <c r="Q551" s="42">
        <v>675.1952539205436</v>
      </c>
      <c r="R551" s="42">
        <v>688.1352539205435</v>
      </c>
      <c r="S551" s="42">
        <v>677.5852539205436</v>
      </c>
      <c r="T551" s="42">
        <v>725.4652539205435</v>
      </c>
      <c r="U551" s="42">
        <v>845.1052539205435</v>
      </c>
      <c r="V551" s="42">
        <v>746.7652539205435</v>
      </c>
      <c r="W551" s="42">
        <v>783.2252539205435</v>
      </c>
      <c r="X551" s="42">
        <v>924.4552539205436</v>
      </c>
      <c r="Y551" s="42">
        <v>1434.4252539205434</v>
      </c>
    </row>
    <row r="552" spans="1:25" ht="15.75">
      <c r="A552" s="41">
        <f>A551+1</f>
        <v>43253</v>
      </c>
      <c r="B552" s="42">
        <v>674.8352539205436</v>
      </c>
      <c r="C552" s="42">
        <v>633.8552539205435</v>
      </c>
      <c r="D552" s="42">
        <v>661.4052539205435</v>
      </c>
      <c r="E552" s="42">
        <v>658.7752539205435</v>
      </c>
      <c r="F552" s="42">
        <v>787.6652539205435</v>
      </c>
      <c r="G552" s="42">
        <v>837.9852539205435</v>
      </c>
      <c r="H552" s="42">
        <v>773.0552539205436</v>
      </c>
      <c r="I552" s="42">
        <v>659.3552539205435</v>
      </c>
      <c r="J552" s="42">
        <v>925.6252539205435</v>
      </c>
      <c r="K552" s="42">
        <v>833.6652539205435</v>
      </c>
      <c r="L552" s="42">
        <v>756.4052539205435</v>
      </c>
      <c r="M552" s="42">
        <v>739.2252539205435</v>
      </c>
      <c r="N552" s="42">
        <v>729.9352539205436</v>
      </c>
      <c r="O552" s="42">
        <v>715.8852539205435</v>
      </c>
      <c r="P552" s="42">
        <v>735.0552539205436</v>
      </c>
      <c r="Q552" s="42">
        <v>672.2452539205435</v>
      </c>
      <c r="R552" s="42">
        <v>696.6352539205435</v>
      </c>
      <c r="S552" s="42">
        <v>687.8952539205435</v>
      </c>
      <c r="T552" s="42">
        <v>746.8652539205435</v>
      </c>
      <c r="U552" s="42">
        <v>881.7252539205435</v>
      </c>
      <c r="V552" s="42">
        <v>728.2052539205436</v>
      </c>
      <c r="W552" s="42">
        <v>766.1752539205435</v>
      </c>
      <c r="X552" s="42">
        <v>904.2852539205435</v>
      </c>
      <c r="Y552" s="42">
        <v>1408.7152539205433</v>
      </c>
    </row>
    <row r="553" spans="1:25" ht="15.75">
      <c r="A553" s="41">
        <f aca="true" t="shared" si="14" ref="A553:A581">A552+1</f>
        <v>43254</v>
      </c>
      <c r="B553" s="42">
        <v>643.6652539205435</v>
      </c>
      <c r="C553" s="42">
        <v>618.7252539205435</v>
      </c>
      <c r="D553" s="42">
        <v>617.5452539205435</v>
      </c>
      <c r="E553" s="42">
        <v>640.7952539205435</v>
      </c>
      <c r="F553" s="42">
        <v>753.5452539205435</v>
      </c>
      <c r="G553" s="42">
        <v>811.6052539205435</v>
      </c>
      <c r="H553" s="42">
        <v>685.7052539205436</v>
      </c>
      <c r="I553" s="42">
        <v>573.5052539205435</v>
      </c>
      <c r="J553" s="42">
        <v>890.1952539205436</v>
      </c>
      <c r="K553" s="42">
        <v>768.2752539205435</v>
      </c>
      <c r="L553" s="42">
        <v>719.6252539205435</v>
      </c>
      <c r="M553" s="42">
        <v>704.3852539205435</v>
      </c>
      <c r="N553" s="42">
        <v>674.9052539205435</v>
      </c>
      <c r="O553" s="42">
        <v>665.9252539205435</v>
      </c>
      <c r="P553" s="42">
        <v>702.5052539205435</v>
      </c>
      <c r="Q553" s="42">
        <v>735.0352539205435</v>
      </c>
      <c r="R553" s="42">
        <v>680.0352539205435</v>
      </c>
      <c r="S553" s="42">
        <v>648.2452539205435</v>
      </c>
      <c r="T553" s="42">
        <v>659.7252539205435</v>
      </c>
      <c r="U553" s="42">
        <v>790.8552539205435</v>
      </c>
      <c r="V553" s="42">
        <v>663.9552539205436</v>
      </c>
      <c r="W553" s="42">
        <v>679.1752539205435</v>
      </c>
      <c r="X553" s="42">
        <v>810.8252539205436</v>
      </c>
      <c r="Y553" s="42">
        <v>1234.3152539205435</v>
      </c>
    </row>
    <row r="554" spans="1:25" ht="15.75">
      <c r="A554" s="41">
        <f t="shared" si="14"/>
        <v>43255</v>
      </c>
      <c r="B554" s="42">
        <v>666.3052539205436</v>
      </c>
      <c r="C554" s="42">
        <v>634.9652539205435</v>
      </c>
      <c r="D554" s="42">
        <v>639.0552539205436</v>
      </c>
      <c r="E554" s="42">
        <v>635.9552539205436</v>
      </c>
      <c r="F554" s="42">
        <v>747.3152539205436</v>
      </c>
      <c r="G554" s="42">
        <v>791.4752539205435</v>
      </c>
      <c r="H554" s="42">
        <v>651.1752539205435</v>
      </c>
      <c r="I554" s="42">
        <v>792.5652539205436</v>
      </c>
      <c r="J554" s="42">
        <v>802.9952539205435</v>
      </c>
      <c r="K554" s="42">
        <v>736.1852539205436</v>
      </c>
      <c r="L554" s="42">
        <v>715.3552539205435</v>
      </c>
      <c r="M554" s="42">
        <v>701.8152539205436</v>
      </c>
      <c r="N554" s="42">
        <v>683.7452539205435</v>
      </c>
      <c r="O554" s="42">
        <v>664.1452539205435</v>
      </c>
      <c r="P554" s="42">
        <v>725.6852539205436</v>
      </c>
      <c r="Q554" s="42">
        <v>715.4852539205435</v>
      </c>
      <c r="R554" s="42">
        <v>667.3052539205436</v>
      </c>
      <c r="S554" s="42">
        <v>665.1052539205435</v>
      </c>
      <c r="T554" s="42">
        <v>732.1552539205435</v>
      </c>
      <c r="U554" s="42">
        <v>885.1852539205436</v>
      </c>
      <c r="V554" s="42">
        <v>716.2952539205435</v>
      </c>
      <c r="W554" s="42">
        <v>748.7352539205435</v>
      </c>
      <c r="X554" s="42">
        <v>884.1152539205435</v>
      </c>
      <c r="Y554" s="42">
        <v>1286.4352539205433</v>
      </c>
    </row>
    <row r="555" spans="1:25" ht="15.75">
      <c r="A555" s="41">
        <f t="shared" si="14"/>
        <v>43256</v>
      </c>
      <c r="B555" s="42">
        <v>664.1552539205435</v>
      </c>
      <c r="C555" s="42">
        <v>634.4352539205436</v>
      </c>
      <c r="D555" s="42">
        <v>622.4752539205435</v>
      </c>
      <c r="E555" s="42">
        <v>626.5252539205435</v>
      </c>
      <c r="F555" s="42">
        <v>736.8352539205436</v>
      </c>
      <c r="G555" s="42">
        <v>791.3152539205436</v>
      </c>
      <c r="H555" s="42">
        <v>653.2952539205435</v>
      </c>
      <c r="I555" s="42">
        <v>788.0552539205436</v>
      </c>
      <c r="J555" s="42">
        <v>800.5752539205436</v>
      </c>
      <c r="K555" s="42">
        <v>736.0352539205435</v>
      </c>
      <c r="L555" s="42">
        <v>715.5452539205435</v>
      </c>
      <c r="M555" s="42">
        <v>701.3152539205436</v>
      </c>
      <c r="N555" s="42">
        <v>684.0252539205435</v>
      </c>
      <c r="O555" s="42">
        <v>663.9252539205435</v>
      </c>
      <c r="P555" s="42">
        <v>725.8452539205435</v>
      </c>
      <c r="Q555" s="42">
        <v>715.3752539205435</v>
      </c>
      <c r="R555" s="42">
        <v>667.9552539205436</v>
      </c>
      <c r="S555" s="42">
        <v>666.3952539205435</v>
      </c>
      <c r="T555" s="42">
        <v>742.5052539205435</v>
      </c>
      <c r="U555" s="42">
        <v>885.7552539205435</v>
      </c>
      <c r="V555" s="42">
        <v>723.4152539205435</v>
      </c>
      <c r="W555" s="42">
        <v>743.9052539205435</v>
      </c>
      <c r="X555" s="42">
        <v>876.5952539205435</v>
      </c>
      <c r="Y555" s="42">
        <v>1272.8152539205435</v>
      </c>
    </row>
    <row r="556" spans="1:25" ht="15.75">
      <c r="A556" s="41">
        <f t="shared" si="14"/>
        <v>43257</v>
      </c>
      <c r="B556" s="42">
        <v>677.3252539205436</v>
      </c>
      <c r="C556" s="42">
        <v>632.8152539205436</v>
      </c>
      <c r="D556" s="42">
        <v>630.4352539205436</v>
      </c>
      <c r="E556" s="42">
        <v>623.2752539205435</v>
      </c>
      <c r="F556" s="42">
        <v>716.0952539205435</v>
      </c>
      <c r="G556" s="42">
        <v>763.4852539205435</v>
      </c>
      <c r="H556" s="42">
        <v>639.7752539205435</v>
      </c>
      <c r="I556" s="42">
        <v>713.8152539205436</v>
      </c>
      <c r="J556" s="42">
        <v>853.8752539205435</v>
      </c>
      <c r="K556" s="42">
        <v>749.8052539205436</v>
      </c>
      <c r="L556" s="42">
        <v>704.2952539205435</v>
      </c>
      <c r="M556" s="42">
        <v>708.5252539205435</v>
      </c>
      <c r="N556" s="42">
        <v>689.2452539205435</v>
      </c>
      <c r="O556" s="42">
        <v>672.9052539205435</v>
      </c>
      <c r="P556" s="42">
        <v>703.5952539205435</v>
      </c>
      <c r="Q556" s="42">
        <v>712.2952539205435</v>
      </c>
      <c r="R556" s="42">
        <v>679.1052539205435</v>
      </c>
      <c r="S556" s="42">
        <v>717.2852539205435</v>
      </c>
      <c r="T556" s="42">
        <v>734.2552539205435</v>
      </c>
      <c r="U556" s="42">
        <v>855.7952539205435</v>
      </c>
      <c r="V556" s="42">
        <v>743.4152539205435</v>
      </c>
      <c r="W556" s="42">
        <v>830.5152539205435</v>
      </c>
      <c r="X556" s="42">
        <v>684.7152539205435</v>
      </c>
      <c r="Y556" s="42">
        <v>877.7652539205435</v>
      </c>
    </row>
    <row r="557" spans="1:25" ht="15.75">
      <c r="A557" s="41">
        <f t="shared" si="14"/>
        <v>43258</v>
      </c>
      <c r="B557" s="42">
        <v>690.8152539205436</v>
      </c>
      <c r="C557" s="42">
        <v>653.4852539205435</v>
      </c>
      <c r="D557" s="42">
        <v>618.8852539205435</v>
      </c>
      <c r="E557" s="42">
        <v>620.7852539205435</v>
      </c>
      <c r="F557" s="42">
        <v>743.1552539205435</v>
      </c>
      <c r="G557" s="42">
        <v>784.5952539205435</v>
      </c>
      <c r="H557" s="42">
        <v>680.8052539205436</v>
      </c>
      <c r="I557" s="42">
        <v>701.4052539205435</v>
      </c>
      <c r="J557" s="42">
        <v>828.5352539205435</v>
      </c>
      <c r="K557" s="42">
        <v>755.9052539205435</v>
      </c>
      <c r="L557" s="42">
        <v>740.0852539205436</v>
      </c>
      <c r="M557" s="42">
        <v>724.3652539205435</v>
      </c>
      <c r="N557" s="42">
        <v>670.8052539205436</v>
      </c>
      <c r="O557" s="42">
        <v>659.6252539205435</v>
      </c>
      <c r="P557" s="42">
        <v>672.5152539205435</v>
      </c>
      <c r="Q557" s="42">
        <v>682.2552539205435</v>
      </c>
      <c r="R557" s="42">
        <v>655.2052539205436</v>
      </c>
      <c r="S557" s="42">
        <v>672.6952539205436</v>
      </c>
      <c r="T557" s="42">
        <v>702.5352539205435</v>
      </c>
      <c r="U557" s="42">
        <v>817.0452539205435</v>
      </c>
      <c r="V557" s="42">
        <v>699.3652539205435</v>
      </c>
      <c r="W557" s="42">
        <v>740.3852539205435</v>
      </c>
      <c r="X557" s="42">
        <v>717.4452539205436</v>
      </c>
      <c r="Y557" s="42">
        <v>969.5852539205436</v>
      </c>
    </row>
    <row r="558" spans="1:25" ht="15.75">
      <c r="A558" s="41">
        <f t="shared" si="14"/>
        <v>43259</v>
      </c>
      <c r="B558" s="42">
        <v>678.6052539205435</v>
      </c>
      <c r="C558" s="42">
        <v>646.1752539205435</v>
      </c>
      <c r="D558" s="42">
        <v>655.8352539205436</v>
      </c>
      <c r="E558" s="42">
        <v>628.2452539205435</v>
      </c>
      <c r="F558" s="42">
        <v>733.0452539205435</v>
      </c>
      <c r="G558" s="42">
        <v>801.3352539205436</v>
      </c>
      <c r="H558" s="42">
        <v>652.0052539205435</v>
      </c>
      <c r="I558" s="42">
        <v>702.0952539205435</v>
      </c>
      <c r="J558" s="42">
        <v>831.3952539205435</v>
      </c>
      <c r="K558" s="42">
        <v>717.4652539205435</v>
      </c>
      <c r="L558" s="42">
        <v>665.2952539205435</v>
      </c>
      <c r="M558" s="42">
        <v>675.2452539205435</v>
      </c>
      <c r="N558" s="42">
        <v>670.4752539205435</v>
      </c>
      <c r="O558" s="42">
        <v>666.1952539205436</v>
      </c>
      <c r="P558" s="42">
        <v>699.9452539205436</v>
      </c>
      <c r="Q558" s="42">
        <v>720.7952539205435</v>
      </c>
      <c r="R558" s="42">
        <v>676.4952539205435</v>
      </c>
      <c r="S558" s="42">
        <v>663.4852539205435</v>
      </c>
      <c r="T558" s="42">
        <v>663.1352539205435</v>
      </c>
      <c r="U558" s="42">
        <v>792.3652539205435</v>
      </c>
      <c r="V558" s="42">
        <v>664.2952539205435</v>
      </c>
      <c r="W558" s="42">
        <v>710.1652539205435</v>
      </c>
      <c r="X558" s="42">
        <v>734.0552539205436</v>
      </c>
      <c r="Y558" s="42">
        <v>980.7952539205435</v>
      </c>
    </row>
    <row r="559" spans="1:25" ht="15.75">
      <c r="A559" s="41">
        <f t="shared" si="14"/>
        <v>43260</v>
      </c>
      <c r="B559" s="42">
        <v>695.8552539205435</v>
      </c>
      <c r="C559" s="42">
        <v>657.2652539205435</v>
      </c>
      <c r="D559" s="42">
        <v>668.8452539205435</v>
      </c>
      <c r="E559" s="42">
        <v>628.1352539205435</v>
      </c>
      <c r="F559" s="42">
        <v>726.2652539205435</v>
      </c>
      <c r="G559" s="42">
        <v>773.6452539205435</v>
      </c>
      <c r="H559" s="42">
        <v>655.0952539205435</v>
      </c>
      <c r="I559" s="42">
        <v>700.9152539205435</v>
      </c>
      <c r="J559" s="42">
        <v>848.5552539205436</v>
      </c>
      <c r="K559" s="42">
        <v>753.9652539205435</v>
      </c>
      <c r="L559" s="42">
        <v>707.7352539205435</v>
      </c>
      <c r="M559" s="42">
        <v>679.5152539205435</v>
      </c>
      <c r="N559" s="42">
        <v>660.9752539205435</v>
      </c>
      <c r="O559" s="42">
        <v>651.2152539205435</v>
      </c>
      <c r="P559" s="42">
        <v>676.3852539205435</v>
      </c>
      <c r="Q559" s="42">
        <v>683.9152539205435</v>
      </c>
      <c r="R559" s="42">
        <v>663.2852539205435</v>
      </c>
      <c r="S559" s="42">
        <v>690.7952539205435</v>
      </c>
      <c r="T559" s="42">
        <v>702.3352539205436</v>
      </c>
      <c r="U559" s="42">
        <v>825.7152539205435</v>
      </c>
      <c r="V559" s="42">
        <v>723.3552539205435</v>
      </c>
      <c r="W559" s="42">
        <v>779.1852539205436</v>
      </c>
      <c r="X559" s="42">
        <v>681.4552539205436</v>
      </c>
      <c r="Y559" s="42">
        <v>927.3352539205436</v>
      </c>
    </row>
    <row r="560" spans="1:25" ht="15.75">
      <c r="A560" s="41">
        <f t="shared" si="14"/>
        <v>43261</v>
      </c>
      <c r="B560" s="42">
        <v>710.0752539205436</v>
      </c>
      <c r="C560" s="42">
        <v>663.9052539205435</v>
      </c>
      <c r="D560" s="42">
        <v>674.8452539205435</v>
      </c>
      <c r="E560" s="42">
        <v>626.9852539205435</v>
      </c>
      <c r="F560" s="42">
        <v>740.9352539205436</v>
      </c>
      <c r="G560" s="42">
        <v>779.8252539205436</v>
      </c>
      <c r="H560" s="42">
        <v>667.3352539205436</v>
      </c>
      <c r="I560" s="42">
        <v>672.9352539205436</v>
      </c>
      <c r="J560" s="42">
        <v>811.5252539205435</v>
      </c>
      <c r="K560" s="42">
        <v>746.4752539205435</v>
      </c>
      <c r="L560" s="42">
        <v>731.2252539205435</v>
      </c>
      <c r="M560" s="42">
        <v>721.1952539205436</v>
      </c>
      <c r="N560" s="42">
        <v>663.0752539205436</v>
      </c>
      <c r="O560" s="42">
        <v>649.0752539205436</v>
      </c>
      <c r="P560" s="42">
        <v>661.0252539205435</v>
      </c>
      <c r="Q560" s="42">
        <v>670.3252539205436</v>
      </c>
      <c r="R560" s="42">
        <v>648.8952539205435</v>
      </c>
      <c r="S560" s="42">
        <v>665.8252539205436</v>
      </c>
      <c r="T560" s="42">
        <v>683.7352539205435</v>
      </c>
      <c r="U560" s="42">
        <v>796.8752539205435</v>
      </c>
      <c r="V560" s="42">
        <v>699.1152539205435</v>
      </c>
      <c r="W560" s="42">
        <v>740.1852539205436</v>
      </c>
      <c r="X560" s="42">
        <v>710.3352539205436</v>
      </c>
      <c r="Y560" s="42">
        <v>963.8352539205436</v>
      </c>
    </row>
    <row r="561" spans="1:25" ht="15.75">
      <c r="A561" s="41">
        <f t="shared" si="14"/>
        <v>43262</v>
      </c>
      <c r="B561" s="42">
        <v>685.1252539205435</v>
      </c>
      <c r="C561" s="42">
        <v>662.3052539205436</v>
      </c>
      <c r="D561" s="42">
        <v>677.9452539205436</v>
      </c>
      <c r="E561" s="42">
        <v>636.3652539205435</v>
      </c>
      <c r="F561" s="42">
        <v>733.8552539205435</v>
      </c>
      <c r="G561" s="42">
        <v>768.1252539205435</v>
      </c>
      <c r="H561" s="42">
        <v>628.0452539205435</v>
      </c>
      <c r="I561" s="42">
        <v>690.0952539205435</v>
      </c>
      <c r="J561" s="42">
        <v>761.1852539205436</v>
      </c>
      <c r="K561" s="42">
        <v>709.2552539205435</v>
      </c>
      <c r="L561" s="42">
        <v>688.2152539205435</v>
      </c>
      <c r="M561" s="42">
        <v>678.4452539205436</v>
      </c>
      <c r="N561" s="42">
        <v>649.5052539205435</v>
      </c>
      <c r="O561" s="42">
        <v>684.0052539205435</v>
      </c>
      <c r="P561" s="42">
        <v>662.8552539205435</v>
      </c>
      <c r="Q561" s="42">
        <v>653.5952539205435</v>
      </c>
      <c r="R561" s="42">
        <v>691.8052539205436</v>
      </c>
      <c r="S561" s="42">
        <v>630.9652539205435</v>
      </c>
      <c r="T561" s="42">
        <v>706.8152539205436</v>
      </c>
      <c r="U561" s="42">
        <v>815.5252539205435</v>
      </c>
      <c r="V561" s="42">
        <v>675.5452539205435</v>
      </c>
      <c r="W561" s="42">
        <v>704.1052539205435</v>
      </c>
      <c r="X561" s="42">
        <v>735.8152539205436</v>
      </c>
      <c r="Y561" s="42">
        <v>1019.4552539205436</v>
      </c>
    </row>
    <row r="562" spans="1:25" ht="15.75">
      <c r="A562" s="41">
        <f t="shared" si="14"/>
        <v>43263</v>
      </c>
      <c r="B562" s="42">
        <v>663.8552539205435</v>
      </c>
      <c r="C562" s="42">
        <v>640.1252539205435</v>
      </c>
      <c r="D562" s="42">
        <v>648.6052539205435</v>
      </c>
      <c r="E562" s="42">
        <v>624.9752539205435</v>
      </c>
      <c r="F562" s="42">
        <v>727.2252539205435</v>
      </c>
      <c r="G562" s="42">
        <v>793.8252539205436</v>
      </c>
      <c r="H562" s="42">
        <v>601.9452539205436</v>
      </c>
      <c r="I562" s="42">
        <v>630.1352539205435</v>
      </c>
      <c r="J562" s="42">
        <v>802.8452539205435</v>
      </c>
      <c r="K562" s="42">
        <v>694.8652539205435</v>
      </c>
      <c r="L562" s="42">
        <v>646.8752539205435</v>
      </c>
      <c r="M562" s="42">
        <v>664.0352539205435</v>
      </c>
      <c r="N562" s="42">
        <v>657.2852539205435</v>
      </c>
      <c r="O562" s="42">
        <v>647.7852539205435</v>
      </c>
      <c r="P562" s="42">
        <v>685.1652539205435</v>
      </c>
      <c r="Q562" s="42">
        <v>705.2152539205435</v>
      </c>
      <c r="R562" s="42">
        <v>661.7652539205435</v>
      </c>
      <c r="S562" s="42">
        <v>634.0752539205436</v>
      </c>
      <c r="T562" s="42">
        <v>651.7452539205435</v>
      </c>
      <c r="U562" s="42">
        <v>746.8352539205436</v>
      </c>
      <c r="V562" s="42">
        <v>673.0552539205436</v>
      </c>
      <c r="W562" s="42">
        <v>716.0552539205436</v>
      </c>
      <c r="X562" s="42">
        <v>701.5852539205436</v>
      </c>
      <c r="Y562" s="42">
        <v>943.4052539205435</v>
      </c>
    </row>
    <row r="563" spans="1:25" ht="15.75">
      <c r="A563" s="41">
        <f t="shared" si="14"/>
        <v>43264</v>
      </c>
      <c r="B563" s="42">
        <v>664.0652539205436</v>
      </c>
      <c r="C563" s="42">
        <v>651.0152539205435</v>
      </c>
      <c r="D563" s="42">
        <v>664.4052539205435</v>
      </c>
      <c r="E563" s="42">
        <v>659.2852539205435</v>
      </c>
      <c r="F563" s="42">
        <v>772.6552539205435</v>
      </c>
      <c r="G563" s="42">
        <v>805.5752539205436</v>
      </c>
      <c r="H563" s="42">
        <v>720.4552539205436</v>
      </c>
      <c r="I563" s="42">
        <v>703.1752539205435</v>
      </c>
      <c r="J563" s="42">
        <v>870.3052539205436</v>
      </c>
      <c r="K563" s="42">
        <v>743.2652539205435</v>
      </c>
      <c r="L563" s="42">
        <v>707.0252539205435</v>
      </c>
      <c r="M563" s="42">
        <v>671.5252539205435</v>
      </c>
      <c r="N563" s="42">
        <v>695.6452539205435</v>
      </c>
      <c r="O563" s="42">
        <v>747.7252539205435</v>
      </c>
      <c r="P563" s="42">
        <v>747.6752539205435</v>
      </c>
      <c r="Q563" s="42">
        <v>755.9952539205435</v>
      </c>
      <c r="R563" s="42">
        <v>802.9452539205436</v>
      </c>
      <c r="S563" s="42">
        <v>799.4352539205436</v>
      </c>
      <c r="T563" s="42">
        <v>807.3152539205436</v>
      </c>
      <c r="U563" s="42">
        <v>893.6852539205436</v>
      </c>
      <c r="V563" s="42">
        <v>747.3252539205436</v>
      </c>
      <c r="W563" s="42">
        <v>773.8952539205435</v>
      </c>
      <c r="X563" s="42">
        <v>694.8952539205435</v>
      </c>
      <c r="Y563" s="42">
        <v>935.7152539205435</v>
      </c>
    </row>
    <row r="564" spans="1:25" ht="15.75">
      <c r="A564" s="41">
        <f t="shared" si="14"/>
        <v>43265</v>
      </c>
      <c r="B564" s="42">
        <v>671.4252539205435</v>
      </c>
      <c r="C564" s="42">
        <v>653.1652539205435</v>
      </c>
      <c r="D564" s="42">
        <v>654.9152539205435</v>
      </c>
      <c r="E564" s="42">
        <v>643.3452539205435</v>
      </c>
      <c r="F564" s="42">
        <v>757.5852539205436</v>
      </c>
      <c r="G564" s="42">
        <v>790.6352539205435</v>
      </c>
      <c r="H564" s="42">
        <v>692.5552539205436</v>
      </c>
      <c r="I564" s="42">
        <v>714.4952539205435</v>
      </c>
      <c r="J564" s="42">
        <v>841.5452539205435</v>
      </c>
      <c r="K564" s="42">
        <v>727.0452539205435</v>
      </c>
      <c r="L564" s="42">
        <v>692.8152539205436</v>
      </c>
      <c r="M564" s="42">
        <v>652.1052539205435</v>
      </c>
      <c r="N564" s="42">
        <v>718.5452539205435</v>
      </c>
      <c r="O564" s="42">
        <v>764.6852539205436</v>
      </c>
      <c r="P564" s="42">
        <v>767.7452539205435</v>
      </c>
      <c r="Q564" s="42">
        <v>764.3252539205436</v>
      </c>
      <c r="R564" s="42">
        <v>814.9352539205436</v>
      </c>
      <c r="S564" s="42">
        <v>823.0552539205436</v>
      </c>
      <c r="T564" s="42">
        <v>800.4752539205435</v>
      </c>
      <c r="U564" s="42">
        <v>832.1452539205435</v>
      </c>
      <c r="V564" s="42">
        <v>809.1052539205435</v>
      </c>
      <c r="W564" s="42">
        <v>836.0952539205435</v>
      </c>
      <c r="X564" s="42">
        <v>683.2452539205435</v>
      </c>
      <c r="Y564" s="42">
        <v>903.7552539205435</v>
      </c>
    </row>
    <row r="565" spans="1:25" ht="15.75">
      <c r="A565" s="41">
        <f t="shared" si="14"/>
        <v>43266</v>
      </c>
      <c r="B565" s="42">
        <v>693.7952539205435</v>
      </c>
      <c r="C565" s="42">
        <v>666.2152539205435</v>
      </c>
      <c r="D565" s="42">
        <v>659.5452539205435</v>
      </c>
      <c r="E565" s="42">
        <v>647.8352539205436</v>
      </c>
      <c r="F565" s="42">
        <v>754.5952539205435</v>
      </c>
      <c r="G565" s="42">
        <v>832.6852539205436</v>
      </c>
      <c r="H565" s="42">
        <v>742.5052539205435</v>
      </c>
      <c r="I565" s="42">
        <v>658.4652539205435</v>
      </c>
      <c r="J565" s="42">
        <v>867.7452539205435</v>
      </c>
      <c r="K565" s="42">
        <v>747.2352539205435</v>
      </c>
      <c r="L565" s="42">
        <v>673.3852539205435</v>
      </c>
      <c r="M565" s="42">
        <v>710.8052539205436</v>
      </c>
      <c r="N565" s="42">
        <v>752.9452539205436</v>
      </c>
      <c r="O565" s="42">
        <v>828.3352539205436</v>
      </c>
      <c r="P565" s="42">
        <v>808.0752539205436</v>
      </c>
      <c r="Q565" s="42">
        <v>766.5652539205436</v>
      </c>
      <c r="R565" s="42">
        <v>862.0752539205436</v>
      </c>
      <c r="S565" s="42">
        <v>889.0752539205436</v>
      </c>
      <c r="T565" s="42">
        <v>870.7352539205435</v>
      </c>
      <c r="U565" s="42">
        <v>1002.0852539205436</v>
      </c>
      <c r="V565" s="42">
        <v>777.3652539205435</v>
      </c>
      <c r="W565" s="42">
        <v>939.5152539205435</v>
      </c>
      <c r="X565" s="42">
        <v>817.8652539205435</v>
      </c>
      <c r="Y565" s="42">
        <v>720.4552539205436</v>
      </c>
    </row>
    <row r="566" spans="1:25" ht="15.75">
      <c r="A566" s="41">
        <f t="shared" si="14"/>
        <v>43267</v>
      </c>
      <c r="B566" s="42">
        <v>851.3652539205435</v>
      </c>
      <c r="C566" s="42">
        <v>747.4352539205436</v>
      </c>
      <c r="D566" s="42">
        <v>676.6752539205435</v>
      </c>
      <c r="E566" s="42">
        <v>639.1952539205436</v>
      </c>
      <c r="F566" s="42">
        <v>680.7752539205435</v>
      </c>
      <c r="G566" s="42">
        <v>746.5952539205435</v>
      </c>
      <c r="H566" s="42">
        <v>635.2552539205435</v>
      </c>
      <c r="I566" s="42">
        <v>694.8852539205435</v>
      </c>
      <c r="J566" s="42">
        <v>909.5752539205436</v>
      </c>
      <c r="K566" s="42">
        <v>774.5052539205435</v>
      </c>
      <c r="L566" s="42">
        <v>702.9852539205435</v>
      </c>
      <c r="M566" s="42">
        <v>678.3852539205435</v>
      </c>
      <c r="N566" s="42">
        <v>731.4752539205435</v>
      </c>
      <c r="O566" s="42">
        <v>793.9452539205436</v>
      </c>
      <c r="P566" s="42">
        <v>775.5952539205435</v>
      </c>
      <c r="Q566" s="42">
        <v>726.2752539205435</v>
      </c>
      <c r="R566" s="42">
        <v>793.0752539205436</v>
      </c>
      <c r="S566" s="42">
        <v>815.2052539205436</v>
      </c>
      <c r="T566" s="42">
        <v>843.5552539205436</v>
      </c>
      <c r="U566" s="42">
        <v>1007.5452539205435</v>
      </c>
      <c r="V566" s="42">
        <v>713.9652539205435</v>
      </c>
      <c r="W566" s="42">
        <v>844.6352539205435</v>
      </c>
      <c r="X566" s="42">
        <v>718.3452539205435</v>
      </c>
      <c r="Y566" s="42">
        <v>914.2152539205435</v>
      </c>
    </row>
    <row r="567" spans="1:25" ht="15.75">
      <c r="A567" s="41">
        <f t="shared" si="14"/>
        <v>43268</v>
      </c>
      <c r="B567" s="42">
        <v>667.3752539205435</v>
      </c>
      <c r="C567" s="42">
        <v>668.0252539205435</v>
      </c>
      <c r="D567" s="42">
        <v>685.9352539205436</v>
      </c>
      <c r="E567" s="42">
        <v>683.5952539205435</v>
      </c>
      <c r="F567" s="42">
        <v>783.9152539205435</v>
      </c>
      <c r="G567" s="42">
        <v>823.5452539205435</v>
      </c>
      <c r="H567" s="42">
        <v>641.1052539205435</v>
      </c>
      <c r="I567" s="42">
        <v>718.4552539205436</v>
      </c>
      <c r="J567" s="42">
        <v>782.3352539205436</v>
      </c>
      <c r="K567" s="42">
        <v>706.9452539205436</v>
      </c>
      <c r="L567" s="42">
        <v>666.2952539205435</v>
      </c>
      <c r="M567" s="42">
        <v>650.4352539205436</v>
      </c>
      <c r="N567" s="42">
        <v>676.9452539205436</v>
      </c>
      <c r="O567" s="42">
        <v>702.0952539205435</v>
      </c>
      <c r="P567" s="42">
        <v>711.5652539205436</v>
      </c>
      <c r="Q567" s="42">
        <v>716.9452539205436</v>
      </c>
      <c r="R567" s="42">
        <v>755.5152539205435</v>
      </c>
      <c r="S567" s="42">
        <v>742.6152539205435</v>
      </c>
      <c r="T567" s="42">
        <v>736.8252539205436</v>
      </c>
      <c r="U567" s="42">
        <v>836.9052539205435</v>
      </c>
      <c r="V567" s="42">
        <v>713.6152539205435</v>
      </c>
      <c r="W567" s="42">
        <v>884.6552539205435</v>
      </c>
      <c r="X567" s="42">
        <v>709.7552539205435</v>
      </c>
      <c r="Y567" s="42">
        <v>817.8752539205435</v>
      </c>
    </row>
    <row r="568" spans="1:25" ht="15.75">
      <c r="A568" s="41">
        <f t="shared" si="14"/>
        <v>43269</v>
      </c>
      <c r="B568" s="42">
        <v>659.3452539205435</v>
      </c>
      <c r="C568" s="42">
        <v>669.7052539205436</v>
      </c>
      <c r="D568" s="42">
        <v>687.3052539205436</v>
      </c>
      <c r="E568" s="42">
        <v>683.2652539205435</v>
      </c>
      <c r="F568" s="42">
        <v>783.4752539205435</v>
      </c>
      <c r="G568" s="42">
        <v>822.8052539205436</v>
      </c>
      <c r="H568" s="42">
        <v>646.3152539205436</v>
      </c>
      <c r="I568" s="42">
        <v>765.2752539205435</v>
      </c>
      <c r="J568" s="42">
        <v>794.9752539205435</v>
      </c>
      <c r="K568" s="42">
        <v>711.3952539205435</v>
      </c>
      <c r="L568" s="42">
        <v>669.6652539205435</v>
      </c>
      <c r="M568" s="42">
        <v>653.2452539205435</v>
      </c>
      <c r="N568" s="42">
        <v>676.9152539205435</v>
      </c>
      <c r="O568" s="42">
        <v>700.5652539205436</v>
      </c>
      <c r="P568" s="42">
        <v>707.6952539205436</v>
      </c>
      <c r="Q568" s="42">
        <v>711.9552539205436</v>
      </c>
      <c r="R568" s="42">
        <v>760.0752539205436</v>
      </c>
      <c r="S568" s="42">
        <v>737.6352539205435</v>
      </c>
      <c r="T568" s="42">
        <v>738.6752539205435</v>
      </c>
      <c r="U568" s="42">
        <v>839.2052539205436</v>
      </c>
      <c r="V568" s="42">
        <v>710.8052539205436</v>
      </c>
      <c r="W568" s="42">
        <v>799.6952539205436</v>
      </c>
      <c r="X568" s="42">
        <v>709.7652539205435</v>
      </c>
      <c r="Y568" s="42">
        <v>814.1652539205435</v>
      </c>
    </row>
    <row r="569" spans="1:25" ht="15.75">
      <c r="A569" s="41">
        <f t="shared" si="14"/>
        <v>43270</v>
      </c>
      <c r="B569" s="42">
        <v>642.6152539205435</v>
      </c>
      <c r="C569" s="42">
        <v>662.1152539205435</v>
      </c>
      <c r="D569" s="42">
        <v>680.9052539205435</v>
      </c>
      <c r="E569" s="42">
        <v>679.0152539205435</v>
      </c>
      <c r="F569" s="42">
        <v>779.5652539205436</v>
      </c>
      <c r="G569" s="42">
        <v>820.5852539205436</v>
      </c>
      <c r="H569" s="42">
        <v>642.2952539205435</v>
      </c>
      <c r="I569" s="42">
        <v>756.3552539205435</v>
      </c>
      <c r="J569" s="42">
        <v>789.5452539205435</v>
      </c>
      <c r="K569" s="42">
        <v>706.2452539205435</v>
      </c>
      <c r="L569" s="42">
        <v>665.2552539205435</v>
      </c>
      <c r="M569" s="42">
        <v>648.8452539205435</v>
      </c>
      <c r="N569" s="42">
        <v>671.0652539205436</v>
      </c>
      <c r="O569" s="42">
        <v>693.8652539205435</v>
      </c>
      <c r="P569" s="42">
        <v>698.8952539205435</v>
      </c>
      <c r="Q569" s="42">
        <v>703.8252539205436</v>
      </c>
      <c r="R569" s="42">
        <v>736.6452539205435</v>
      </c>
      <c r="S569" s="42">
        <v>724.7952539205435</v>
      </c>
      <c r="T569" s="42">
        <v>732.5652539205436</v>
      </c>
      <c r="U569" s="42">
        <v>813.8352539205436</v>
      </c>
      <c r="V569" s="42">
        <v>702.2052539205436</v>
      </c>
      <c r="W569" s="42">
        <v>788.9052539205435</v>
      </c>
      <c r="X569" s="42">
        <v>702.5052539205435</v>
      </c>
      <c r="Y569" s="42">
        <v>798.1052539205435</v>
      </c>
    </row>
    <row r="570" spans="1:25" ht="15.75">
      <c r="A570" s="41">
        <f t="shared" si="14"/>
        <v>43271</v>
      </c>
      <c r="B570" s="42">
        <v>650.8152539205436</v>
      </c>
      <c r="C570" s="42">
        <v>655.1752539205435</v>
      </c>
      <c r="D570" s="42">
        <v>669.3652539205435</v>
      </c>
      <c r="E570" s="42">
        <v>670.5152539205435</v>
      </c>
      <c r="F570" s="42">
        <v>767.5452539205435</v>
      </c>
      <c r="G570" s="42">
        <v>806.7652539205435</v>
      </c>
      <c r="H570" s="42">
        <v>649.2652539205435</v>
      </c>
      <c r="I570" s="42">
        <v>779.2452539205435</v>
      </c>
      <c r="J570" s="42">
        <v>767.8252539205436</v>
      </c>
      <c r="K570" s="42">
        <v>691.0952539205435</v>
      </c>
      <c r="L570" s="42">
        <v>651.9452539205436</v>
      </c>
      <c r="M570" s="42">
        <v>668.0252539205435</v>
      </c>
      <c r="N570" s="42">
        <v>695.6652539205435</v>
      </c>
      <c r="O570" s="42">
        <v>723.2952539205435</v>
      </c>
      <c r="P570" s="42">
        <v>722.9952539205435</v>
      </c>
      <c r="Q570" s="42">
        <v>734.8252539205436</v>
      </c>
      <c r="R570" s="42">
        <v>768.3252539205436</v>
      </c>
      <c r="S570" s="42">
        <v>756.8452539205435</v>
      </c>
      <c r="T570" s="42">
        <v>757.1952539205436</v>
      </c>
      <c r="U570" s="42">
        <v>840.1252539205435</v>
      </c>
      <c r="V570" s="42">
        <v>748.2252539205435</v>
      </c>
      <c r="W570" s="42">
        <v>818.5352539205435</v>
      </c>
      <c r="X570" s="42">
        <v>740.7052539205436</v>
      </c>
      <c r="Y570" s="42">
        <v>770.8852539205435</v>
      </c>
    </row>
    <row r="571" spans="1:25" ht="15.75">
      <c r="A571" s="41">
        <f t="shared" si="14"/>
        <v>43272</v>
      </c>
      <c r="B571" s="42">
        <v>703.5552539205436</v>
      </c>
      <c r="C571" s="42">
        <v>653.1652539205435</v>
      </c>
      <c r="D571" s="42">
        <v>630.5952539205435</v>
      </c>
      <c r="E571" s="42">
        <v>652.3252539205436</v>
      </c>
      <c r="F571" s="42">
        <v>735.9552539205436</v>
      </c>
      <c r="G571" s="42">
        <v>781.5052539205435</v>
      </c>
      <c r="H571" s="42">
        <v>635.7352539205435</v>
      </c>
      <c r="I571" s="42">
        <v>743.3552539205435</v>
      </c>
      <c r="J571" s="42">
        <v>815.7852539205435</v>
      </c>
      <c r="K571" s="42">
        <v>699.7052539205436</v>
      </c>
      <c r="L571" s="42">
        <v>668.9752539205435</v>
      </c>
      <c r="M571" s="42">
        <v>669.9652539205435</v>
      </c>
      <c r="N571" s="42">
        <v>747.9852539205435</v>
      </c>
      <c r="O571" s="42">
        <v>797.8252539205436</v>
      </c>
      <c r="P571" s="42">
        <v>788.8152539205436</v>
      </c>
      <c r="Q571" s="42">
        <v>799.3452539205435</v>
      </c>
      <c r="R571" s="42">
        <v>844.1752539205435</v>
      </c>
      <c r="S571" s="42">
        <v>851.2152539205435</v>
      </c>
      <c r="T571" s="42">
        <v>855.3652539205435</v>
      </c>
      <c r="U571" s="42">
        <v>962.4652539205435</v>
      </c>
      <c r="V571" s="42">
        <v>846.2952539205435</v>
      </c>
      <c r="W571" s="42">
        <v>849.6152539205435</v>
      </c>
      <c r="X571" s="42">
        <v>735.2652539205435</v>
      </c>
      <c r="Y571" s="42">
        <v>815.7452539205435</v>
      </c>
    </row>
    <row r="572" spans="1:25" ht="15.75">
      <c r="A572" s="41">
        <f t="shared" si="14"/>
        <v>43273</v>
      </c>
      <c r="B572" s="42">
        <v>706.1352539205435</v>
      </c>
      <c r="C572" s="42">
        <v>655.4852539205435</v>
      </c>
      <c r="D572" s="42">
        <v>633.3152539205436</v>
      </c>
      <c r="E572" s="42">
        <v>649.3752539205435</v>
      </c>
      <c r="F572" s="42">
        <v>731.9652539205435</v>
      </c>
      <c r="G572" s="42">
        <v>780.6552539205435</v>
      </c>
      <c r="H572" s="42">
        <v>637.5552539205436</v>
      </c>
      <c r="I572" s="42">
        <v>747.4752539205435</v>
      </c>
      <c r="J572" s="42">
        <v>817.3252539205436</v>
      </c>
      <c r="K572" s="42">
        <v>708.4652539205435</v>
      </c>
      <c r="L572" s="42">
        <v>676.3052539205436</v>
      </c>
      <c r="M572" s="42">
        <v>677.3552539205435</v>
      </c>
      <c r="N572" s="42">
        <v>759.9052539205435</v>
      </c>
      <c r="O572" s="42">
        <v>815.7552539205435</v>
      </c>
      <c r="P572" s="42">
        <v>805.9752539205435</v>
      </c>
      <c r="Q572" s="42">
        <v>808.3852539205435</v>
      </c>
      <c r="R572" s="42">
        <v>847.8852539205435</v>
      </c>
      <c r="S572" s="42">
        <v>855.6052539205435</v>
      </c>
      <c r="T572" s="42">
        <v>855.1952539205436</v>
      </c>
      <c r="U572" s="42">
        <v>959.6452539205435</v>
      </c>
      <c r="V572" s="42">
        <v>849.5052539205435</v>
      </c>
      <c r="W572" s="42">
        <v>879.1852539205436</v>
      </c>
      <c r="X572" s="42">
        <v>743.4652539205435</v>
      </c>
      <c r="Y572" s="42">
        <v>823.8452539205435</v>
      </c>
    </row>
    <row r="573" spans="1:25" ht="15.75">
      <c r="A573" s="41">
        <f t="shared" si="14"/>
        <v>43274</v>
      </c>
      <c r="B573" s="42">
        <v>692.4352539205436</v>
      </c>
      <c r="C573" s="42">
        <v>629.7252539205435</v>
      </c>
      <c r="D573" s="42">
        <v>662.6252539205435</v>
      </c>
      <c r="E573" s="42">
        <v>704.1152539205435</v>
      </c>
      <c r="F573" s="42">
        <v>778.2552539205435</v>
      </c>
      <c r="G573" s="42">
        <v>816.3952539205435</v>
      </c>
      <c r="H573" s="42">
        <v>652.7352539205435</v>
      </c>
      <c r="I573" s="42">
        <v>698.7252539205435</v>
      </c>
      <c r="J573" s="42">
        <v>770.9452539205436</v>
      </c>
      <c r="K573" s="42">
        <v>650.9552539205436</v>
      </c>
      <c r="L573" s="42">
        <v>736.4652539205435</v>
      </c>
      <c r="M573" s="42">
        <v>802.2052539205436</v>
      </c>
      <c r="N573" s="42">
        <v>839.0752539205436</v>
      </c>
      <c r="O573" s="42">
        <v>872.5652539205436</v>
      </c>
      <c r="P573" s="42">
        <v>864.7352539205435</v>
      </c>
      <c r="Q573" s="42">
        <v>849.3152539205436</v>
      </c>
      <c r="R573" s="42">
        <v>859.7552539205435</v>
      </c>
      <c r="S573" s="42">
        <v>848.2252539205435</v>
      </c>
      <c r="T573" s="42">
        <v>805.9752539205435</v>
      </c>
      <c r="U573" s="42">
        <v>829.8652539205435</v>
      </c>
      <c r="V573" s="42">
        <v>769.8152539205436</v>
      </c>
      <c r="W573" s="42">
        <v>799.8652539205435</v>
      </c>
      <c r="X573" s="42">
        <v>677.3052539205436</v>
      </c>
      <c r="Y573" s="42">
        <v>1012.3652539205435</v>
      </c>
    </row>
    <row r="574" spans="1:25" ht="15.75">
      <c r="A574" s="41">
        <f t="shared" si="14"/>
        <v>43275</v>
      </c>
      <c r="B574" s="42">
        <v>673.8452539205435</v>
      </c>
      <c r="C574" s="42">
        <v>641.5952539205435</v>
      </c>
      <c r="D574" s="42">
        <v>679.4452539205436</v>
      </c>
      <c r="E574" s="42">
        <v>723.5052539205435</v>
      </c>
      <c r="F574" s="42">
        <v>812.4352539205436</v>
      </c>
      <c r="G574" s="42">
        <v>828.1252539205435</v>
      </c>
      <c r="H574" s="42">
        <v>632.0052539205435</v>
      </c>
      <c r="I574" s="42">
        <v>693.1352539205435</v>
      </c>
      <c r="J574" s="42">
        <v>710.6152539205435</v>
      </c>
      <c r="K574" s="42">
        <v>688.1252539205435</v>
      </c>
      <c r="L574" s="42">
        <v>777.6552539205435</v>
      </c>
      <c r="M574" s="42">
        <v>835.4652539205435</v>
      </c>
      <c r="N574" s="42">
        <v>873.5252539205435</v>
      </c>
      <c r="O574" s="42">
        <v>889.5952539205435</v>
      </c>
      <c r="P574" s="42">
        <v>880.7052539205436</v>
      </c>
      <c r="Q574" s="42">
        <v>884.1352539205435</v>
      </c>
      <c r="R574" s="42">
        <v>855.3952539205435</v>
      </c>
      <c r="S574" s="42">
        <v>831.1052539205435</v>
      </c>
      <c r="T574" s="42">
        <v>788.1052539205435</v>
      </c>
      <c r="U574" s="42">
        <v>787.9752539205435</v>
      </c>
      <c r="V574" s="42">
        <v>765.4352539205436</v>
      </c>
      <c r="W574" s="42">
        <v>757.9852539205435</v>
      </c>
      <c r="X574" s="42">
        <v>898.1352539205435</v>
      </c>
      <c r="Y574" s="42">
        <v>1354.4052539205434</v>
      </c>
    </row>
    <row r="575" spans="1:25" ht="15.75">
      <c r="A575" s="41">
        <f t="shared" si="14"/>
        <v>43276</v>
      </c>
      <c r="B575" s="42">
        <v>670.3252539205436</v>
      </c>
      <c r="C575" s="42">
        <v>641.5752539205436</v>
      </c>
      <c r="D575" s="42">
        <v>678.3352539205436</v>
      </c>
      <c r="E575" s="42">
        <v>721.4252539205435</v>
      </c>
      <c r="F575" s="42">
        <v>810.1552539205435</v>
      </c>
      <c r="G575" s="42">
        <v>825.8452539205435</v>
      </c>
      <c r="H575" s="42">
        <v>634.0552539205436</v>
      </c>
      <c r="I575" s="42">
        <v>737.2752539205435</v>
      </c>
      <c r="J575" s="42">
        <v>723.0552539205436</v>
      </c>
      <c r="K575" s="42">
        <v>702.8952539205435</v>
      </c>
      <c r="L575" s="42">
        <v>793.0752539205436</v>
      </c>
      <c r="M575" s="42">
        <v>893.2952539205435</v>
      </c>
      <c r="N575" s="42">
        <v>930.5452539205435</v>
      </c>
      <c r="O575" s="42">
        <v>932.6852539205436</v>
      </c>
      <c r="P575" s="42">
        <v>934.2052539205436</v>
      </c>
      <c r="Q575" s="42">
        <v>950.6652539205435</v>
      </c>
      <c r="R575" s="42">
        <v>886.9452539205436</v>
      </c>
      <c r="S575" s="42">
        <v>842.8552539205435</v>
      </c>
      <c r="T575" s="42">
        <v>798.1052539205435</v>
      </c>
      <c r="U575" s="42">
        <v>792.9852539205435</v>
      </c>
      <c r="V575" s="42">
        <v>764.6452539205435</v>
      </c>
      <c r="W575" s="42">
        <v>762.3152539205436</v>
      </c>
      <c r="X575" s="42">
        <v>899.0052539205435</v>
      </c>
      <c r="Y575" s="42">
        <v>1352.4352539205433</v>
      </c>
    </row>
    <row r="576" spans="1:25" ht="15.75">
      <c r="A576" s="41">
        <f t="shared" si="14"/>
        <v>43277</v>
      </c>
      <c r="B576" s="42">
        <v>646.0252539205435</v>
      </c>
      <c r="C576" s="42">
        <v>639.2752539205435</v>
      </c>
      <c r="D576" s="42">
        <v>677.9152539205435</v>
      </c>
      <c r="E576" s="42">
        <v>720.7852539205435</v>
      </c>
      <c r="F576" s="42">
        <v>809.6252539205435</v>
      </c>
      <c r="G576" s="42">
        <v>826.3352539205436</v>
      </c>
      <c r="H576" s="42">
        <v>628.1252539205435</v>
      </c>
      <c r="I576" s="42">
        <v>696.0652539205436</v>
      </c>
      <c r="J576" s="42">
        <v>722.3252539205436</v>
      </c>
      <c r="K576" s="42">
        <v>702.9252539205435</v>
      </c>
      <c r="L576" s="42">
        <v>800.0652539205436</v>
      </c>
      <c r="M576" s="42">
        <v>853.9852539205435</v>
      </c>
      <c r="N576" s="42">
        <v>898.0252539205435</v>
      </c>
      <c r="O576" s="42">
        <v>914.3952539205435</v>
      </c>
      <c r="P576" s="42">
        <v>903.7252539205435</v>
      </c>
      <c r="Q576" s="42">
        <v>908.4152539205435</v>
      </c>
      <c r="R576" s="42">
        <v>874.4452539205436</v>
      </c>
      <c r="S576" s="42">
        <v>850.7852539205435</v>
      </c>
      <c r="T576" s="42">
        <v>802.6052539205435</v>
      </c>
      <c r="U576" s="42">
        <v>801.6052539205435</v>
      </c>
      <c r="V576" s="42">
        <v>773.7352539205435</v>
      </c>
      <c r="W576" s="42">
        <v>767.8652539205435</v>
      </c>
      <c r="X576" s="42">
        <v>906.8452539205435</v>
      </c>
      <c r="Y576" s="42">
        <v>1375.9952539205435</v>
      </c>
    </row>
    <row r="577" spans="1:25" ht="15.75">
      <c r="A577" s="41">
        <f t="shared" si="14"/>
        <v>43278</v>
      </c>
      <c r="B577" s="42">
        <v>697.8752539205435</v>
      </c>
      <c r="C577" s="42">
        <v>641.6052539205435</v>
      </c>
      <c r="D577" s="42">
        <v>627.8652539205435</v>
      </c>
      <c r="E577" s="42">
        <v>663.5752539205436</v>
      </c>
      <c r="F577" s="42">
        <v>737.1152539205435</v>
      </c>
      <c r="G577" s="42">
        <v>762.5552539205436</v>
      </c>
      <c r="H577" s="42">
        <v>646.7052539205436</v>
      </c>
      <c r="I577" s="42">
        <v>740.1352539205435</v>
      </c>
      <c r="J577" s="42">
        <v>712.6252539205435</v>
      </c>
      <c r="K577" s="42">
        <v>773.2552539205435</v>
      </c>
      <c r="L577" s="42">
        <v>936.8652539205435</v>
      </c>
      <c r="M577" s="42">
        <v>1021.5452539205435</v>
      </c>
      <c r="N577" s="42">
        <v>1046.0352539205435</v>
      </c>
      <c r="O577" s="42">
        <v>1067.9352539205433</v>
      </c>
      <c r="P577" s="42">
        <v>1065.4552539205433</v>
      </c>
      <c r="Q577" s="42">
        <v>1080.4552539205433</v>
      </c>
      <c r="R577" s="42">
        <v>1086.9852539205433</v>
      </c>
      <c r="S577" s="42">
        <v>1080.6952539205433</v>
      </c>
      <c r="T577" s="42">
        <v>995.1252539205435</v>
      </c>
      <c r="U577" s="42">
        <v>1040.4352539205433</v>
      </c>
      <c r="V577" s="42">
        <v>912.4852539205435</v>
      </c>
      <c r="W577" s="42">
        <v>955.3052539205436</v>
      </c>
      <c r="X577" s="42">
        <v>846.7752539205435</v>
      </c>
      <c r="Y577" s="42">
        <v>864.3452539205435</v>
      </c>
    </row>
    <row r="578" spans="1:25" ht="15.75">
      <c r="A578" s="41">
        <f t="shared" si="14"/>
        <v>43279</v>
      </c>
      <c r="B578" s="42">
        <v>703.6552539205435</v>
      </c>
      <c r="C578" s="42">
        <v>653.5652539205436</v>
      </c>
      <c r="D578" s="42">
        <v>630.5552539205436</v>
      </c>
      <c r="E578" s="42">
        <v>666.8752539205435</v>
      </c>
      <c r="F578" s="42">
        <v>740.3252539205436</v>
      </c>
      <c r="G578" s="42">
        <v>765.8452539205435</v>
      </c>
      <c r="H578" s="42">
        <v>673.1752539205435</v>
      </c>
      <c r="I578" s="42">
        <v>768.9052539205435</v>
      </c>
      <c r="J578" s="42">
        <v>721.1952539205436</v>
      </c>
      <c r="K578" s="42">
        <v>779.7452539205435</v>
      </c>
      <c r="L578" s="42">
        <v>926.7252539205435</v>
      </c>
      <c r="M578" s="42">
        <v>1009.7052539205436</v>
      </c>
      <c r="N578" s="42">
        <v>1031.6152539205434</v>
      </c>
      <c r="O578" s="42">
        <v>1051.3252539205434</v>
      </c>
      <c r="P578" s="42">
        <v>1048.0352539205435</v>
      </c>
      <c r="Q578" s="42">
        <v>1043.8552539205434</v>
      </c>
      <c r="R578" s="42">
        <v>1059.8352539205434</v>
      </c>
      <c r="S578" s="42">
        <v>1035.1452539205434</v>
      </c>
      <c r="T578" s="42">
        <v>988.8352539205436</v>
      </c>
      <c r="U578" s="42">
        <v>988.1852539205436</v>
      </c>
      <c r="V578" s="42">
        <v>871.0352539205435</v>
      </c>
      <c r="W578" s="42">
        <v>891.4152539205435</v>
      </c>
      <c r="X578" s="42">
        <v>794.2552539205435</v>
      </c>
      <c r="Y578" s="42">
        <v>866.6752539205435</v>
      </c>
    </row>
    <row r="579" spans="1:25" ht="15.75" customHeight="1">
      <c r="A579" s="41">
        <f t="shared" si="14"/>
        <v>43280</v>
      </c>
      <c r="B579" s="42">
        <v>712.3052539205436</v>
      </c>
      <c r="C579" s="42">
        <v>664.2952539205435</v>
      </c>
      <c r="D579" s="42">
        <v>639.4752539205435</v>
      </c>
      <c r="E579" s="42">
        <v>643.5152539205435</v>
      </c>
      <c r="F579" s="42">
        <v>711.0652539205436</v>
      </c>
      <c r="G579" s="42">
        <v>748.8752539205435</v>
      </c>
      <c r="H579" s="42">
        <v>695.1852539205436</v>
      </c>
      <c r="I579" s="42">
        <v>831.8452539205435</v>
      </c>
      <c r="J579" s="42">
        <v>758.1052539205435</v>
      </c>
      <c r="K579" s="42">
        <v>952.1052539205435</v>
      </c>
      <c r="L579" s="42">
        <v>1032.3652539205434</v>
      </c>
      <c r="M579" s="42">
        <v>1063.3752539205434</v>
      </c>
      <c r="N579" s="42">
        <v>1091.6152539205434</v>
      </c>
      <c r="O579" s="42">
        <v>1121.7952539205435</v>
      </c>
      <c r="P579" s="42">
        <v>1105.0252539205435</v>
      </c>
      <c r="Q579" s="42">
        <v>1098.9152539205434</v>
      </c>
      <c r="R579" s="42">
        <v>1091.2252539205433</v>
      </c>
      <c r="S579" s="42">
        <v>1060.8252539205434</v>
      </c>
      <c r="T579" s="42">
        <v>1030.8852539205434</v>
      </c>
      <c r="U579" s="42">
        <v>1045.2152539205433</v>
      </c>
      <c r="V579" s="42">
        <v>1029.0452539205435</v>
      </c>
      <c r="W579" s="42">
        <v>1056.0952539205434</v>
      </c>
      <c r="X579" s="42">
        <v>1089.4552539205433</v>
      </c>
      <c r="Y579" s="42">
        <v>690.2852539205435</v>
      </c>
    </row>
    <row r="580" spans="1:25" ht="15.75">
      <c r="A580" s="41">
        <f t="shared" si="14"/>
        <v>43281</v>
      </c>
      <c r="B580" s="42">
        <v>778.6252539205435</v>
      </c>
      <c r="C580" s="42">
        <v>683.9852539205435</v>
      </c>
      <c r="D580" s="42">
        <v>659.5252539205435</v>
      </c>
      <c r="E580" s="42">
        <v>635.6352539205435</v>
      </c>
      <c r="F580" s="42">
        <v>681.9852539205435</v>
      </c>
      <c r="G580" s="42">
        <v>711.3752539205435</v>
      </c>
      <c r="H580" s="42">
        <v>736.5752539205436</v>
      </c>
      <c r="I580" s="42">
        <v>816.9852539205435</v>
      </c>
      <c r="J580" s="42">
        <v>758.3952539205435</v>
      </c>
      <c r="K580" s="42">
        <v>998.5652539205436</v>
      </c>
      <c r="L580" s="42">
        <v>1072.7152539205433</v>
      </c>
      <c r="M580" s="42">
        <v>1108.6652539205434</v>
      </c>
      <c r="N580" s="42">
        <v>1139.4252539205434</v>
      </c>
      <c r="O580" s="42">
        <v>1139.0352539205435</v>
      </c>
      <c r="P580" s="42">
        <v>1137.1152539205434</v>
      </c>
      <c r="Q580" s="42">
        <v>1137.2452539205435</v>
      </c>
      <c r="R580" s="42">
        <v>1141.0452539205435</v>
      </c>
      <c r="S580" s="42">
        <v>1153.0052539205435</v>
      </c>
      <c r="T580" s="42">
        <v>1118.7552539205435</v>
      </c>
      <c r="U580" s="42">
        <v>1109.4052539205434</v>
      </c>
      <c r="V580" s="42">
        <v>1096.6152539205434</v>
      </c>
      <c r="W580" s="42">
        <v>1268.6152539205434</v>
      </c>
      <c r="X580" s="42">
        <v>1028.3252539205434</v>
      </c>
      <c r="Y580" s="42">
        <v>810.0452539205435</v>
      </c>
    </row>
    <row r="581" spans="1:25" ht="15.75">
      <c r="A581" s="41">
        <f t="shared" si="14"/>
        <v>43282</v>
      </c>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89" t="s">
        <v>82</v>
      </c>
      <c r="B584" s="92" t="s">
        <v>83</v>
      </c>
      <c r="C584" s="93"/>
      <c r="D584" s="93"/>
      <c r="E584" s="93"/>
      <c r="F584" s="93"/>
      <c r="G584" s="93"/>
      <c r="H584" s="93"/>
      <c r="I584" s="93"/>
      <c r="J584" s="93"/>
      <c r="K584" s="93"/>
      <c r="L584" s="93"/>
      <c r="M584" s="93"/>
      <c r="N584" s="93"/>
      <c r="O584" s="93"/>
      <c r="P584" s="93"/>
      <c r="Q584" s="93"/>
      <c r="R584" s="93"/>
      <c r="S584" s="93"/>
      <c r="T584" s="93"/>
      <c r="U584" s="93"/>
      <c r="V584" s="93"/>
      <c r="W584" s="93"/>
      <c r="X584" s="93"/>
      <c r="Y584" s="94"/>
    </row>
    <row r="585" spans="1:25" ht="15.75">
      <c r="A585" s="90"/>
      <c r="B585" s="95"/>
      <c r="C585" s="96"/>
      <c r="D585" s="96"/>
      <c r="E585" s="96"/>
      <c r="F585" s="96"/>
      <c r="G585" s="96"/>
      <c r="H585" s="96"/>
      <c r="I585" s="96"/>
      <c r="J585" s="96"/>
      <c r="K585" s="96"/>
      <c r="L585" s="96"/>
      <c r="M585" s="96"/>
      <c r="N585" s="96"/>
      <c r="O585" s="96"/>
      <c r="P585" s="96"/>
      <c r="Q585" s="96"/>
      <c r="R585" s="96"/>
      <c r="S585" s="96"/>
      <c r="T585" s="96"/>
      <c r="U585" s="96"/>
      <c r="V585" s="96"/>
      <c r="W585" s="96"/>
      <c r="X585" s="96"/>
      <c r="Y585" s="97"/>
    </row>
    <row r="586" spans="1:25" ht="15.75" customHeight="1">
      <c r="A586" s="90"/>
      <c r="B586" s="98" t="s">
        <v>84</v>
      </c>
      <c r="C586" s="98" t="s">
        <v>85</v>
      </c>
      <c r="D586" s="98" t="s">
        <v>86</v>
      </c>
      <c r="E586" s="98" t="s">
        <v>87</v>
      </c>
      <c r="F586" s="98" t="s">
        <v>88</v>
      </c>
      <c r="G586" s="98" t="s">
        <v>89</v>
      </c>
      <c r="H586" s="98" t="s">
        <v>90</v>
      </c>
      <c r="I586" s="98" t="s">
        <v>91</v>
      </c>
      <c r="J586" s="98" t="s">
        <v>92</v>
      </c>
      <c r="K586" s="98" t="s">
        <v>93</v>
      </c>
      <c r="L586" s="98" t="s">
        <v>94</v>
      </c>
      <c r="M586" s="98" t="s">
        <v>95</v>
      </c>
      <c r="N586" s="98" t="s">
        <v>96</v>
      </c>
      <c r="O586" s="98" t="s">
        <v>97</v>
      </c>
      <c r="P586" s="98" t="s">
        <v>98</v>
      </c>
      <c r="Q586" s="98" t="s">
        <v>99</v>
      </c>
      <c r="R586" s="98" t="s">
        <v>100</v>
      </c>
      <c r="S586" s="98" t="s">
        <v>101</v>
      </c>
      <c r="T586" s="98" t="s">
        <v>102</v>
      </c>
      <c r="U586" s="98" t="s">
        <v>103</v>
      </c>
      <c r="V586" s="98" t="s">
        <v>104</v>
      </c>
      <c r="W586" s="98" t="s">
        <v>105</v>
      </c>
      <c r="X586" s="98" t="s">
        <v>106</v>
      </c>
      <c r="Y586" s="98" t="s">
        <v>107</v>
      </c>
    </row>
    <row r="587" spans="1:25" ht="15.75">
      <c r="A587" s="91"/>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row>
    <row r="588" spans="1:25" ht="15.75">
      <c r="A588" s="41">
        <f>A551</f>
        <v>43252</v>
      </c>
      <c r="B588" s="42">
        <v>665.7455839205436</v>
      </c>
      <c r="C588" s="42">
        <v>630.0155839205436</v>
      </c>
      <c r="D588" s="42">
        <v>651.8455839205436</v>
      </c>
      <c r="E588" s="42">
        <v>656.5955839205436</v>
      </c>
      <c r="F588" s="42">
        <v>785.9755839205436</v>
      </c>
      <c r="G588" s="42">
        <v>838.6555839205436</v>
      </c>
      <c r="H588" s="42">
        <v>784.6755839205435</v>
      </c>
      <c r="I588" s="42">
        <v>659.0255839205436</v>
      </c>
      <c r="J588" s="42">
        <v>932.1555839205436</v>
      </c>
      <c r="K588" s="42">
        <v>839.6755839205435</v>
      </c>
      <c r="L588" s="42">
        <v>760.0955839205436</v>
      </c>
      <c r="M588" s="42">
        <v>744.4055839205436</v>
      </c>
      <c r="N588" s="42">
        <v>731.2155839205435</v>
      </c>
      <c r="O588" s="42">
        <v>716.7155839205435</v>
      </c>
      <c r="P588" s="42">
        <v>738.5155839205436</v>
      </c>
      <c r="Q588" s="42">
        <v>675.4855839205436</v>
      </c>
      <c r="R588" s="42">
        <v>688.4255839205435</v>
      </c>
      <c r="S588" s="42">
        <v>677.8755839205436</v>
      </c>
      <c r="T588" s="42">
        <v>725.7555839205436</v>
      </c>
      <c r="U588" s="42">
        <v>845.3955839205436</v>
      </c>
      <c r="V588" s="42">
        <v>747.0555839205435</v>
      </c>
      <c r="W588" s="42">
        <v>783.5155839205436</v>
      </c>
      <c r="X588" s="42">
        <v>924.7455839205436</v>
      </c>
      <c r="Y588" s="42">
        <v>1434.7155839205434</v>
      </c>
    </row>
    <row r="589" spans="1:25" ht="15.75">
      <c r="A589" s="41">
        <f>A588+1</f>
        <v>43253</v>
      </c>
      <c r="B589" s="42">
        <v>675.1255839205436</v>
      </c>
      <c r="C589" s="42">
        <v>634.1455839205436</v>
      </c>
      <c r="D589" s="42">
        <v>661.6955839205435</v>
      </c>
      <c r="E589" s="42">
        <v>659.0655839205435</v>
      </c>
      <c r="F589" s="42">
        <v>787.9555839205435</v>
      </c>
      <c r="G589" s="42">
        <v>838.2755839205436</v>
      </c>
      <c r="H589" s="42">
        <v>773.3455839205436</v>
      </c>
      <c r="I589" s="42">
        <v>659.6455839205436</v>
      </c>
      <c r="J589" s="42">
        <v>925.9155839205436</v>
      </c>
      <c r="K589" s="42">
        <v>833.9555839205435</v>
      </c>
      <c r="L589" s="42">
        <v>756.6955839205435</v>
      </c>
      <c r="M589" s="42">
        <v>739.5155839205436</v>
      </c>
      <c r="N589" s="42">
        <v>730.2255839205436</v>
      </c>
      <c r="O589" s="42">
        <v>716.1755839205435</v>
      </c>
      <c r="P589" s="42">
        <v>735.3455839205436</v>
      </c>
      <c r="Q589" s="42">
        <v>672.5355839205436</v>
      </c>
      <c r="R589" s="42">
        <v>696.9255839205435</v>
      </c>
      <c r="S589" s="42">
        <v>688.1855839205435</v>
      </c>
      <c r="T589" s="42">
        <v>747.1555839205436</v>
      </c>
      <c r="U589" s="42">
        <v>882.0155839205436</v>
      </c>
      <c r="V589" s="42">
        <v>728.4955839205436</v>
      </c>
      <c r="W589" s="42">
        <v>766.4655839205435</v>
      </c>
      <c r="X589" s="42">
        <v>904.5755839205435</v>
      </c>
      <c r="Y589" s="42">
        <v>1409.0055839205434</v>
      </c>
    </row>
    <row r="590" spans="1:25" ht="15.75">
      <c r="A590" s="41">
        <f aca="true" t="shared" si="15" ref="A590:A618">A589+1</f>
        <v>43254</v>
      </c>
      <c r="B590" s="42">
        <v>643.9555839205435</v>
      </c>
      <c r="C590" s="42">
        <v>619.0155839205436</v>
      </c>
      <c r="D590" s="42">
        <v>617.8355839205435</v>
      </c>
      <c r="E590" s="42">
        <v>641.0855839205435</v>
      </c>
      <c r="F590" s="42">
        <v>753.8355839205435</v>
      </c>
      <c r="G590" s="42">
        <v>811.8955839205436</v>
      </c>
      <c r="H590" s="42">
        <v>685.9955839205436</v>
      </c>
      <c r="I590" s="42">
        <v>573.7955839205435</v>
      </c>
      <c r="J590" s="42">
        <v>890.4855839205436</v>
      </c>
      <c r="K590" s="42">
        <v>768.5655839205435</v>
      </c>
      <c r="L590" s="42">
        <v>719.9155839205436</v>
      </c>
      <c r="M590" s="42">
        <v>704.6755839205435</v>
      </c>
      <c r="N590" s="42">
        <v>675.1955839205435</v>
      </c>
      <c r="O590" s="42">
        <v>666.2155839205435</v>
      </c>
      <c r="P590" s="42">
        <v>702.7955839205435</v>
      </c>
      <c r="Q590" s="42">
        <v>735.3255839205435</v>
      </c>
      <c r="R590" s="42">
        <v>680.3255839205435</v>
      </c>
      <c r="S590" s="42">
        <v>648.5355839205436</v>
      </c>
      <c r="T590" s="42">
        <v>660.0155839205436</v>
      </c>
      <c r="U590" s="42">
        <v>791.1455839205436</v>
      </c>
      <c r="V590" s="42">
        <v>664.2455839205436</v>
      </c>
      <c r="W590" s="42">
        <v>679.4655839205435</v>
      </c>
      <c r="X590" s="42">
        <v>811.1155839205436</v>
      </c>
      <c r="Y590" s="42">
        <v>1234.6055839205435</v>
      </c>
    </row>
    <row r="591" spans="1:25" ht="15.75">
      <c r="A591" s="41">
        <f t="shared" si="15"/>
        <v>43255</v>
      </c>
      <c r="B591" s="42">
        <v>666.5955839205436</v>
      </c>
      <c r="C591" s="42">
        <v>635.2555839205436</v>
      </c>
      <c r="D591" s="42">
        <v>639.3455839205436</v>
      </c>
      <c r="E591" s="42">
        <v>636.2455839205436</v>
      </c>
      <c r="F591" s="42">
        <v>747.6055839205436</v>
      </c>
      <c r="G591" s="42">
        <v>791.7655839205436</v>
      </c>
      <c r="H591" s="42">
        <v>651.4655839205435</v>
      </c>
      <c r="I591" s="42">
        <v>792.8555839205436</v>
      </c>
      <c r="J591" s="42">
        <v>803.2855839205436</v>
      </c>
      <c r="K591" s="42">
        <v>736.4755839205436</v>
      </c>
      <c r="L591" s="42">
        <v>715.6455839205436</v>
      </c>
      <c r="M591" s="42">
        <v>702.1055839205436</v>
      </c>
      <c r="N591" s="42">
        <v>684.0355839205436</v>
      </c>
      <c r="O591" s="42">
        <v>664.4355839205435</v>
      </c>
      <c r="P591" s="42">
        <v>725.9755839205436</v>
      </c>
      <c r="Q591" s="42">
        <v>715.7755839205436</v>
      </c>
      <c r="R591" s="42">
        <v>667.5955839205436</v>
      </c>
      <c r="S591" s="42">
        <v>665.3955839205436</v>
      </c>
      <c r="T591" s="42">
        <v>732.4455839205435</v>
      </c>
      <c r="U591" s="42">
        <v>885.4755839205436</v>
      </c>
      <c r="V591" s="42">
        <v>716.5855839205435</v>
      </c>
      <c r="W591" s="42">
        <v>749.0255839205436</v>
      </c>
      <c r="X591" s="42">
        <v>884.4055839205436</v>
      </c>
      <c r="Y591" s="42">
        <v>1286.7255839205434</v>
      </c>
    </row>
    <row r="592" spans="1:25" ht="15.75">
      <c r="A592" s="41">
        <f t="shared" si="15"/>
        <v>43256</v>
      </c>
      <c r="B592" s="42">
        <v>664.4455839205435</v>
      </c>
      <c r="C592" s="42">
        <v>634.7255839205436</v>
      </c>
      <c r="D592" s="42">
        <v>622.7655839205436</v>
      </c>
      <c r="E592" s="42">
        <v>626.8155839205435</v>
      </c>
      <c r="F592" s="42">
        <v>737.1255839205436</v>
      </c>
      <c r="G592" s="42">
        <v>791.6055839205436</v>
      </c>
      <c r="H592" s="42">
        <v>653.5855839205435</v>
      </c>
      <c r="I592" s="42">
        <v>788.3455839205436</v>
      </c>
      <c r="J592" s="42">
        <v>800.8655839205436</v>
      </c>
      <c r="K592" s="42">
        <v>736.3255839205435</v>
      </c>
      <c r="L592" s="42">
        <v>715.8355839205435</v>
      </c>
      <c r="M592" s="42">
        <v>701.6055839205436</v>
      </c>
      <c r="N592" s="42">
        <v>684.3155839205435</v>
      </c>
      <c r="O592" s="42">
        <v>664.2155839205435</v>
      </c>
      <c r="P592" s="42">
        <v>726.1355839205436</v>
      </c>
      <c r="Q592" s="42">
        <v>715.6655839205436</v>
      </c>
      <c r="R592" s="42">
        <v>668.2455839205436</v>
      </c>
      <c r="S592" s="42">
        <v>666.6855839205435</v>
      </c>
      <c r="T592" s="42">
        <v>742.7955839205435</v>
      </c>
      <c r="U592" s="42">
        <v>886.0455839205435</v>
      </c>
      <c r="V592" s="42">
        <v>723.7055839205435</v>
      </c>
      <c r="W592" s="42">
        <v>744.1955839205435</v>
      </c>
      <c r="X592" s="42">
        <v>876.8855839205436</v>
      </c>
      <c r="Y592" s="42">
        <v>1273.1055839205435</v>
      </c>
    </row>
    <row r="593" spans="1:25" ht="15.75">
      <c r="A593" s="41">
        <f t="shared" si="15"/>
        <v>43257</v>
      </c>
      <c r="B593" s="42">
        <v>677.6155839205436</v>
      </c>
      <c r="C593" s="42">
        <v>633.1055839205436</v>
      </c>
      <c r="D593" s="42">
        <v>630.7255839205436</v>
      </c>
      <c r="E593" s="42">
        <v>623.5655839205435</v>
      </c>
      <c r="F593" s="42">
        <v>716.3855839205436</v>
      </c>
      <c r="G593" s="42">
        <v>763.7755839205436</v>
      </c>
      <c r="H593" s="42">
        <v>640.0655839205435</v>
      </c>
      <c r="I593" s="42">
        <v>714.1055839205436</v>
      </c>
      <c r="J593" s="42">
        <v>854.1655839205436</v>
      </c>
      <c r="K593" s="42">
        <v>750.0955839205436</v>
      </c>
      <c r="L593" s="42">
        <v>704.5855839205435</v>
      </c>
      <c r="M593" s="42">
        <v>708.8155839205435</v>
      </c>
      <c r="N593" s="42">
        <v>689.5355839205436</v>
      </c>
      <c r="O593" s="42">
        <v>673.1955839205435</v>
      </c>
      <c r="P593" s="42">
        <v>703.8855839205436</v>
      </c>
      <c r="Q593" s="42">
        <v>712.5855839205435</v>
      </c>
      <c r="R593" s="42">
        <v>679.3955839205436</v>
      </c>
      <c r="S593" s="42">
        <v>717.5755839205435</v>
      </c>
      <c r="T593" s="42">
        <v>734.5455839205435</v>
      </c>
      <c r="U593" s="42">
        <v>856.0855839205435</v>
      </c>
      <c r="V593" s="42">
        <v>743.7055839205435</v>
      </c>
      <c r="W593" s="42">
        <v>830.8055839205435</v>
      </c>
      <c r="X593" s="42">
        <v>685.0055839205436</v>
      </c>
      <c r="Y593" s="42">
        <v>878.0555839205435</v>
      </c>
    </row>
    <row r="594" spans="1:25" ht="15.75">
      <c r="A594" s="41">
        <f t="shared" si="15"/>
        <v>43258</v>
      </c>
      <c r="B594" s="42">
        <v>691.1055839205436</v>
      </c>
      <c r="C594" s="42">
        <v>653.7755839205436</v>
      </c>
      <c r="D594" s="42">
        <v>619.1755839205435</v>
      </c>
      <c r="E594" s="42">
        <v>621.0755839205435</v>
      </c>
      <c r="F594" s="42">
        <v>743.4455839205435</v>
      </c>
      <c r="G594" s="42">
        <v>784.8855839205436</v>
      </c>
      <c r="H594" s="42">
        <v>681.0955839205436</v>
      </c>
      <c r="I594" s="42">
        <v>701.6955839205435</v>
      </c>
      <c r="J594" s="42">
        <v>828.8255839205435</v>
      </c>
      <c r="K594" s="42">
        <v>756.1955839205435</v>
      </c>
      <c r="L594" s="42">
        <v>740.3755839205436</v>
      </c>
      <c r="M594" s="42">
        <v>724.6555839205436</v>
      </c>
      <c r="N594" s="42">
        <v>671.0955839205436</v>
      </c>
      <c r="O594" s="42">
        <v>659.9155839205436</v>
      </c>
      <c r="P594" s="42">
        <v>672.8055839205435</v>
      </c>
      <c r="Q594" s="42">
        <v>682.5455839205435</v>
      </c>
      <c r="R594" s="42">
        <v>655.4955839205436</v>
      </c>
      <c r="S594" s="42">
        <v>672.9855839205436</v>
      </c>
      <c r="T594" s="42">
        <v>702.8255839205435</v>
      </c>
      <c r="U594" s="42">
        <v>817.3355839205435</v>
      </c>
      <c r="V594" s="42">
        <v>699.6555839205436</v>
      </c>
      <c r="W594" s="42">
        <v>740.6755839205435</v>
      </c>
      <c r="X594" s="42">
        <v>717.7355839205436</v>
      </c>
      <c r="Y594" s="42">
        <v>969.8755839205436</v>
      </c>
    </row>
    <row r="595" spans="1:25" ht="15.75">
      <c r="A595" s="41">
        <f t="shared" si="15"/>
        <v>43259</v>
      </c>
      <c r="B595" s="42">
        <v>678.8955839205436</v>
      </c>
      <c r="C595" s="42">
        <v>646.4655839205435</v>
      </c>
      <c r="D595" s="42">
        <v>656.1255839205436</v>
      </c>
      <c r="E595" s="42">
        <v>628.5355839205436</v>
      </c>
      <c r="F595" s="42">
        <v>733.3355839205435</v>
      </c>
      <c r="G595" s="42">
        <v>801.6255839205436</v>
      </c>
      <c r="H595" s="42">
        <v>652.2955839205435</v>
      </c>
      <c r="I595" s="42">
        <v>702.3855839205436</v>
      </c>
      <c r="J595" s="42">
        <v>831.6855839205435</v>
      </c>
      <c r="K595" s="42">
        <v>717.7555839205436</v>
      </c>
      <c r="L595" s="42">
        <v>665.5855839205435</v>
      </c>
      <c r="M595" s="42">
        <v>675.5355839205436</v>
      </c>
      <c r="N595" s="42">
        <v>670.7655839205436</v>
      </c>
      <c r="O595" s="42">
        <v>666.4855839205436</v>
      </c>
      <c r="P595" s="42">
        <v>700.2355839205436</v>
      </c>
      <c r="Q595" s="42">
        <v>721.0855839205435</v>
      </c>
      <c r="R595" s="42">
        <v>676.7855839205436</v>
      </c>
      <c r="S595" s="42">
        <v>663.7755839205436</v>
      </c>
      <c r="T595" s="42">
        <v>663.4255839205435</v>
      </c>
      <c r="U595" s="42">
        <v>792.6555839205436</v>
      </c>
      <c r="V595" s="42">
        <v>664.5855839205435</v>
      </c>
      <c r="W595" s="42">
        <v>710.4555839205435</v>
      </c>
      <c r="X595" s="42">
        <v>734.3455839205436</v>
      </c>
      <c r="Y595" s="42">
        <v>981.0855839205435</v>
      </c>
    </row>
    <row r="596" spans="1:25" ht="15.75">
      <c r="A596" s="41">
        <f t="shared" si="15"/>
        <v>43260</v>
      </c>
      <c r="B596" s="42">
        <v>696.1455839205436</v>
      </c>
      <c r="C596" s="42">
        <v>657.5555839205435</v>
      </c>
      <c r="D596" s="42">
        <v>669.1355839205436</v>
      </c>
      <c r="E596" s="42">
        <v>628.4255839205435</v>
      </c>
      <c r="F596" s="42">
        <v>726.5555839205435</v>
      </c>
      <c r="G596" s="42">
        <v>773.9355839205435</v>
      </c>
      <c r="H596" s="42">
        <v>655.3855839205436</v>
      </c>
      <c r="I596" s="42">
        <v>701.2055839205435</v>
      </c>
      <c r="J596" s="42">
        <v>848.8455839205436</v>
      </c>
      <c r="K596" s="42">
        <v>754.2555839205436</v>
      </c>
      <c r="L596" s="42">
        <v>708.0255839205436</v>
      </c>
      <c r="M596" s="42">
        <v>679.8055839205435</v>
      </c>
      <c r="N596" s="42">
        <v>661.2655839205436</v>
      </c>
      <c r="O596" s="42">
        <v>651.5055839205436</v>
      </c>
      <c r="P596" s="42">
        <v>676.6755839205435</v>
      </c>
      <c r="Q596" s="42">
        <v>684.2055839205435</v>
      </c>
      <c r="R596" s="42">
        <v>663.5755839205435</v>
      </c>
      <c r="S596" s="42">
        <v>691.0855839205435</v>
      </c>
      <c r="T596" s="42">
        <v>702.6255839205436</v>
      </c>
      <c r="U596" s="42">
        <v>826.0055839205436</v>
      </c>
      <c r="V596" s="42">
        <v>723.6455839205436</v>
      </c>
      <c r="W596" s="42">
        <v>779.4755839205436</v>
      </c>
      <c r="X596" s="42">
        <v>681.7455839205436</v>
      </c>
      <c r="Y596" s="42">
        <v>927.6255839205436</v>
      </c>
    </row>
    <row r="597" spans="1:25" ht="15.75">
      <c r="A597" s="41">
        <f t="shared" si="15"/>
        <v>43261</v>
      </c>
      <c r="B597" s="42">
        <v>710.3655839205436</v>
      </c>
      <c r="C597" s="42">
        <v>664.1955839205435</v>
      </c>
      <c r="D597" s="42">
        <v>675.1355839205436</v>
      </c>
      <c r="E597" s="42">
        <v>627.2755839205436</v>
      </c>
      <c r="F597" s="42">
        <v>741.2255839205436</v>
      </c>
      <c r="G597" s="42">
        <v>780.1155839205436</v>
      </c>
      <c r="H597" s="42">
        <v>667.6255839205436</v>
      </c>
      <c r="I597" s="42">
        <v>673.2255839205436</v>
      </c>
      <c r="J597" s="42">
        <v>811.8155839205435</v>
      </c>
      <c r="K597" s="42">
        <v>746.7655839205436</v>
      </c>
      <c r="L597" s="42">
        <v>731.5155839205436</v>
      </c>
      <c r="M597" s="42">
        <v>721.4855839205436</v>
      </c>
      <c r="N597" s="42">
        <v>663.3655839205436</v>
      </c>
      <c r="O597" s="42">
        <v>649.3655839205436</v>
      </c>
      <c r="P597" s="42">
        <v>661.3155839205435</v>
      </c>
      <c r="Q597" s="42">
        <v>670.6155839205436</v>
      </c>
      <c r="R597" s="42">
        <v>649.1855839205435</v>
      </c>
      <c r="S597" s="42">
        <v>666.1155839205436</v>
      </c>
      <c r="T597" s="42">
        <v>684.0255839205436</v>
      </c>
      <c r="U597" s="42">
        <v>797.1655839205436</v>
      </c>
      <c r="V597" s="42">
        <v>699.4055839205436</v>
      </c>
      <c r="W597" s="42">
        <v>740.4755839205436</v>
      </c>
      <c r="X597" s="42">
        <v>710.6255839205436</v>
      </c>
      <c r="Y597" s="42">
        <v>964.1255839205436</v>
      </c>
    </row>
    <row r="598" spans="1:25" ht="15.75">
      <c r="A598" s="41">
        <f t="shared" si="15"/>
        <v>43262</v>
      </c>
      <c r="B598" s="42">
        <v>685.4155839205436</v>
      </c>
      <c r="C598" s="42">
        <v>662.5955839205436</v>
      </c>
      <c r="D598" s="42">
        <v>678.2355839205436</v>
      </c>
      <c r="E598" s="42">
        <v>636.6555839205436</v>
      </c>
      <c r="F598" s="42">
        <v>734.1455839205436</v>
      </c>
      <c r="G598" s="42">
        <v>768.4155839205436</v>
      </c>
      <c r="H598" s="42">
        <v>628.3355839205435</v>
      </c>
      <c r="I598" s="42">
        <v>690.3855839205436</v>
      </c>
      <c r="J598" s="42">
        <v>761.4755839205436</v>
      </c>
      <c r="K598" s="42">
        <v>709.5455839205435</v>
      </c>
      <c r="L598" s="42">
        <v>688.5055839205436</v>
      </c>
      <c r="M598" s="42">
        <v>678.7355839205436</v>
      </c>
      <c r="N598" s="42">
        <v>649.7955839205435</v>
      </c>
      <c r="O598" s="42">
        <v>684.2955839205435</v>
      </c>
      <c r="P598" s="42">
        <v>663.1455839205436</v>
      </c>
      <c r="Q598" s="42">
        <v>653.8855839205436</v>
      </c>
      <c r="R598" s="42">
        <v>692.0955839205436</v>
      </c>
      <c r="S598" s="42">
        <v>631.2555839205436</v>
      </c>
      <c r="T598" s="42">
        <v>707.1055839205436</v>
      </c>
      <c r="U598" s="42">
        <v>815.8155839205435</v>
      </c>
      <c r="V598" s="42">
        <v>675.8355839205435</v>
      </c>
      <c r="W598" s="42">
        <v>704.3955839205436</v>
      </c>
      <c r="X598" s="42">
        <v>736.1055839205436</v>
      </c>
      <c r="Y598" s="42">
        <v>1019.7455839205436</v>
      </c>
    </row>
    <row r="599" spans="1:25" ht="15.75">
      <c r="A599" s="41">
        <f t="shared" si="15"/>
        <v>43263</v>
      </c>
      <c r="B599" s="42">
        <v>664.1455839205436</v>
      </c>
      <c r="C599" s="42">
        <v>640.4155839205436</v>
      </c>
      <c r="D599" s="42">
        <v>648.8955839205436</v>
      </c>
      <c r="E599" s="42">
        <v>625.2655839205436</v>
      </c>
      <c r="F599" s="42">
        <v>727.5155839205436</v>
      </c>
      <c r="G599" s="42">
        <v>794.1155839205436</v>
      </c>
      <c r="H599" s="42">
        <v>602.2355839205436</v>
      </c>
      <c r="I599" s="42">
        <v>630.4255839205435</v>
      </c>
      <c r="J599" s="42">
        <v>803.1355839205436</v>
      </c>
      <c r="K599" s="42">
        <v>695.1555839205436</v>
      </c>
      <c r="L599" s="42">
        <v>647.1655839205436</v>
      </c>
      <c r="M599" s="42">
        <v>664.3255839205435</v>
      </c>
      <c r="N599" s="42">
        <v>657.5755839205435</v>
      </c>
      <c r="O599" s="42">
        <v>648.0755839205435</v>
      </c>
      <c r="P599" s="42">
        <v>685.4555839205435</v>
      </c>
      <c r="Q599" s="42">
        <v>705.5055839205436</v>
      </c>
      <c r="R599" s="42">
        <v>662.0555839205435</v>
      </c>
      <c r="S599" s="42">
        <v>634.3655839205436</v>
      </c>
      <c r="T599" s="42">
        <v>652.0355839205436</v>
      </c>
      <c r="U599" s="42">
        <v>747.1255839205436</v>
      </c>
      <c r="V599" s="42">
        <v>673.3455839205436</v>
      </c>
      <c r="W599" s="42">
        <v>716.3455839205436</v>
      </c>
      <c r="X599" s="42">
        <v>701.8755839205436</v>
      </c>
      <c r="Y599" s="42">
        <v>943.6955839205435</v>
      </c>
    </row>
    <row r="600" spans="1:25" ht="15.75">
      <c r="A600" s="41">
        <f t="shared" si="15"/>
        <v>43264</v>
      </c>
      <c r="B600" s="42">
        <v>664.3555839205436</v>
      </c>
      <c r="C600" s="42">
        <v>651.3055839205435</v>
      </c>
      <c r="D600" s="42">
        <v>664.6955839205435</v>
      </c>
      <c r="E600" s="42">
        <v>659.5755839205435</v>
      </c>
      <c r="F600" s="42">
        <v>772.9455839205435</v>
      </c>
      <c r="G600" s="42">
        <v>805.8655839205436</v>
      </c>
      <c r="H600" s="42">
        <v>720.7455839205436</v>
      </c>
      <c r="I600" s="42">
        <v>703.4655839205435</v>
      </c>
      <c r="J600" s="42">
        <v>870.5955839205436</v>
      </c>
      <c r="K600" s="42">
        <v>743.5555839205435</v>
      </c>
      <c r="L600" s="42">
        <v>707.3155839205435</v>
      </c>
      <c r="M600" s="42">
        <v>671.8155839205435</v>
      </c>
      <c r="N600" s="42">
        <v>695.9355839205435</v>
      </c>
      <c r="O600" s="42">
        <v>748.0155839205436</v>
      </c>
      <c r="P600" s="42">
        <v>747.9655839205435</v>
      </c>
      <c r="Q600" s="42">
        <v>756.2855839205436</v>
      </c>
      <c r="R600" s="42">
        <v>803.2355839205436</v>
      </c>
      <c r="S600" s="42">
        <v>799.7255839205436</v>
      </c>
      <c r="T600" s="42">
        <v>807.6055839205436</v>
      </c>
      <c r="U600" s="42">
        <v>893.9755839205436</v>
      </c>
      <c r="V600" s="42">
        <v>747.6155839205436</v>
      </c>
      <c r="W600" s="42">
        <v>774.1855839205435</v>
      </c>
      <c r="X600" s="42">
        <v>695.1855839205435</v>
      </c>
      <c r="Y600" s="42">
        <v>936.0055839205436</v>
      </c>
    </row>
    <row r="601" spans="1:25" ht="15.75">
      <c r="A601" s="41">
        <f t="shared" si="15"/>
        <v>43265</v>
      </c>
      <c r="B601" s="42">
        <v>671.7155839205435</v>
      </c>
      <c r="C601" s="42">
        <v>653.4555839205435</v>
      </c>
      <c r="D601" s="42">
        <v>655.2055839205435</v>
      </c>
      <c r="E601" s="42">
        <v>643.6355839205436</v>
      </c>
      <c r="F601" s="42">
        <v>757.8755839205436</v>
      </c>
      <c r="G601" s="42">
        <v>790.9255839205435</v>
      </c>
      <c r="H601" s="42">
        <v>692.8455839205436</v>
      </c>
      <c r="I601" s="42">
        <v>714.7855839205436</v>
      </c>
      <c r="J601" s="42">
        <v>841.8355839205435</v>
      </c>
      <c r="K601" s="42">
        <v>727.3355839205435</v>
      </c>
      <c r="L601" s="42">
        <v>693.1055839205436</v>
      </c>
      <c r="M601" s="42">
        <v>652.3955839205436</v>
      </c>
      <c r="N601" s="42">
        <v>718.8355839205435</v>
      </c>
      <c r="O601" s="42">
        <v>764.9755839205436</v>
      </c>
      <c r="P601" s="42">
        <v>768.0355839205436</v>
      </c>
      <c r="Q601" s="42">
        <v>764.6155839205436</v>
      </c>
      <c r="R601" s="42">
        <v>815.2255839205436</v>
      </c>
      <c r="S601" s="42">
        <v>823.3455839205436</v>
      </c>
      <c r="T601" s="42">
        <v>800.7655839205436</v>
      </c>
      <c r="U601" s="42">
        <v>832.4355839205435</v>
      </c>
      <c r="V601" s="42">
        <v>809.3955839205436</v>
      </c>
      <c r="W601" s="42">
        <v>836.3855839205436</v>
      </c>
      <c r="X601" s="42">
        <v>683.5355839205436</v>
      </c>
      <c r="Y601" s="42">
        <v>904.0455839205435</v>
      </c>
    </row>
    <row r="602" spans="1:25" ht="15.75">
      <c r="A602" s="41">
        <f t="shared" si="15"/>
        <v>43266</v>
      </c>
      <c r="B602" s="42">
        <v>694.0855839205435</v>
      </c>
      <c r="C602" s="42">
        <v>666.5055839205436</v>
      </c>
      <c r="D602" s="42">
        <v>659.8355839205435</v>
      </c>
      <c r="E602" s="42">
        <v>648.1255839205436</v>
      </c>
      <c r="F602" s="42">
        <v>754.8855839205436</v>
      </c>
      <c r="G602" s="42">
        <v>832.9755839205436</v>
      </c>
      <c r="H602" s="42">
        <v>742.7955839205435</v>
      </c>
      <c r="I602" s="42">
        <v>658.7555839205436</v>
      </c>
      <c r="J602" s="42">
        <v>868.0355839205436</v>
      </c>
      <c r="K602" s="42">
        <v>747.5255839205436</v>
      </c>
      <c r="L602" s="42">
        <v>673.6755839205435</v>
      </c>
      <c r="M602" s="42">
        <v>711.0955839205436</v>
      </c>
      <c r="N602" s="42">
        <v>753.2355839205436</v>
      </c>
      <c r="O602" s="42">
        <v>828.6255839205436</v>
      </c>
      <c r="P602" s="42">
        <v>808.3655839205436</v>
      </c>
      <c r="Q602" s="42">
        <v>766.8555839205436</v>
      </c>
      <c r="R602" s="42">
        <v>862.3655839205436</v>
      </c>
      <c r="S602" s="42">
        <v>889.3655839205436</v>
      </c>
      <c r="T602" s="42">
        <v>871.0255839205436</v>
      </c>
      <c r="U602" s="42">
        <v>1002.3755839205436</v>
      </c>
      <c r="V602" s="42">
        <v>777.6555839205436</v>
      </c>
      <c r="W602" s="42">
        <v>939.8055839205435</v>
      </c>
      <c r="X602" s="42">
        <v>818.1555839205436</v>
      </c>
      <c r="Y602" s="42">
        <v>720.7455839205436</v>
      </c>
    </row>
    <row r="603" spans="1:25" ht="15.75">
      <c r="A603" s="41">
        <f t="shared" si="15"/>
        <v>43267</v>
      </c>
      <c r="B603" s="42">
        <v>851.6555839205436</v>
      </c>
      <c r="C603" s="42">
        <v>747.7255839205436</v>
      </c>
      <c r="D603" s="42">
        <v>676.9655839205435</v>
      </c>
      <c r="E603" s="42">
        <v>639.4855839205436</v>
      </c>
      <c r="F603" s="42">
        <v>681.0655839205435</v>
      </c>
      <c r="G603" s="42">
        <v>746.8855839205436</v>
      </c>
      <c r="H603" s="42">
        <v>635.5455839205435</v>
      </c>
      <c r="I603" s="42">
        <v>695.1755839205435</v>
      </c>
      <c r="J603" s="42">
        <v>909.8655839205436</v>
      </c>
      <c r="K603" s="42">
        <v>774.7955839205435</v>
      </c>
      <c r="L603" s="42">
        <v>703.2755839205436</v>
      </c>
      <c r="M603" s="42">
        <v>678.6755839205435</v>
      </c>
      <c r="N603" s="42">
        <v>731.7655839205436</v>
      </c>
      <c r="O603" s="42">
        <v>794.2355839205436</v>
      </c>
      <c r="P603" s="42">
        <v>775.8855839205436</v>
      </c>
      <c r="Q603" s="42">
        <v>726.5655839205435</v>
      </c>
      <c r="R603" s="42">
        <v>793.3655839205436</v>
      </c>
      <c r="S603" s="42">
        <v>815.4955839205436</v>
      </c>
      <c r="T603" s="42">
        <v>843.8455839205436</v>
      </c>
      <c r="U603" s="42">
        <v>1007.8355839205435</v>
      </c>
      <c r="V603" s="42">
        <v>714.2555839205436</v>
      </c>
      <c r="W603" s="42">
        <v>844.9255839205435</v>
      </c>
      <c r="X603" s="42">
        <v>718.6355839205436</v>
      </c>
      <c r="Y603" s="42">
        <v>914.5055839205436</v>
      </c>
    </row>
    <row r="604" spans="1:25" ht="15.75">
      <c r="A604" s="41">
        <f t="shared" si="15"/>
        <v>43268</v>
      </c>
      <c r="B604" s="42">
        <v>667.6655839205436</v>
      </c>
      <c r="C604" s="42">
        <v>668.3155839205435</v>
      </c>
      <c r="D604" s="42">
        <v>686.2255839205436</v>
      </c>
      <c r="E604" s="42">
        <v>683.8855839205436</v>
      </c>
      <c r="F604" s="42">
        <v>784.2055839205435</v>
      </c>
      <c r="G604" s="42">
        <v>823.8355839205435</v>
      </c>
      <c r="H604" s="42">
        <v>641.3955839205436</v>
      </c>
      <c r="I604" s="42">
        <v>718.7455839205436</v>
      </c>
      <c r="J604" s="42">
        <v>782.6255839205436</v>
      </c>
      <c r="K604" s="42">
        <v>707.2355839205436</v>
      </c>
      <c r="L604" s="42">
        <v>666.5855839205435</v>
      </c>
      <c r="M604" s="42">
        <v>650.7255839205436</v>
      </c>
      <c r="N604" s="42">
        <v>677.2355839205436</v>
      </c>
      <c r="O604" s="42">
        <v>702.3855839205436</v>
      </c>
      <c r="P604" s="42">
        <v>711.8555839205436</v>
      </c>
      <c r="Q604" s="42">
        <v>717.2355839205436</v>
      </c>
      <c r="R604" s="42">
        <v>755.8055839205435</v>
      </c>
      <c r="S604" s="42">
        <v>742.9055839205436</v>
      </c>
      <c r="T604" s="42">
        <v>737.1155839205436</v>
      </c>
      <c r="U604" s="42">
        <v>837.1955839205435</v>
      </c>
      <c r="V604" s="42">
        <v>713.9055839205436</v>
      </c>
      <c r="W604" s="42">
        <v>884.9455839205435</v>
      </c>
      <c r="X604" s="42">
        <v>710.0455839205435</v>
      </c>
      <c r="Y604" s="42">
        <v>818.1655839205436</v>
      </c>
    </row>
    <row r="605" spans="1:25" ht="15.75">
      <c r="A605" s="41">
        <f t="shared" si="15"/>
        <v>43269</v>
      </c>
      <c r="B605" s="42">
        <v>659.6355839205436</v>
      </c>
      <c r="C605" s="42">
        <v>669.9955839205436</v>
      </c>
      <c r="D605" s="42">
        <v>687.5955839205436</v>
      </c>
      <c r="E605" s="42">
        <v>683.5555839205435</v>
      </c>
      <c r="F605" s="42">
        <v>783.7655839205436</v>
      </c>
      <c r="G605" s="42">
        <v>823.0955839205436</v>
      </c>
      <c r="H605" s="42">
        <v>646.6055839205436</v>
      </c>
      <c r="I605" s="42">
        <v>765.5655839205435</v>
      </c>
      <c r="J605" s="42">
        <v>795.2655839205436</v>
      </c>
      <c r="K605" s="42">
        <v>711.6855839205435</v>
      </c>
      <c r="L605" s="42">
        <v>669.9555839205435</v>
      </c>
      <c r="M605" s="42">
        <v>653.5355839205436</v>
      </c>
      <c r="N605" s="42">
        <v>677.2055839205435</v>
      </c>
      <c r="O605" s="42">
        <v>700.8555839205436</v>
      </c>
      <c r="P605" s="42">
        <v>707.9855839205436</v>
      </c>
      <c r="Q605" s="42">
        <v>712.2455839205436</v>
      </c>
      <c r="R605" s="42">
        <v>760.3655839205436</v>
      </c>
      <c r="S605" s="42">
        <v>737.9255839205435</v>
      </c>
      <c r="T605" s="42">
        <v>738.9655839205435</v>
      </c>
      <c r="U605" s="42">
        <v>839.4955839205436</v>
      </c>
      <c r="V605" s="42">
        <v>711.0955839205436</v>
      </c>
      <c r="W605" s="42">
        <v>799.9855839205436</v>
      </c>
      <c r="X605" s="42">
        <v>710.0555839205435</v>
      </c>
      <c r="Y605" s="42">
        <v>814.4555839205435</v>
      </c>
    </row>
    <row r="606" spans="1:25" ht="15.75">
      <c r="A606" s="41">
        <f t="shared" si="15"/>
        <v>43270</v>
      </c>
      <c r="B606" s="42">
        <v>642.9055839205436</v>
      </c>
      <c r="C606" s="42">
        <v>662.4055839205436</v>
      </c>
      <c r="D606" s="42">
        <v>681.1955839205435</v>
      </c>
      <c r="E606" s="42">
        <v>679.3055839205435</v>
      </c>
      <c r="F606" s="42">
        <v>779.8555839205436</v>
      </c>
      <c r="G606" s="42">
        <v>820.8755839205436</v>
      </c>
      <c r="H606" s="42">
        <v>642.5855839205435</v>
      </c>
      <c r="I606" s="42">
        <v>756.6455839205436</v>
      </c>
      <c r="J606" s="42">
        <v>789.8355839205435</v>
      </c>
      <c r="K606" s="42">
        <v>706.5355839205436</v>
      </c>
      <c r="L606" s="42">
        <v>665.5455839205435</v>
      </c>
      <c r="M606" s="42">
        <v>649.1355839205436</v>
      </c>
      <c r="N606" s="42">
        <v>671.3555839205436</v>
      </c>
      <c r="O606" s="42">
        <v>694.1555839205436</v>
      </c>
      <c r="P606" s="42">
        <v>699.1855839205435</v>
      </c>
      <c r="Q606" s="42">
        <v>704.1155839205436</v>
      </c>
      <c r="R606" s="42">
        <v>736.9355839205435</v>
      </c>
      <c r="S606" s="42">
        <v>725.0855839205435</v>
      </c>
      <c r="T606" s="42">
        <v>732.8555839205436</v>
      </c>
      <c r="U606" s="42">
        <v>814.1255839205436</v>
      </c>
      <c r="V606" s="42">
        <v>702.4955839205436</v>
      </c>
      <c r="W606" s="42">
        <v>789.1955839205435</v>
      </c>
      <c r="X606" s="42">
        <v>702.7955839205435</v>
      </c>
      <c r="Y606" s="42">
        <v>798.3955839205436</v>
      </c>
    </row>
    <row r="607" spans="1:25" ht="15.75">
      <c r="A607" s="41">
        <f t="shared" si="15"/>
        <v>43271</v>
      </c>
      <c r="B607" s="42">
        <v>651.1055839205436</v>
      </c>
      <c r="C607" s="42">
        <v>655.4655839205435</v>
      </c>
      <c r="D607" s="42">
        <v>669.6555839205436</v>
      </c>
      <c r="E607" s="42">
        <v>670.8055839205435</v>
      </c>
      <c r="F607" s="42">
        <v>767.8355839205435</v>
      </c>
      <c r="G607" s="42">
        <v>807.0555839205435</v>
      </c>
      <c r="H607" s="42">
        <v>649.5555839205435</v>
      </c>
      <c r="I607" s="42">
        <v>779.5355839205436</v>
      </c>
      <c r="J607" s="42">
        <v>768.1155839205436</v>
      </c>
      <c r="K607" s="42">
        <v>691.3855839205436</v>
      </c>
      <c r="L607" s="42">
        <v>652.2355839205436</v>
      </c>
      <c r="M607" s="42">
        <v>668.3155839205435</v>
      </c>
      <c r="N607" s="42">
        <v>695.9555839205435</v>
      </c>
      <c r="O607" s="42">
        <v>723.5855839205435</v>
      </c>
      <c r="P607" s="42">
        <v>723.2855839205436</v>
      </c>
      <c r="Q607" s="42">
        <v>735.1155839205436</v>
      </c>
      <c r="R607" s="42">
        <v>768.6155839205436</v>
      </c>
      <c r="S607" s="42">
        <v>757.1355839205436</v>
      </c>
      <c r="T607" s="42">
        <v>757.4855839205436</v>
      </c>
      <c r="U607" s="42">
        <v>840.4155839205436</v>
      </c>
      <c r="V607" s="42">
        <v>748.5155839205436</v>
      </c>
      <c r="W607" s="42">
        <v>818.8255839205435</v>
      </c>
      <c r="X607" s="42">
        <v>740.9955839205436</v>
      </c>
      <c r="Y607" s="42">
        <v>771.1755839205435</v>
      </c>
    </row>
    <row r="608" spans="1:25" ht="15.75">
      <c r="A608" s="41">
        <f t="shared" si="15"/>
        <v>43272</v>
      </c>
      <c r="B608" s="42">
        <v>703.8455839205436</v>
      </c>
      <c r="C608" s="42">
        <v>653.4555839205435</v>
      </c>
      <c r="D608" s="42">
        <v>630.8855839205436</v>
      </c>
      <c r="E608" s="42">
        <v>652.6155839205436</v>
      </c>
      <c r="F608" s="42">
        <v>736.2455839205436</v>
      </c>
      <c r="G608" s="42">
        <v>781.7955839205435</v>
      </c>
      <c r="H608" s="42">
        <v>636.0255839205436</v>
      </c>
      <c r="I608" s="42">
        <v>743.6455839205436</v>
      </c>
      <c r="J608" s="42">
        <v>816.0755839205435</v>
      </c>
      <c r="K608" s="42">
        <v>699.9955839205436</v>
      </c>
      <c r="L608" s="42">
        <v>669.2655839205436</v>
      </c>
      <c r="M608" s="42">
        <v>670.2555839205436</v>
      </c>
      <c r="N608" s="42">
        <v>748.2755839205436</v>
      </c>
      <c r="O608" s="42">
        <v>798.1155839205436</v>
      </c>
      <c r="P608" s="42">
        <v>789.1055839205436</v>
      </c>
      <c r="Q608" s="42">
        <v>799.6355839205436</v>
      </c>
      <c r="R608" s="42">
        <v>844.4655839205435</v>
      </c>
      <c r="S608" s="42">
        <v>851.5055839205436</v>
      </c>
      <c r="T608" s="42">
        <v>855.6555839205436</v>
      </c>
      <c r="U608" s="42">
        <v>962.7555839205436</v>
      </c>
      <c r="V608" s="42">
        <v>846.5855839205435</v>
      </c>
      <c r="W608" s="42">
        <v>849.9055839205436</v>
      </c>
      <c r="X608" s="42">
        <v>735.5555839205435</v>
      </c>
      <c r="Y608" s="42">
        <v>816.0355839205436</v>
      </c>
    </row>
    <row r="609" spans="1:25" ht="15.75">
      <c r="A609" s="41">
        <f t="shared" si="15"/>
        <v>43273</v>
      </c>
      <c r="B609" s="42">
        <v>706.4255839205435</v>
      </c>
      <c r="C609" s="42">
        <v>655.7755839205436</v>
      </c>
      <c r="D609" s="42">
        <v>633.6055839205436</v>
      </c>
      <c r="E609" s="42">
        <v>649.6655839205436</v>
      </c>
      <c r="F609" s="42">
        <v>732.2555839205436</v>
      </c>
      <c r="G609" s="42">
        <v>780.9455839205435</v>
      </c>
      <c r="H609" s="42">
        <v>637.8455839205436</v>
      </c>
      <c r="I609" s="42">
        <v>747.7655839205436</v>
      </c>
      <c r="J609" s="42">
        <v>817.6155839205436</v>
      </c>
      <c r="K609" s="42">
        <v>708.7555839205436</v>
      </c>
      <c r="L609" s="42">
        <v>676.5955839205436</v>
      </c>
      <c r="M609" s="42">
        <v>677.6455839205436</v>
      </c>
      <c r="N609" s="42">
        <v>760.1955839205435</v>
      </c>
      <c r="O609" s="42">
        <v>816.0455839205435</v>
      </c>
      <c r="P609" s="42">
        <v>806.2655839205436</v>
      </c>
      <c r="Q609" s="42">
        <v>808.6755839205435</v>
      </c>
      <c r="R609" s="42">
        <v>848.1755839205435</v>
      </c>
      <c r="S609" s="42">
        <v>855.8955839205436</v>
      </c>
      <c r="T609" s="42">
        <v>855.4855839205436</v>
      </c>
      <c r="U609" s="42">
        <v>959.9355839205435</v>
      </c>
      <c r="V609" s="42">
        <v>849.7955839205435</v>
      </c>
      <c r="W609" s="42">
        <v>879.4755839205436</v>
      </c>
      <c r="X609" s="42">
        <v>743.7555839205436</v>
      </c>
      <c r="Y609" s="42">
        <v>824.1355839205436</v>
      </c>
    </row>
    <row r="610" spans="1:25" ht="15.75">
      <c r="A610" s="41">
        <f t="shared" si="15"/>
        <v>43274</v>
      </c>
      <c r="B610" s="42">
        <v>692.7255839205436</v>
      </c>
      <c r="C610" s="42">
        <v>630.0155839205436</v>
      </c>
      <c r="D610" s="42">
        <v>662.9155839205436</v>
      </c>
      <c r="E610" s="42">
        <v>704.4055839205436</v>
      </c>
      <c r="F610" s="42">
        <v>778.5455839205435</v>
      </c>
      <c r="G610" s="42">
        <v>816.6855839205435</v>
      </c>
      <c r="H610" s="42">
        <v>653.0255839205436</v>
      </c>
      <c r="I610" s="42">
        <v>699.0155839205436</v>
      </c>
      <c r="J610" s="42">
        <v>771.2355839205436</v>
      </c>
      <c r="K610" s="42">
        <v>651.2455839205436</v>
      </c>
      <c r="L610" s="42">
        <v>736.7555839205436</v>
      </c>
      <c r="M610" s="42">
        <v>802.4955839205436</v>
      </c>
      <c r="N610" s="42">
        <v>839.3655839205436</v>
      </c>
      <c r="O610" s="42">
        <v>872.8555839205436</v>
      </c>
      <c r="P610" s="42">
        <v>865.0255839205436</v>
      </c>
      <c r="Q610" s="42">
        <v>849.6055839205436</v>
      </c>
      <c r="R610" s="42">
        <v>860.0455839205435</v>
      </c>
      <c r="S610" s="42">
        <v>848.5155839205436</v>
      </c>
      <c r="T610" s="42">
        <v>806.2655839205436</v>
      </c>
      <c r="U610" s="42">
        <v>830.1555839205436</v>
      </c>
      <c r="V610" s="42">
        <v>770.1055839205436</v>
      </c>
      <c r="W610" s="42">
        <v>800.1555839205436</v>
      </c>
      <c r="X610" s="42">
        <v>677.5955839205436</v>
      </c>
      <c r="Y610" s="42">
        <v>1012.6555839205436</v>
      </c>
    </row>
    <row r="611" spans="1:25" ht="15.75">
      <c r="A611" s="41">
        <f t="shared" si="15"/>
        <v>43275</v>
      </c>
      <c r="B611" s="42">
        <v>674.1355839205436</v>
      </c>
      <c r="C611" s="42">
        <v>641.8855839205436</v>
      </c>
      <c r="D611" s="42">
        <v>679.7355839205436</v>
      </c>
      <c r="E611" s="42">
        <v>723.7955839205435</v>
      </c>
      <c r="F611" s="42">
        <v>812.7255839205436</v>
      </c>
      <c r="G611" s="42">
        <v>828.4155839205436</v>
      </c>
      <c r="H611" s="42">
        <v>632.2955839205435</v>
      </c>
      <c r="I611" s="42">
        <v>693.4255839205435</v>
      </c>
      <c r="J611" s="42">
        <v>710.9055839205436</v>
      </c>
      <c r="K611" s="42">
        <v>688.4155839205436</v>
      </c>
      <c r="L611" s="42">
        <v>777.9455839205435</v>
      </c>
      <c r="M611" s="42">
        <v>835.7555839205436</v>
      </c>
      <c r="N611" s="42">
        <v>873.8155839205435</v>
      </c>
      <c r="O611" s="42">
        <v>889.8855839205436</v>
      </c>
      <c r="P611" s="42">
        <v>880.9955839205436</v>
      </c>
      <c r="Q611" s="42">
        <v>884.4255839205435</v>
      </c>
      <c r="R611" s="42">
        <v>855.6855839205435</v>
      </c>
      <c r="S611" s="42">
        <v>831.3955839205436</v>
      </c>
      <c r="T611" s="42">
        <v>788.3955839205436</v>
      </c>
      <c r="U611" s="42">
        <v>788.2655839205436</v>
      </c>
      <c r="V611" s="42">
        <v>765.7255839205436</v>
      </c>
      <c r="W611" s="42">
        <v>758.2755839205436</v>
      </c>
      <c r="X611" s="42">
        <v>898.4255839205435</v>
      </c>
      <c r="Y611" s="42">
        <v>1354.6955839205434</v>
      </c>
    </row>
    <row r="612" spans="1:25" ht="15.75">
      <c r="A612" s="41">
        <f t="shared" si="15"/>
        <v>43276</v>
      </c>
      <c r="B612" s="42">
        <v>670.6155839205436</v>
      </c>
      <c r="C612" s="42">
        <v>641.8655839205436</v>
      </c>
      <c r="D612" s="42">
        <v>678.6255839205436</v>
      </c>
      <c r="E612" s="42">
        <v>721.7155839205435</v>
      </c>
      <c r="F612" s="42">
        <v>810.4455839205435</v>
      </c>
      <c r="G612" s="42">
        <v>826.1355839205436</v>
      </c>
      <c r="H612" s="42">
        <v>634.3455839205436</v>
      </c>
      <c r="I612" s="42">
        <v>737.5655839205435</v>
      </c>
      <c r="J612" s="42">
        <v>723.3455839205436</v>
      </c>
      <c r="K612" s="42">
        <v>703.1855839205435</v>
      </c>
      <c r="L612" s="42">
        <v>793.3655839205436</v>
      </c>
      <c r="M612" s="42">
        <v>893.5855839205435</v>
      </c>
      <c r="N612" s="42">
        <v>930.8355839205435</v>
      </c>
      <c r="O612" s="42">
        <v>932.9755839205436</v>
      </c>
      <c r="P612" s="42">
        <v>934.4955839205436</v>
      </c>
      <c r="Q612" s="42">
        <v>950.9555839205435</v>
      </c>
      <c r="R612" s="42">
        <v>887.2355839205436</v>
      </c>
      <c r="S612" s="42">
        <v>843.1455839205436</v>
      </c>
      <c r="T612" s="42">
        <v>798.3955839205436</v>
      </c>
      <c r="U612" s="42">
        <v>793.2755839205436</v>
      </c>
      <c r="V612" s="42">
        <v>764.9355839205435</v>
      </c>
      <c r="W612" s="42">
        <v>762.6055839205436</v>
      </c>
      <c r="X612" s="42">
        <v>899.2955839205435</v>
      </c>
      <c r="Y612" s="42">
        <v>1352.7255839205434</v>
      </c>
    </row>
    <row r="613" spans="1:25" ht="15.75">
      <c r="A613" s="41">
        <f t="shared" si="15"/>
        <v>43277</v>
      </c>
      <c r="B613" s="42">
        <v>646.3155839205435</v>
      </c>
      <c r="C613" s="42">
        <v>639.5655839205435</v>
      </c>
      <c r="D613" s="42">
        <v>678.2055839205435</v>
      </c>
      <c r="E613" s="42">
        <v>721.0755839205435</v>
      </c>
      <c r="F613" s="42">
        <v>809.9155839205436</v>
      </c>
      <c r="G613" s="42">
        <v>826.6255839205436</v>
      </c>
      <c r="H613" s="42">
        <v>628.4155839205436</v>
      </c>
      <c r="I613" s="42">
        <v>696.3555839205436</v>
      </c>
      <c r="J613" s="42">
        <v>722.6155839205436</v>
      </c>
      <c r="K613" s="42">
        <v>703.2155839205435</v>
      </c>
      <c r="L613" s="42">
        <v>800.3555839205436</v>
      </c>
      <c r="M613" s="42">
        <v>854.2755839205436</v>
      </c>
      <c r="N613" s="42">
        <v>898.3155839205435</v>
      </c>
      <c r="O613" s="42">
        <v>914.6855839205435</v>
      </c>
      <c r="P613" s="42">
        <v>904.0155839205436</v>
      </c>
      <c r="Q613" s="42">
        <v>908.7055839205435</v>
      </c>
      <c r="R613" s="42">
        <v>874.7355839205436</v>
      </c>
      <c r="S613" s="42">
        <v>851.0755839205435</v>
      </c>
      <c r="T613" s="42">
        <v>802.8955839205436</v>
      </c>
      <c r="U613" s="42">
        <v>801.8955839205436</v>
      </c>
      <c r="V613" s="42">
        <v>774.0255839205436</v>
      </c>
      <c r="W613" s="42">
        <v>768.1555839205436</v>
      </c>
      <c r="X613" s="42">
        <v>907.1355839205436</v>
      </c>
      <c r="Y613" s="42">
        <v>1376.2855839205436</v>
      </c>
    </row>
    <row r="614" spans="1:25" ht="15.75">
      <c r="A614" s="41">
        <f t="shared" si="15"/>
        <v>43278</v>
      </c>
      <c r="B614" s="42">
        <v>698.1655839205436</v>
      </c>
      <c r="C614" s="42">
        <v>641.8955839205436</v>
      </c>
      <c r="D614" s="42">
        <v>628.1555839205436</v>
      </c>
      <c r="E614" s="42">
        <v>663.8655839205436</v>
      </c>
      <c r="F614" s="42">
        <v>737.4055839205436</v>
      </c>
      <c r="G614" s="42">
        <v>762.8455839205436</v>
      </c>
      <c r="H614" s="42">
        <v>646.9955839205436</v>
      </c>
      <c r="I614" s="42">
        <v>740.4255839205435</v>
      </c>
      <c r="J614" s="42">
        <v>712.9155839205436</v>
      </c>
      <c r="K614" s="42">
        <v>773.5455839205435</v>
      </c>
      <c r="L614" s="42">
        <v>937.1555839205436</v>
      </c>
      <c r="M614" s="42">
        <v>1021.8355839205435</v>
      </c>
      <c r="N614" s="42">
        <v>1046.3255839205435</v>
      </c>
      <c r="O614" s="42">
        <v>1068.2255839205434</v>
      </c>
      <c r="P614" s="42">
        <v>1065.7455839205434</v>
      </c>
      <c r="Q614" s="42">
        <v>1080.7455839205434</v>
      </c>
      <c r="R614" s="42">
        <v>1087.2755839205433</v>
      </c>
      <c r="S614" s="42">
        <v>1080.9855839205434</v>
      </c>
      <c r="T614" s="42">
        <v>995.4155839205436</v>
      </c>
      <c r="U614" s="42">
        <v>1040.7255839205434</v>
      </c>
      <c r="V614" s="42">
        <v>912.7755839205436</v>
      </c>
      <c r="W614" s="42">
        <v>955.5955839205436</v>
      </c>
      <c r="X614" s="42">
        <v>847.0655839205435</v>
      </c>
      <c r="Y614" s="42">
        <v>864.6355839205436</v>
      </c>
    </row>
    <row r="615" spans="1:25" ht="15.75">
      <c r="A615" s="41">
        <f t="shared" si="15"/>
        <v>43279</v>
      </c>
      <c r="B615" s="42">
        <v>703.9455839205435</v>
      </c>
      <c r="C615" s="42">
        <v>653.8555839205436</v>
      </c>
      <c r="D615" s="42">
        <v>630.8455839205436</v>
      </c>
      <c r="E615" s="42">
        <v>667.1655839205436</v>
      </c>
      <c r="F615" s="42">
        <v>740.6155839205436</v>
      </c>
      <c r="G615" s="42">
        <v>766.1355839205436</v>
      </c>
      <c r="H615" s="42">
        <v>673.4655839205435</v>
      </c>
      <c r="I615" s="42">
        <v>769.1955839205435</v>
      </c>
      <c r="J615" s="42">
        <v>721.4855839205436</v>
      </c>
      <c r="K615" s="42">
        <v>780.0355839205436</v>
      </c>
      <c r="L615" s="42">
        <v>927.0155839205436</v>
      </c>
      <c r="M615" s="42">
        <v>1009.9955839205436</v>
      </c>
      <c r="N615" s="42">
        <v>1031.9055839205434</v>
      </c>
      <c r="O615" s="42">
        <v>1051.6155839205435</v>
      </c>
      <c r="P615" s="42">
        <v>1048.3255839205435</v>
      </c>
      <c r="Q615" s="42">
        <v>1044.1455839205435</v>
      </c>
      <c r="R615" s="42">
        <v>1060.1255839205435</v>
      </c>
      <c r="S615" s="42">
        <v>1035.4355839205434</v>
      </c>
      <c r="T615" s="42">
        <v>989.1255839205436</v>
      </c>
      <c r="U615" s="42">
        <v>988.4755839205436</v>
      </c>
      <c r="V615" s="42">
        <v>871.3255839205435</v>
      </c>
      <c r="W615" s="42">
        <v>891.7055839205435</v>
      </c>
      <c r="X615" s="42">
        <v>794.5455839205435</v>
      </c>
      <c r="Y615" s="42">
        <v>866.9655839205435</v>
      </c>
    </row>
    <row r="616" spans="1:25" ht="15.75">
      <c r="A616" s="41">
        <f t="shared" si="15"/>
        <v>43280</v>
      </c>
      <c r="B616" s="42">
        <v>712.5955839205436</v>
      </c>
      <c r="C616" s="42">
        <v>664.5855839205435</v>
      </c>
      <c r="D616" s="42">
        <v>639.7655839205436</v>
      </c>
      <c r="E616" s="42">
        <v>643.8055839205435</v>
      </c>
      <c r="F616" s="42">
        <v>711.3555839205436</v>
      </c>
      <c r="G616" s="42">
        <v>749.1655839205436</v>
      </c>
      <c r="H616" s="42">
        <v>695.4755839205436</v>
      </c>
      <c r="I616" s="42">
        <v>832.1355839205436</v>
      </c>
      <c r="J616" s="42">
        <v>758.3955839205436</v>
      </c>
      <c r="K616" s="42">
        <v>952.3955839205436</v>
      </c>
      <c r="L616" s="42">
        <v>1032.6555839205434</v>
      </c>
      <c r="M616" s="42">
        <v>1063.6655839205434</v>
      </c>
      <c r="N616" s="42">
        <v>1091.9055839205434</v>
      </c>
      <c r="O616" s="42">
        <v>1122.0855839205435</v>
      </c>
      <c r="P616" s="42">
        <v>1105.3155839205435</v>
      </c>
      <c r="Q616" s="42">
        <v>1099.2055839205434</v>
      </c>
      <c r="R616" s="42">
        <v>1091.5155839205433</v>
      </c>
      <c r="S616" s="42">
        <v>1061.1155839205435</v>
      </c>
      <c r="T616" s="42">
        <v>1031.1755839205434</v>
      </c>
      <c r="U616" s="42">
        <v>1045.5055839205434</v>
      </c>
      <c r="V616" s="42">
        <v>1029.3355839205435</v>
      </c>
      <c r="W616" s="42">
        <v>1056.3855839205435</v>
      </c>
      <c r="X616" s="42">
        <v>1089.7455839205434</v>
      </c>
      <c r="Y616" s="42">
        <v>690.5755839205435</v>
      </c>
    </row>
    <row r="617" spans="1:25" ht="15.75">
      <c r="A617" s="41">
        <f t="shared" si="15"/>
        <v>43281</v>
      </c>
      <c r="B617" s="42">
        <v>778.9155839205436</v>
      </c>
      <c r="C617" s="42">
        <v>684.2755839205436</v>
      </c>
      <c r="D617" s="42">
        <v>659.8155839205435</v>
      </c>
      <c r="E617" s="42">
        <v>635.9255839205435</v>
      </c>
      <c r="F617" s="42">
        <v>682.2755839205436</v>
      </c>
      <c r="G617" s="42">
        <v>711.6655839205436</v>
      </c>
      <c r="H617" s="42">
        <v>736.8655839205436</v>
      </c>
      <c r="I617" s="42">
        <v>817.2755839205436</v>
      </c>
      <c r="J617" s="42">
        <v>758.6855839205435</v>
      </c>
      <c r="K617" s="42">
        <v>998.8555839205436</v>
      </c>
      <c r="L617" s="42">
        <v>1073.0055839205434</v>
      </c>
      <c r="M617" s="42">
        <v>1108.9555839205434</v>
      </c>
      <c r="N617" s="42">
        <v>1139.7155839205434</v>
      </c>
      <c r="O617" s="42">
        <v>1139.3255839205435</v>
      </c>
      <c r="P617" s="42">
        <v>1137.4055839205434</v>
      </c>
      <c r="Q617" s="42">
        <v>1137.5355839205436</v>
      </c>
      <c r="R617" s="42">
        <v>1141.3355839205435</v>
      </c>
      <c r="S617" s="42">
        <v>1153.2955839205435</v>
      </c>
      <c r="T617" s="42">
        <v>1119.0455839205435</v>
      </c>
      <c r="U617" s="42">
        <v>1109.6955839205434</v>
      </c>
      <c r="V617" s="42">
        <v>1096.9055839205434</v>
      </c>
      <c r="W617" s="42">
        <v>1268.9055839205434</v>
      </c>
      <c r="X617" s="42">
        <v>1028.6155839205435</v>
      </c>
      <c r="Y617" s="42">
        <v>810.3355839205435</v>
      </c>
    </row>
    <row r="618" spans="1:25" ht="15.75">
      <c r="A618" s="41">
        <f t="shared" si="15"/>
        <v>43282</v>
      </c>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row>
    <row r="619" spans="1:16" ht="18.75">
      <c r="A619" s="37" t="s">
        <v>111</v>
      </c>
      <c r="P619" s="43">
        <f>'Третья ценовая категория'!P619</f>
        <v>336370.24</v>
      </c>
    </row>
    <row r="621" spans="1:25" ht="15" customHeight="1">
      <c r="A621" s="46" t="s">
        <v>119</v>
      </c>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row>
    <row r="622" spans="1:25" ht="15" customHeight="1">
      <c r="A622" s="108" t="s">
        <v>17</v>
      </c>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row>
    <row r="623" spans="1:25" ht="15" customHeight="1">
      <c r="A623" s="110" t="s">
        <v>79</v>
      </c>
      <c r="B623" s="110"/>
      <c r="C623" s="110"/>
      <c r="D623" s="110"/>
      <c r="E623" s="110"/>
      <c r="F623" s="110"/>
      <c r="G623" s="111" t="s">
        <v>120</v>
      </c>
      <c r="H623" s="111"/>
      <c r="I623" s="111"/>
      <c r="J623" s="111"/>
      <c r="K623" s="111"/>
      <c r="L623" s="111"/>
      <c r="M623" s="111" t="s">
        <v>121</v>
      </c>
      <c r="N623" s="111"/>
      <c r="O623" s="111"/>
      <c r="P623" s="111"/>
      <c r="Q623" s="111"/>
      <c r="R623" s="111"/>
      <c r="S623" s="112" t="s">
        <v>110</v>
      </c>
      <c r="T623" s="113"/>
      <c r="U623" s="113"/>
      <c r="V623" s="113"/>
      <c r="W623" s="113"/>
      <c r="X623" s="113"/>
      <c r="Y623" s="114"/>
    </row>
    <row r="624" spans="1:25" ht="15" customHeight="1">
      <c r="A624" s="107">
        <f>'[2]расчет цен'!$G$39*1000</f>
        <v>1113620</v>
      </c>
      <c r="B624" s="107"/>
      <c r="C624" s="107"/>
      <c r="D624" s="107"/>
      <c r="E624" s="107"/>
      <c r="F624" s="107"/>
      <c r="G624" s="107">
        <f>'[2]расчет цен'!$G$42*1000</f>
        <v>1416573.94</v>
      </c>
      <c r="H624" s="107"/>
      <c r="I624" s="107"/>
      <c r="J624" s="107"/>
      <c r="K624" s="107"/>
      <c r="L624" s="107"/>
      <c r="M624" s="107">
        <f>'[2]расчет цен'!$G$45*1000</f>
        <v>1255415.64</v>
      </c>
      <c r="N624" s="107"/>
      <c r="O624" s="107"/>
      <c r="P624" s="107"/>
      <c r="Q624" s="107"/>
      <c r="R624" s="107"/>
      <c r="S624" s="104">
        <f>'[2]расчет цен'!$G$48*1000</f>
        <v>1108160.09</v>
      </c>
      <c r="T624" s="105"/>
      <c r="U624" s="105"/>
      <c r="V624" s="105"/>
      <c r="W624" s="105"/>
      <c r="X624" s="105"/>
      <c r="Y624" s="106"/>
    </row>
    <row r="626" spans="1:25" ht="18.75">
      <c r="A626" s="46" t="s">
        <v>122</v>
      </c>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row>
    <row r="627" spans="1:25" ht="18.75">
      <c r="A627" s="108" t="s">
        <v>17</v>
      </c>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row>
    <row r="628" spans="1:25" ht="18.75">
      <c r="A628" s="110" t="s">
        <v>79</v>
      </c>
      <c r="B628" s="110"/>
      <c r="C628" s="110"/>
      <c r="D628" s="110"/>
      <c r="E628" s="110"/>
      <c r="F628" s="110"/>
      <c r="G628" s="111" t="s">
        <v>120</v>
      </c>
      <c r="H628" s="111"/>
      <c r="I628" s="111"/>
      <c r="J628" s="111"/>
      <c r="K628" s="111"/>
      <c r="L628" s="111"/>
      <c r="M628" s="111" t="s">
        <v>121</v>
      </c>
      <c r="N628" s="111"/>
      <c r="O628" s="111"/>
      <c r="P628" s="111"/>
      <c r="Q628" s="111"/>
      <c r="R628" s="111"/>
      <c r="S628" s="112" t="s">
        <v>110</v>
      </c>
      <c r="T628" s="113"/>
      <c r="U628" s="113"/>
      <c r="V628" s="113"/>
      <c r="W628" s="113"/>
      <c r="X628" s="113"/>
      <c r="Y628" s="114"/>
    </row>
    <row r="629" spans="1:25" ht="18.75">
      <c r="A629" s="107">
        <f>'[2]расчет цен'!$G$40*1000</f>
        <v>42.97</v>
      </c>
      <c r="B629" s="107"/>
      <c r="C629" s="107"/>
      <c r="D629" s="107"/>
      <c r="E629" s="107"/>
      <c r="F629" s="107"/>
      <c r="G629" s="107">
        <f>'[2]расчет цен'!$G$43*1000</f>
        <v>82.15</v>
      </c>
      <c r="H629" s="107"/>
      <c r="I629" s="107"/>
      <c r="J629" s="107"/>
      <c r="K629" s="107"/>
      <c r="L629" s="107"/>
      <c r="M629" s="107">
        <f>'[2]расчет цен'!$G$46*1000</f>
        <v>78.1</v>
      </c>
      <c r="N629" s="107"/>
      <c r="O629" s="107"/>
      <c r="P629" s="107"/>
      <c r="Q629" s="107"/>
      <c r="R629" s="107"/>
      <c r="S629" s="104">
        <f>'[2]расчет цен'!$G$49*1000</f>
        <v>368.43</v>
      </c>
      <c r="T629" s="105"/>
      <c r="U629" s="105"/>
      <c r="V629" s="105"/>
      <c r="W629" s="105"/>
      <c r="X629" s="105"/>
      <c r="Y629" s="106"/>
    </row>
  </sheetData>
  <sheetProtection password="CA6C" sheet="1" formatCells="0" formatColumns="0" formatRows="0" insertColumns="0" insertRows="0" insertHyperlinks="0" deleteColumns="0" deleteRows="0" sort="0" autoFilter="0" pivotTables="0"/>
  <mergeCells count="441">
    <mergeCell ref="U586:U587"/>
    <mergeCell ref="V586:V587"/>
    <mergeCell ref="W586:W587"/>
    <mergeCell ref="X586:X587"/>
    <mergeCell ref="Y586:Y587"/>
    <mergeCell ref="A624:F624"/>
    <mergeCell ref="G624:L624"/>
    <mergeCell ref="M624:R624"/>
    <mergeCell ref="S624:Y624"/>
    <mergeCell ref="A622:Y622"/>
    <mergeCell ref="A623:F623"/>
    <mergeCell ref="G623:L623"/>
    <mergeCell ref="M623:R623"/>
    <mergeCell ref="S623:Y623"/>
    <mergeCell ref="O586:O587"/>
    <mergeCell ref="P586:P587"/>
    <mergeCell ref="Q586:Q587"/>
    <mergeCell ref="R586:R587"/>
    <mergeCell ref="S586:S587"/>
    <mergeCell ref="T586:T587"/>
    <mergeCell ref="A627:Y627"/>
    <mergeCell ref="A628:F628"/>
    <mergeCell ref="G628:L628"/>
    <mergeCell ref="M628:R628"/>
    <mergeCell ref="S628:Y628"/>
    <mergeCell ref="I586:I587"/>
    <mergeCell ref="J586:J587"/>
    <mergeCell ref="K586:K587"/>
    <mergeCell ref="L586:L587"/>
    <mergeCell ref="M586:M587"/>
    <mergeCell ref="N586:N587"/>
    <mergeCell ref="A629:F629"/>
    <mergeCell ref="G629:L629"/>
    <mergeCell ref="M629:R629"/>
    <mergeCell ref="Y549:Y550"/>
    <mergeCell ref="A584:A587"/>
    <mergeCell ref="B584:Y585"/>
    <mergeCell ref="B586:B587"/>
    <mergeCell ref="C586:C587"/>
    <mergeCell ref="D586:D587"/>
    <mergeCell ref="E586:E587"/>
    <mergeCell ref="F586:F587"/>
    <mergeCell ref="G586:G587"/>
    <mergeCell ref="H586:H587"/>
    <mergeCell ref="S549:S550"/>
    <mergeCell ref="T549:T550"/>
    <mergeCell ref="R549:R550"/>
    <mergeCell ref="G549:G550"/>
    <mergeCell ref="H549:H550"/>
    <mergeCell ref="I549:I550"/>
    <mergeCell ref="U549:U550"/>
    <mergeCell ref="V549:V550"/>
    <mergeCell ref="W549:W550"/>
    <mergeCell ref="X549:X550"/>
    <mergeCell ref="S629:Y629"/>
    <mergeCell ref="M549:M550"/>
    <mergeCell ref="N549:N550"/>
    <mergeCell ref="O549:O550"/>
    <mergeCell ref="P549:P550"/>
    <mergeCell ref="Q549:Q550"/>
    <mergeCell ref="W512:W513"/>
    <mergeCell ref="X512:X513"/>
    <mergeCell ref="Y512:Y513"/>
    <mergeCell ref="Q512:Q513"/>
    <mergeCell ref="R512:R513"/>
    <mergeCell ref="S512:S513"/>
    <mergeCell ref="T512:T513"/>
    <mergeCell ref="U512:U513"/>
    <mergeCell ref="V512:V513"/>
    <mergeCell ref="A547:A550"/>
    <mergeCell ref="B547:Y548"/>
    <mergeCell ref="B549:B550"/>
    <mergeCell ref="C549:C550"/>
    <mergeCell ref="D549:D550"/>
    <mergeCell ref="E549:E550"/>
    <mergeCell ref="F549:F550"/>
    <mergeCell ref="J549:J550"/>
    <mergeCell ref="K549:K550"/>
    <mergeCell ref="L549:L550"/>
    <mergeCell ref="K512:K513"/>
    <mergeCell ref="L512:L513"/>
    <mergeCell ref="M512:M513"/>
    <mergeCell ref="N512:N513"/>
    <mergeCell ref="O512:O513"/>
    <mergeCell ref="P512:P513"/>
    <mergeCell ref="E512:E513"/>
    <mergeCell ref="F512:F513"/>
    <mergeCell ref="G512:G513"/>
    <mergeCell ref="H512:H513"/>
    <mergeCell ref="I512:I513"/>
    <mergeCell ref="J512:J513"/>
    <mergeCell ref="U475:U476"/>
    <mergeCell ref="V475:V476"/>
    <mergeCell ref="W475:W476"/>
    <mergeCell ref="X475:X476"/>
    <mergeCell ref="Y475:Y476"/>
    <mergeCell ref="A510:A513"/>
    <mergeCell ref="B510:Y511"/>
    <mergeCell ref="B512:B513"/>
    <mergeCell ref="C512:C513"/>
    <mergeCell ref="D512:D513"/>
    <mergeCell ref="O475:O476"/>
    <mergeCell ref="P475:P476"/>
    <mergeCell ref="Q475:Q476"/>
    <mergeCell ref="R475:R476"/>
    <mergeCell ref="S475:S476"/>
    <mergeCell ref="T475:T476"/>
    <mergeCell ref="I475:I476"/>
    <mergeCell ref="J475:J476"/>
    <mergeCell ref="K475:K476"/>
    <mergeCell ref="L475:L476"/>
    <mergeCell ref="M475:M476"/>
    <mergeCell ref="N475:N476"/>
    <mergeCell ref="A19:Y19"/>
    <mergeCell ref="A473:A476"/>
    <mergeCell ref="B473:Y474"/>
    <mergeCell ref="B475:B476"/>
    <mergeCell ref="C475:C476"/>
    <mergeCell ref="D475:D476"/>
    <mergeCell ref="E475:E476"/>
    <mergeCell ref="F475:F476"/>
    <mergeCell ref="G475:G476"/>
    <mergeCell ref="H475:H476"/>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I437:I438"/>
    <mergeCell ref="J437:J438"/>
    <mergeCell ref="K437:K438"/>
    <mergeCell ref="L437:L438"/>
    <mergeCell ref="M437:M438"/>
    <mergeCell ref="N437:N438"/>
    <mergeCell ref="O437:O438"/>
    <mergeCell ref="P437:P438"/>
    <mergeCell ref="Q437:Q438"/>
    <mergeCell ref="R437:R438"/>
    <mergeCell ref="S437:S438"/>
    <mergeCell ref="T437:T438"/>
    <mergeCell ref="U437:U438"/>
    <mergeCell ref="V437:V438"/>
    <mergeCell ref="W437:W438"/>
    <mergeCell ref="X437:X438"/>
    <mergeCell ref="Y437:Y43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2017-08-14T13:03:46Z</cp:lastPrinted>
  <dcterms:created xsi:type="dcterms:W3CDTF">2013-12-12T06:49:35Z</dcterms:created>
  <dcterms:modified xsi:type="dcterms:W3CDTF">2018-07-11T14:00:39Z</dcterms:modified>
  <cp:category/>
  <cp:version/>
  <cp:contentType/>
  <cp:contentStatus/>
</cp:coreProperties>
</file>