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<sst xmlns="http://schemas.openxmlformats.org/spreadsheetml/2006/main" count="847" uniqueCount="127">
  <si>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</si>
  <si>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</si>
  <si>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</si>
  <si>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</si>
  <si>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</si>
  <si>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</si>
  <si>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</si>
  <si>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</si>
  <si>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</si>
  <si>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</si>
  <si>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</si>
  <si>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</si>
  <si>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</si>
  <si>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</si>
  <si>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</si>
  <si>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</si>
  <si>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</si>
  <si>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</si>
  <si>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</si>
  <si>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</si>
  <si>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</si>
  <si>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</si>
  <si>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</si>
  <si>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</si>
  <si>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</si>
  <si>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</si>
  <si>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</si>
  <si>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</si>
  <si>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</si>
  <si>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</si>
  <si>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</si>
  <si>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</si>
  <si>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</si>
  <si>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</si>
  <si>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</si>
  <si>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</si>
  <si>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</si>
  <si>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</si>
  <si>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</si>
  <si>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</si>
  <si>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</si>
  <si>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</si>
  <si>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</si>
  <si>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</si>
  <si>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</si>
  <si>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</si>
  <si>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</si>
  <si>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</si>
  <si>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</si>
  <si>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</si>
  <si>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</si>
  <si>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</si>
  <si>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</si>
  <si>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</si>
  <si>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</si>
  <si>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</si>
  <si>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</si>
  <si>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</si>
  <si>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</si>
  <si>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</si>
  <si>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</si>
  <si>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</si>
  <si>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</si>
  <si>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</si>
  <si>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</si>
  <si>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</si>
  <si>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</si>
  <si>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</si>
  <si>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</si>
  <si>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</si>
  <si>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</si>
  <si>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</si>
  <si>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</si>
  <si>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</si>
  <si>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</si>
  <si>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</si>
  <si>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</si>
  <si>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</si>
  <si>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</si>
  <si>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</si>
  <si>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</si>
  <si>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</si>
  <si>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</si>
  <si>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</si>
  <si>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</si>
  <si>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</si>
  <si>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</si>
  <si>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</si>
  <si>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</si>
  <si>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</si>
  <si>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</si>
  <si>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</si>
  <si>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</si>
  <si>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</si>
  <si>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</si>
  <si>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</si>
  <si>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</si>
  <si>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</si>
  <si>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</si>
  <si>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</si>
  <si>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</si>
  <si>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</si>
  <si>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</si>
  <si>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</si>
  <si>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</si>
  <si>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</si>
  <si>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</si>
  <si>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</si>
  <si>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</si>
  <si>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</si>
  <si>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</si>
  <si>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</si>
  <si>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</si>
  <si>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</si>
  <si>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</si>
  <si>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</si>
  <si>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</si>
  <si>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</si>
  <si>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</si>
  <si>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</si>
  <si>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</si>
  <si>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</si>
  <si>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</si>
  <si>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2019</t>
  </si>
  <si>
    <r>
      <t xml:space="preserve">Сбытовая надбавка гарантирующего поставщика </t>
    </r>
    <r>
      <rPr>
        <sz val="10"/>
        <rFont val="Times New Roman"/>
        <family val="1"/>
      </rPr>
      <t>(Решения Правления Госкомцен ЧР от 28.12.2018г. №129-Э)</t>
    </r>
  </si>
  <si>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2019г.), руб/МВт*ч: (Решение Правления Госкомцен ЧР от 28.12.2018г. №129-Э)</t>
    </r>
  </si>
  <si>
    <t>Мае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</si>
</sst>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9\&#1062;&#1077;&#1085;&#1099;\&#1088;&#1072;&#1089;&#1095;&#1077;&#1090;%20&#1085;&#1077;&#1088;&#1077;&#1075;%20&#1094;&#1077;&#1085;_2019%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9">
          <cell r="H39">
            <v>1147.0286</v>
          </cell>
        </row>
        <row r="40">
          <cell r="H40">
            <v>0.04426</v>
          </cell>
        </row>
        <row r="42">
          <cell r="H42">
            <v>1459.07116</v>
          </cell>
        </row>
        <row r="43">
          <cell r="H43">
            <v>0.08461</v>
          </cell>
        </row>
        <row r="45">
          <cell r="H45">
            <v>1293.0781100000002</v>
          </cell>
        </row>
        <row r="46">
          <cell r="H46">
            <v>0.08044</v>
          </cell>
        </row>
        <row r="48">
          <cell r="H48">
            <v>1152.93424</v>
          </cell>
        </row>
        <row r="49">
          <cell r="H49">
            <v>0.37948000000000004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9"/>
      <sheetName val="составляющие цен_февраль 2019"/>
      <sheetName val="составляющие цен_март 2019"/>
      <sheetName val="составляющие цен_апрель 2019"/>
      <sheetName val="составляющие цен_май 2019"/>
      <sheetName val="составляющие цен_июнь 2019"/>
      <sheetName val="составляющие цен_июль 2019"/>
      <sheetName val="составляющие цен_август 2019"/>
      <sheetName val="составляющие цен_сентябрь 2019"/>
      <sheetName val="составляющие цен_октябрь 2019"/>
      <sheetName val="составляющие цен_ноябрь 2019"/>
      <sheetName val="составляющие цен_декабрь 2019"/>
    </sheetNames>
    <sheetDataSet>
      <sheetData sheetId="0">
        <row r="3">
          <cell r="F3">
            <v>79149.975</v>
          </cell>
        </row>
        <row r="4">
          <cell r="F4">
            <v>158.3</v>
          </cell>
        </row>
        <row r="6">
          <cell r="F6">
            <v>368.788</v>
          </cell>
        </row>
        <row r="7">
          <cell r="F7">
            <v>208622.284</v>
          </cell>
        </row>
        <row r="8">
          <cell r="F8">
            <v>13.086</v>
          </cell>
        </row>
        <row r="9">
          <cell r="F9">
            <v>28.019000000000005</v>
          </cell>
        </row>
        <row r="10">
          <cell r="F10">
            <v>7525.242199999999</v>
          </cell>
        </row>
        <row r="11">
          <cell r="F11">
            <v>17837.177021</v>
          </cell>
        </row>
        <row r="13">
          <cell r="F13">
            <v>312500.63</v>
          </cell>
        </row>
        <row r="14">
          <cell r="F14" t="str">
            <v>825,57</v>
          </cell>
        </row>
        <row r="24">
          <cell r="F24">
            <v>3.31563295510656</v>
          </cell>
        </row>
        <row r="26">
          <cell r="C26">
            <v>2030.75</v>
          </cell>
        </row>
        <row r="27">
          <cell r="C27">
            <v>2345.83</v>
          </cell>
        </row>
        <row r="28">
          <cell r="C28">
            <v>2662.17</v>
          </cell>
        </row>
        <row r="29">
          <cell r="C29">
            <v>3058.14</v>
          </cell>
        </row>
      </sheetData>
      <sheetData sheetId="1">
        <row r="3">
          <cell r="B3">
            <v>0.25397</v>
          </cell>
        </row>
        <row r="4">
          <cell r="B4">
            <v>0.09224</v>
          </cell>
        </row>
        <row r="5">
          <cell r="B5">
            <v>0.08466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H29" sqref="CH29:CW2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110</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126</v>
      </c>
      <c r="DD15" s="85"/>
      <c r="DE15" s="85"/>
      <c r="DF15" s="85"/>
      <c r="DG15" s="85"/>
      <c r="DH15" s="85"/>
      <c r="DI15" s="85"/>
      <c r="DJ15" s="85"/>
      <c r="DK15" s="85"/>
      <c r="DL15" s="85"/>
      <c r="DM15" s="85"/>
      <c r="DN15" s="85"/>
      <c r="DO15" s="85"/>
      <c r="DP15" s="85"/>
      <c r="DQ15" s="85"/>
      <c r="DR15" s="85"/>
      <c r="DS15" s="85"/>
      <c r="DT15" s="85"/>
      <c r="DU15" s="85"/>
      <c r="DW15" s="86" t="s">
        <v>123</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$CH$29+$CT$91+$BV$99+J95</f>
        <v>3452.7256329551064</v>
      </c>
      <c r="CC24" s="70"/>
      <c r="CD24" s="70"/>
      <c r="CE24" s="70"/>
      <c r="CF24" s="70"/>
      <c r="CG24" s="70"/>
      <c r="CH24" s="70"/>
      <c r="CI24" s="70"/>
      <c r="CJ24" s="70"/>
      <c r="CK24" s="70"/>
      <c r="CL24" s="70"/>
      <c r="CM24" s="70"/>
      <c r="CN24" s="70"/>
      <c r="CO24" s="70"/>
      <c r="CP24" s="70"/>
      <c r="CQ24" s="70"/>
      <c r="CR24" s="70"/>
      <c r="CS24" s="70"/>
      <c r="CT24" s="70"/>
      <c r="CU24" s="70"/>
      <c r="CV24" s="70"/>
      <c r="CW24" s="71"/>
      <c r="CX24" s="69">
        <f>$CH$29+$CT$91+$BV$99+J96</f>
        <v>3767.8056329551064</v>
      </c>
      <c r="CY24" s="70"/>
      <c r="CZ24" s="70"/>
      <c r="DA24" s="70"/>
      <c r="DB24" s="70"/>
      <c r="DC24" s="70"/>
      <c r="DD24" s="70"/>
      <c r="DE24" s="70"/>
      <c r="DF24" s="70"/>
      <c r="DG24" s="70"/>
      <c r="DH24" s="70"/>
      <c r="DI24" s="70"/>
      <c r="DJ24" s="70"/>
      <c r="DK24" s="70"/>
      <c r="DL24" s="70"/>
      <c r="DM24" s="70"/>
      <c r="DN24" s="70"/>
      <c r="DO24" s="70"/>
      <c r="DP24" s="70"/>
      <c r="DQ24" s="70"/>
      <c r="DR24" s="70"/>
      <c r="DS24" s="71"/>
      <c r="DT24" s="69">
        <f>$CH$29+$CT$91+$BV$99+J97</f>
        <v>4084.1456329551065</v>
      </c>
      <c r="DU24" s="70"/>
      <c r="DV24" s="70"/>
      <c r="DW24" s="70"/>
      <c r="DX24" s="70"/>
      <c r="DY24" s="70"/>
      <c r="DZ24" s="70"/>
      <c r="EA24" s="70"/>
      <c r="EB24" s="70"/>
      <c r="EC24" s="70"/>
      <c r="ED24" s="70"/>
      <c r="EE24" s="70"/>
      <c r="EF24" s="70"/>
      <c r="EG24" s="70"/>
      <c r="EH24" s="70"/>
      <c r="EI24" s="70"/>
      <c r="EJ24" s="70"/>
      <c r="EK24" s="70"/>
      <c r="EL24" s="70"/>
      <c r="EM24" s="70"/>
      <c r="EN24" s="70"/>
      <c r="EO24" s="71"/>
      <c r="EP24" s="69">
        <f>$CH$29+$CT$91+$BV$99+J98</f>
        <v>4480.115632955107</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$CH$29+$CT$92+$BV$99+J95</f>
        <v>3460.3056329551064</v>
      </c>
      <c r="CC25" s="70"/>
      <c r="CD25" s="70"/>
      <c r="CE25" s="70"/>
      <c r="CF25" s="70"/>
      <c r="CG25" s="70"/>
      <c r="CH25" s="70"/>
      <c r="CI25" s="70"/>
      <c r="CJ25" s="70"/>
      <c r="CK25" s="70"/>
      <c r="CL25" s="70"/>
      <c r="CM25" s="70"/>
      <c r="CN25" s="70"/>
      <c r="CO25" s="70"/>
      <c r="CP25" s="70"/>
      <c r="CQ25" s="70"/>
      <c r="CR25" s="70"/>
      <c r="CS25" s="70"/>
      <c r="CT25" s="70"/>
      <c r="CU25" s="70"/>
      <c r="CV25" s="70"/>
      <c r="CW25" s="71"/>
      <c r="CX25" s="69">
        <f>$CH$29+$CT$92+$BV$99+J96</f>
        <v>3775.3856329551063</v>
      </c>
      <c r="CY25" s="70"/>
      <c r="CZ25" s="70"/>
      <c r="DA25" s="70"/>
      <c r="DB25" s="70"/>
      <c r="DC25" s="70"/>
      <c r="DD25" s="70"/>
      <c r="DE25" s="70"/>
      <c r="DF25" s="70"/>
      <c r="DG25" s="70"/>
      <c r="DH25" s="70"/>
      <c r="DI25" s="70"/>
      <c r="DJ25" s="70"/>
      <c r="DK25" s="70"/>
      <c r="DL25" s="70"/>
      <c r="DM25" s="70"/>
      <c r="DN25" s="70"/>
      <c r="DO25" s="70"/>
      <c r="DP25" s="70"/>
      <c r="DQ25" s="70"/>
      <c r="DR25" s="70"/>
      <c r="DS25" s="71"/>
      <c r="DT25" s="69">
        <f>$CH$29+$CT$92+$BV$99+J97</f>
        <v>4091.7256329551064</v>
      </c>
      <c r="DU25" s="70"/>
      <c r="DV25" s="70"/>
      <c r="DW25" s="70"/>
      <c r="DX25" s="70"/>
      <c r="DY25" s="70"/>
      <c r="DZ25" s="70"/>
      <c r="EA25" s="70"/>
      <c r="EB25" s="70"/>
      <c r="EC25" s="70"/>
      <c r="ED25" s="70"/>
      <c r="EE25" s="70"/>
      <c r="EF25" s="70"/>
      <c r="EG25" s="70"/>
      <c r="EH25" s="70"/>
      <c r="EI25" s="70"/>
      <c r="EJ25" s="70"/>
      <c r="EK25" s="70"/>
      <c r="EL25" s="70"/>
      <c r="EM25" s="70"/>
      <c r="EN25" s="70"/>
      <c r="EO25" s="71"/>
      <c r="EP25" s="69">
        <f>$CH$29+$CT$92+$BV$99+J98</f>
        <v>4487.695632955107</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121</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$CH$29+$CT$93+$BV$99+J95</f>
        <v>3622.035632955107</v>
      </c>
      <c r="CC26" s="70"/>
      <c r="CD26" s="70"/>
      <c r="CE26" s="70"/>
      <c r="CF26" s="70"/>
      <c r="CG26" s="70"/>
      <c r="CH26" s="70"/>
      <c r="CI26" s="70"/>
      <c r="CJ26" s="70"/>
      <c r="CK26" s="70"/>
      <c r="CL26" s="70"/>
      <c r="CM26" s="70"/>
      <c r="CN26" s="70"/>
      <c r="CO26" s="70"/>
      <c r="CP26" s="70"/>
      <c r="CQ26" s="70"/>
      <c r="CR26" s="70"/>
      <c r="CS26" s="70"/>
      <c r="CT26" s="70"/>
      <c r="CU26" s="70"/>
      <c r="CV26" s="70"/>
      <c r="CW26" s="71"/>
      <c r="CX26" s="69">
        <f>$CH$29+$CT$93+$BV$99+J96</f>
        <v>3937.115632955107</v>
      </c>
      <c r="CY26" s="70"/>
      <c r="CZ26" s="70"/>
      <c r="DA26" s="70"/>
      <c r="DB26" s="70"/>
      <c r="DC26" s="70"/>
      <c r="DD26" s="70"/>
      <c r="DE26" s="70"/>
      <c r="DF26" s="70"/>
      <c r="DG26" s="70"/>
      <c r="DH26" s="70"/>
      <c r="DI26" s="70"/>
      <c r="DJ26" s="70"/>
      <c r="DK26" s="70"/>
      <c r="DL26" s="70"/>
      <c r="DM26" s="70"/>
      <c r="DN26" s="70"/>
      <c r="DO26" s="70"/>
      <c r="DP26" s="70"/>
      <c r="DQ26" s="70"/>
      <c r="DR26" s="70"/>
      <c r="DS26" s="71"/>
      <c r="DT26" s="69">
        <f>$CH$29+$CT$93+$BV$99+J97</f>
        <v>4253.455632955107</v>
      </c>
      <c r="DU26" s="70"/>
      <c r="DV26" s="70"/>
      <c r="DW26" s="70"/>
      <c r="DX26" s="70"/>
      <c r="DY26" s="70"/>
      <c r="DZ26" s="70"/>
      <c r="EA26" s="70"/>
      <c r="EB26" s="70"/>
      <c r="EC26" s="70"/>
      <c r="ED26" s="70"/>
      <c r="EE26" s="70"/>
      <c r="EF26" s="70"/>
      <c r="EG26" s="70"/>
      <c r="EH26" s="70"/>
      <c r="EI26" s="70"/>
      <c r="EJ26" s="70"/>
      <c r="EK26" s="70"/>
      <c r="EL26" s="70"/>
      <c r="EM26" s="70"/>
      <c r="EN26" s="70"/>
      <c r="EO26" s="71"/>
      <c r="EP26" s="69">
        <f>$CH$29+$CT$93+$BV$99+J98</f>
        <v>4649.425632955106</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ht="15.75" customHeight="1"/>
    <row r="28" ht="15.75" customHeight="1">
      <c r="G28" s="12" t="s">
        <v>24</v>
      </c>
    </row>
    <row r="29" spans="1:101" ht="15.75">
      <c r="A29" s="58" t="s">
        <v>25</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6">
        <f>(ROUND(CU35*EQ37+DL33,2)+BE85)</f>
        <v>1334</v>
      </c>
      <c r="CI29" s="66"/>
      <c r="CJ29" s="66"/>
      <c r="CK29" s="66"/>
      <c r="CL29" s="66"/>
      <c r="CM29" s="66"/>
      <c r="CN29" s="66"/>
      <c r="CO29" s="66"/>
      <c r="CP29" s="66"/>
      <c r="CQ29" s="66"/>
      <c r="CR29" s="66"/>
      <c r="CS29" s="66"/>
      <c r="CT29" s="66"/>
      <c r="CU29" s="66"/>
      <c r="CV29" s="66"/>
      <c r="CW29" s="66"/>
    </row>
    <row r="30" spans="7:177" ht="15.75" customHeight="1">
      <c r="G30" s="7" t="s">
        <v>26</v>
      </c>
      <c r="FU30" s="49"/>
    </row>
    <row r="31" ht="15.75" customHeight="1">
      <c r="A31" s="12" t="s">
        <v>27</v>
      </c>
    </row>
    <row r="32" ht="12" customHeight="1"/>
    <row r="33" spans="1:131" ht="15.75" customHeight="1">
      <c r="A33" s="58" t="s">
        <v>28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t="str">
        <f>'[3]расчет цен'!$F$14</f>
        <v>825,57</v>
      </c>
      <c r="DM33" s="55"/>
      <c r="DN33" s="55"/>
      <c r="DO33" s="55"/>
      <c r="DP33" s="55"/>
      <c r="DQ33" s="55"/>
      <c r="DR33" s="55"/>
      <c r="DS33" s="55"/>
      <c r="DT33" s="55"/>
      <c r="DU33" s="55"/>
      <c r="DV33" s="55"/>
      <c r="DW33" s="55"/>
      <c r="DX33" s="55"/>
      <c r="DY33" s="55"/>
      <c r="DZ33" s="55"/>
      <c r="EA33" s="55"/>
    </row>
    <row r="34" ht="12" customHeight="1"/>
    <row r="35" spans="1:114" ht="15.75" customHeight="1">
      <c r="A35" s="58" t="s">
        <v>29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'[3]расчет цен'!$F$13</f>
        <v>312500.63</v>
      </c>
      <c r="CV35" s="54"/>
      <c r="CW35" s="54"/>
      <c r="CX35" s="54"/>
      <c r="CY35" s="54"/>
      <c r="CZ35" s="54"/>
      <c r="DA35" s="54"/>
      <c r="DB35" s="54"/>
      <c r="DC35" s="54"/>
      <c r="DD35" s="54"/>
      <c r="DE35" s="54"/>
      <c r="DF35" s="54"/>
      <c r="DG35" s="54"/>
      <c r="DH35" s="54"/>
      <c r="DI35" s="54"/>
      <c r="DJ35" s="54"/>
    </row>
    <row r="36" ht="12" customHeight="1"/>
    <row r="37" spans="1:162" ht="15.75" customHeight="1">
      <c r="A37" s="58" t="s">
        <v>30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0.00162696359</v>
      </c>
      <c r="ER37" s="62"/>
      <c r="ES37" s="62"/>
      <c r="ET37" s="62"/>
      <c r="EU37" s="62"/>
      <c r="EV37" s="62"/>
      <c r="EW37" s="62"/>
      <c r="EX37" s="62"/>
      <c r="EY37" s="62"/>
      <c r="EZ37" s="62"/>
      <c r="FA37" s="62"/>
      <c r="FB37" s="62"/>
      <c r="FC37" s="62"/>
      <c r="FD37" s="62"/>
      <c r="FE37" s="62"/>
      <c r="FF37" s="62"/>
    </row>
    <row r="38" ht="12" customHeight="1"/>
    <row r="39" spans="1:127" ht="15.75" customHeight="1">
      <c r="A39" s="58" t="s">
        <v>31</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'[3]расчет цен'!$F$6</f>
        <v>368.788</v>
      </c>
      <c r="DI39" s="56"/>
      <c r="DJ39" s="56"/>
      <c r="DK39" s="56"/>
      <c r="DL39" s="56"/>
      <c r="DM39" s="56"/>
      <c r="DN39" s="56"/>
      <c r="DO39" s="56"/>
      <c r="DP39" s="56"/>
      <c r="DQ39" s="56"/>
      <c r="DR39" s="56"/>
      <c r="DS39" s="56"/>
      <c r="DT39" s="56"/>
      <c r="DU39" s="56"/>
      <c r="DV39" s="56"/>
      <c r="DW39" s="56"/>
    </row>
    <row r="40" ht="12" customHeight="1"/>
    <row r="41" ht="15.75" customHeight="1">
      <c r="A41" s="12" t="s">
        <v>32</v>
      </c>
    </row>
    <row r="42" spans="1:62" ht="15.75" customHeight="1">
      <c r="A42" s="12" t="s">
        <v>33</v>
      </c>
      <c r="AU42" s="55"/>
      <c r="AV42" s="55"/>
      <c r="AW42" s="55"/>
      <c r="AX42" s="55"/>
      <c r="AY42" s="55"/>
      <c r="AZ42" s="55"/>
      <c r="BA42" s="55"/>
      <c r="BB42" s="55"/>
      <c r="BC42" s="55"/>
      <c r="BD42" s="55"/>
      <c r="BE42" s="55"/>
      <c r="BF42" s="55"/>
      <c r="BG42" s="55"/>
      <c r="BH42" s="55"/>
      <c r="BI42" s="55"/>
      <c r="BJ42" s="55"/>
    </row>
    <row r="43" ht="12" customHeight="1"/>
    <row r="44" ht="15.75" customHeight="1">
      <c r="A44" s="12" t="s">
        <v>34</v>
      </c>
    </row>
    <row r="45" spans="1:48" ht="15.75" customHeight="1">
      <c r="A45" s="12" t="s">
        <v>35</v>
      </c>
      <c r="AF45" s="54">
        <f>BC48+BC49+BC50+BC51</f>
        <v>41.105000000000004</v>
      </c>
      <c r="AG45" s="55"/>
      <c r="AH45" s="55"/>
      <c r="AI45" s="55"/>
      <c r="AJ45" s="55"/>
      <c r="AK45" s="55"/>
      <c r="AL45" s="55"/>
      <c r="AM45" s="55"/>
      <c r="AN45" s="55"/>
      <c r="AO45" s="55"/>
      <c r="AP45" s="55"/>
      <c r="AQ45" s="55"/>
      <c r="AR45" s="55"/>
      <c r="AS45" s="55"/>
      <c r="AT45" s="55"/>
      <c r="AU45" s="55"/>
      <c r="AV45" s="12" t="s">
        <v>36</v>
      </c>
    </row>
    <row r="46" ht="15.75" customHeight="1">
      <c r="A46" s="12" t="s">
        <v>37</v>
      </c>
    </row>
    <row r="47" spans="10:70" ht="18" customHeight="1">
      <c r="J47" s="12" t="s">
        <v>38</v>
      </c>
      <c r="BC47" s="57"/>
      <c r="BD47" s="57"/>
      <c r="BE47" s="57"/>
      <c r="BF47" s="57"/>
      <c r="BG47" s="57"/>
      <c r="BH47" s="57"/>
      <c r="BI47" s="57"/>
      <c r="BJ47" s="57"/>
      <c r="BK47" s="57"/>
      <c r="BL47" s="57"/>
      <c r="BM47" s="57"/>
      <c r="BN47" s="57"/>
      <c r="BO47" s="57"/>
      <c r="BP47" s="57"/>
      <c r="BQ47" s="57"/>
      <c r="BR47" s="57"/>
    </row>
    <row r="48" spans="10:70" ht="18" customHeight="1">
      <c r="J48" s="12" t="s">
        <v>39</v>
      </c>
      <c r="BC48" s="56">
        <f>'[3]расчет цен'!$F$8</f>
        <v>13.086</v>
      </c>
      <c r="BD48" s="56"/>
      <c r="BE48" s="56"/>
      <c r="BF48" s="56"/>
      <c r="BG48" s="56"/>
      <c r="BH48" s="56"/>
      <c r="BI48" s="56"/>
      <c r="BJ48" s="56"/>
      <c r="BK48" s="56"/>
      <c r="BL48" s="56"/>
      <c r="BM48" s="56"/>
      <c r="BN48" s="56"/>
      <c r="BO48" s="56"/>
      <c r="BP48" s="56"/>
      <c r="BQ48" s="56"/>
      <c r="BR48" s="56"/>
    </row>
    <row r="49" spans="10:70" ht="18" customHeight="1">
      <c r="J49" s="12" t="s">
        <v>40</v>
      </c>
      <c r="BC49" s="63">
        <f>'[3]расчет цен'!$F$9</f>
        <v>28.019000000000005</v>
      </c>
      <c r="BD49" s="63"/>
      <c r="BE49" s="63"/>
      <c r="BF49" s="63"/>
      <c r="BG49" s="63"/>
      <c r="BH49" s="63"/>
      <c r="BI49" s="63"/>
      <c r="BJ49" s="63"/>
      <c r="BK49" s="63"/>
      <c r="BL49" s="63"/>
      <c r="BM49" s="63"/>
      <c r="BN49" s="63"/>
      <c r="BO49" s="63"/>
      <c r="BP49" s="63"/>
      <c r="BQ49" s="63"/>
      <c r="BR49" s="63"/>
    </row>
    <row r="50" spans="10:70" ht="18" customHeight="1">
      <c r="J50" s="12" t="s">
        <v>41</v>
      </c>
      <c r="BC50" s="57"/>
      <c r="BD50" s="57"/>
      <c r="BE50" s="57"/>
      <c r="BF50" s="57"/>
      <c r="BG50" s="57"/>
      <c r="BH50" s="57"/>
      <c r="BI50" s="57"/>
      <c r="BJ50" s="57"/>
      <c r="BK50" s="57"/>
      <c r="BL50" s="57"/>
      <c r="BM50" s="57"/>
      <c r="BN50" s="57"/>
      <c r="BO50" s="57"/>
      <c r="BP50" s="57"/>
      <c r="BQ50" s="57"/>
      <c r="BR50" s="57"/>
    </row>
    <row r="51" spans="10:70" ht="18" customHeight="1">
      <c r="J51" s="12" t="s">
        <v>42</v>
      </c>
      <c r="BC51" s="57"/>
      <c r="BD51" s="57"/>
      <c r="BE51" s="57"/>
      <c r="BF51" s="57"/>
      <c r="BG51" s="57"/>
      <c r="BH51" s="57"/>
      <c r="BI51" s="57"/>
      <c r="BJ51" s="57"/>
      <c r="BK51" s="57"/>
      <c r="BL51" s="57"/>
      <c r="BM51" s="57"/>
      <c r="BN51" s="57"/>
      <c r="BO51" s="57"/>
      <c r="BP51" s="57"/>
      <c r="BQ51" s="57"/>
      <c r="BR51" s="57"/>
    </row>
    <row r="52" ht="12" customHeight="1"/>
    <row r="53" spans="1:132" ht="15.75" customHeight="1">
      <c r="A53" s="64" t="s">
        <v>43</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5">
        <f>'[3]расчет цен'!$F$4</f>
        <v>158.3</v>
      </c>
      <c r="DN53" s="65"/>
      <c r="DO53" s="65"/>
      <c r="DP53" s="65"/>
      <c r="DQ53" s="65"/>
      <c r="DR53" s="65"/>
      <c r="DS53" s="65"/>
      <c r="DT53" s="65"/>
      <c r="DU53" s="65"/>
      <c r="DV53" s="65"/>
      <c r="DW53" s="65"/>
      <c r="DX53" s="65"/>
      <c r="DY53" s="65"/>
      <c r="DZ53" s="65"/>
      <c r="EA53" s="65"/>
      <c r="EB53" s="65"/>
    </row>
    <row r="54" ht="12" customHeight="1"/>
    <row r="55" ht="15.75" customHeight="1">
      <c r="A55" s="12" t="s">
        <v>44</v>
      </c>
    </row>
    <row r="56" spans="1:17" ht="15.75" customHeight="1">
      <c r="A56" s="57"/>
      <c r="B56" s="57"/>
      <c r="C56" s="57"/>
      <c r="D56" s="57"/>
      <c r="E56" s="57"/>
      <c r="F56" s="57"/>
      <c r="G56" s="57"/>
      <c r="H56" s="57"/>
      <c r="I56" s="57"/>
      <c r="J56" s="57"/>
      <c r="K56" s="57"/>
      <c r="L56" s="57"/>
      <c r="M56" s="57"/>
      <c r="N56" s="57"/>
      <c r="O56" s="57"/>
      <c r="P56" s="57"/>
      <c r="Q56" s="12" t="s">
        <v>36</v>
      </c>
    </row>
    <row r="57" ht="15.75" customHeight="1">
      <c r="A57" s="12" t="s">
        <v>37</v>
      </c>
    </row>
    <row r="58" spans="4:50" ht="18" customHeight="1">
      <c r="D58" s="7" t="s">
        <v>45</v>
      </c>
      <c r="AI58" s="57"/>
      <c r="AJ58" s="57"/>
      <c r="AK58" s="57"/>
      <c r="AL58" s="57"/>
      <c r="AM58" s="57"/>
      <c r="AN58" s="57"/>
      <c r="AO58" s="57"/>
      <c r="AP58" s="57"/>
      <c r="AQ58" s="57"/>
      <c r="AR58" s="57"/>
      <c r="AS58" s="57"/>
      <c r="AT58" s="57"/>
      <c r="AU58" s="57"/>
      <c r="AV58" s="57"/>
      <c r="AW58" s="57"/>
      <c r="AX58" s="57"/>
    </row>
    <row r="59" spans="7:63" ht="18" customHeight="1">
      <c r="G59" s="7" t="s">
        <v>46</v>
      </c>
      <c r="AV59" s="57"/>
      <c r="AW59" s="57"/>
      <c r="AX59" s="57"/>
      <c r="AY59" s="57"/>
      <c r="AZ59" s="57"/>
      <c r="BA59" s="57"/>
      <c r="BB59" s="57"/>
      <c r="BC59" s="57"/>
      <c r="BD59" s="57"/>
      <c r="BE59" s="57"/>
      <c r="BF59" s="57"/>
      <c r="BG59" s="57"/>
      <c r="BH59" s="57"/>
      <c r="BI59" s="57"/>
      <c r="BJ59" s="57"/>
      <c r="BK59" s="57"/>
    </row>
    <row r="60" spans="7:63" ht="18" customHeight="1">
      <c r="G60" s="7" t="s">
        <v>47</v>
      </c>
      <c r="AV60" s="57"/>
      <c r="AW60" s="57"/>
      <c r="AX60" s="57"/>
      <c r="AY60" s="57"/>
      <c r="AZ60" s="57"/>
      <c r="BA60" s="57"/>
      <c r="BB60" s="57"/>
      <c r="BC60" s="57"/>
      <c r="BD60" s="57"/>
      <c r="BE60" s="57"/>
      <c r="BF60" s="57"/>
      <c r="BG60" s="57"/>
      <c r="BH60" s="57"/>
      <c r="BI60" s="57"/>
      <c r="BJ60" s="57"/>
      <c r="BK60" s="57"/>
    </row>
    <row r="61" spans="7:63" ht="18" customHeight="1">
      <c r="G61" s="7" t="s">
        <v>48</v>
      </c>
      <c r="AV61" s="57"/>
      <c r="AW61" s="57"/>
      <c r="AX61" s="57"/>
      <c r="AY61" s="57"/>
      <c r="AZ61" s="57"/>
      <c r="BA61" s="57"/>
      <c r="BB61" s="57"/>
      <c r="BC61" s="57"/>
      <c r="BD61" s="57"/>
      <c r="BE61" s="57"/>
      <c r="BF61" s="57"/>
      <c r="BG61" s="57"/>
      <c r="BH61" s="57"/>
      <c r="BI61" s="57"/>
      <c r="BJ61" s="57"/>
      <c r="BK61" s="57"/>
    </row>
    <row r="62" spans="4:50" ht="18" customHeight="1">
      <c r="D62" s="7" t="s">
        <v>49</v>
      </c>
      <c r="AI62" s="57"/>
      <c r="AJ62" s="57"/>
      <c r="AK62" s="57"/>
      <c r="AL62" s="57"/>
      <c r="AM62" s="57"/>
      <c r="AN62" s="57"/>
      <c r="AO62" s="57"/>
      <c r="AP62" s="57"/>
      <c r="AQ62" s="57"/>
      <c r="AR62" s="57"/>
      <c r="AS62" s="57"/>
      <c r="AT62" s="57"/>
      <c r="AU62" s="57"/>
      <c r="AV62" s="57"/>
      <c r="AW62" s="57"/>
      <c r="AX62" s="57"/>
    </row>
    <row r="63" spans="7:63" ht="18" customHeight="1">
      <c r="G63" s="7" t="s">
        <v>46</v>
      </c>
      <c r="AV63" s="57"/>
      <c r="AW63" s="57"/>
      <c r="AX63" s="57"/>
      <c r="AY63" s="57"/>
      <c r="AZ63" s="57"/>
      <c r="BA63" s="57"/>
      <c r="BB63" s="57"/>
      <c r="BC63" s="57"/>
      <c r="BD63" s="57"/>
      <c r="BE63" s="57"/>
      <c r="BF63" s="57"/>
      <c r="BG63" s="57"/>
      <c r="BH63" s="57"/>
      <c r="BI63" s="57"/>
      <c r="BJ63" s="57"/>
      <c r="BK63" s="57"/>
    </row>
    <row r="64" spans="7:63" ht="18" customHeight="1">
      <c r="G64" s="7" t="s">
        <v>48</v>
      </c>
      <c r="AV64" s="57"/>
      <c r="AW64" s="57"/>
      <c r="AX64" s="57"/>
      <c r="AY64" s="57"/>
      <c r="AZ64" s="57"/>
      <c r="BA64" s="57"/>
      <c r="BB64" s="57"/>
      <c r="BC64" s="57"/>
      <c r="BD64" s="57"/>
      <c r="BE64" s="57"/>
      <c r="BF64" s="57"/>
      <c r="BG64" s="57"/>
      <c r="BH64" s="57"/>
      <c r="BI64" s="57"/>
      <c r="BJ64" s="57"/>
      <c r="BK64" s="57"/>
    </row>
    <row r="65" ht="12" customHeight="1"/>
    <row r="66" ht="15.75" customHeight="1">
      <c r="A66" s="12" t="s">
        <v>50</v>
      </c>
    </row>
    <row r="67" spans="1:46" ht="15.75" customHeight="1">
      <c r="A67" s="12" t="s">
        <v>51</v>
      </c>
      <c r="AE67" s="54">
        <f>'[3]расчет цен'!$F$7</f>
        <v>208622.284</v>
      </c>
      <c r="AF67" s="54"/>
      <c r="AG67" s="54"/>
      <c r="AH67" s="54"/>
      <c r="AI67" s="54"/>
      <c r="AJ67" s="54"/>
      <c r="AK67" s="54"/>
      <c r="AL67" s="54"/>
      <c r="AM67" s="54"/>
      <c r="AN67" s="54"/>
      <c r="AO67" s="54"/>
      <c r="AP67" s="54"/>
      <c r="AQ67" s="54"/>
      <c r="AR67" s="54"/>
      <c r="AS67" s="54"/>
      <c r="AT67" s="54"/>
    </row>
    <row r="68" ht="12" customHeight="1"/>
    <row r="69" ht="15.75" customHeight="1">
      <c r="A69" s="12" t="s">
        <v>52</v>
      </c>
    </row>
    <row r="70" spans="1:34" ht="15.75" customHeight="1">
      <c r="A70" s="12" t="s">
        <v>53</v>
      </c>
      <c r="S70" s="55"/>
      <c r="T70" s="55"/>
      <c r="U70" s="55"/>
      <c r="V70" s="55"/>
      <c r="W70" s="55"/>
      <c r="X70" s="55"/>
      <c r="Y70" s="55"/>
      <c r="Z70" s="55"/>
      <c r="AA70" s="55"/>
      <c r="AB70" s="55"/>
      <c r="AC70" s="55"/>
      <c r="AD70" s="55"/>
      <c r="AE70" s="55"/>
      <c r="AF70" s="55"/>
      <c r="AG70" s="55"/>
      <c r="AH70" s="55"/>
    </row>
    <row r="71" ht="12" customHeight="1"/>
    <row r="72" ht="15.75" customHeight="1">
      <c r="A72" s="12" t="s">
        <v>54</v>
      </c>
    </row>
    <row r="73" spans="1:39" ht="15.75" customHeight="1">
      <c r="A73" s="12" t="s">
        <v>55</v>
      </c>
      <c r="W73" s="54">
        <f>BC75+BC76+BC77+BC78+BC79</f>
        <v>25362.419220999996</v>
      </c>
      <c r="X73" s="55"/>
      <c r="Y73" s="55"/>
      <c r="Z73" s="55"/>
      <c r="AA73" s="55"/>
      <c r="AB73" s="55"/>
      <c r="AC73" s="55"/>
      <c r="AD73" s="55"/>
      <c r="AE73" s="55"/>
      <c r="AF73" s="55"/>
      <c r="AG73" s="55"/>
      <c r="AH73" s="55"/>
      <c r="AI73" s="55"/>
      <c r="AJ73" s="55"/>
      <c r="AK73" s="55"/>
      <c r="AL73" s="55"/>
      <c r="AM73" s="12" t="s">
        <v>36</v>
      </c>
    </row>
    <row r="74" ht="15.75" customHeight="1">
      <c r="A74" s="12" t="s">
        <v>37</v>
      </c>
    </row>
    <row r="75" spans="7:70" ht="21" customHeight="1">
      <c r="G75" s="12" t="s">
        <v>56</v>
      </c>
      <c r="BC75" s="54"/>
      <c r="BD75" s="55"/>
      <c r="BE75" s="55"/>
      <c r="BF75" s="55"/>
      <c r="BG75" s="55"/>
      <c r="BH75" s="55"/>
      <c r="BI75" s="55"/>
      <c r="BJ75" s="55"/>
      <c r="BK75" s="55"/>
      <c r="BL75" s="55"/>
      <c r="BM75" s="55"/>
      <c r="BN75" s="55"/>
      <c r="BO75" s="55"/>
      <c r="BP75" s="55"/>
      <c r="BQ75" s="55"/>
      <c r="BR75" s="55"/>
    </row>
    <row r="76" spans="7:70" ht="21" customHeight="1">
      <c r="G76" s="12" t="s">
        <v>57</v>
      </c>
      <c r="BC76" s="56">
        <f>'[3]расчет цен'!$F$10</f>
        <v>7525.242199999999</v>
      </c>
      <c r="BD76" s="56"/>
      <c r="BE76" s="56"/>
      <c r="BF76" s="56"/>
      <c r="BG76" s="56"/>
      <c r="BH76" s="56"/>
      <c r="BI76" s="56"/>
      <c r="BJ76" s="56"/>
      <c r="BK76" s="56"/>
      <c r="BL76" s="56"/>
      <c r="BM76" s="56"/>
      <c r="BN76" s="56"/>
      <c r="BO76" s="56"/>
      <c r="BP76" s="56"/>
      <c r="BQ76" s="56"/>
      <c r="BR76" s="56"/>
    </row>
    <row r="77" spans="7:70" ht="21" customHeight="1">
      <c r="G77" s="12" t="s">
        <v>58</v>
      </c>
      <c r="BC77" s="56">
        <f>'[3]расчет цен'!$F$11</f>
        <v>17837.177021</v>
      </c>
      <c r="BD77" s="56"/>
      <c r="BE77" s="56"/>
      <c r="BF77" s="56"/>
      <c r="BG77" s="56"/>
      <c r="BH77" s="56"/>
      <c r="BI77" s="56"/>
      <c r="BJ77" s="56"/>
      <c r="BK77" s="56"/>
      <c r="BL77" s="56"/>
      <c r="BM77" s="56"/>
      <c r="BN77" s="56"/>
      <c r="BO77" s="56"/>
      <c r="BP77" s="56"/>
      <c r="BQ77" s="56"/>
      <c r="BR77" s="56"/>
    </row>
    <row r="78" spans="7:70" ht="21" customHeight="1">
      <c r="G78" s="12" t="s">
        <v>59</v>
      </c>
      <c r="BC78" s="57"/>
      <c r="BD78" s="57"/>
      <c r="BE78" s="57"/>
      <c r="BF78" s="57"/>
      <c r="BG78" s="57"/>
      <c r="BH78" s="57"/>
      <c r="BI78" s="57"/>
      <c r="BJ78" s="57"/>
      <c r="BK78" s="57"/>
      <c r="BL78" s="57"/>
      <c r="BM78" s="57"/>
      <c r="BN78" s="57"/>
      <c r="BO78" s="57"/>
      <c r="BP78" s="57"/>
      <c r="BQ78" s="57"/>
      <c r="BR78" s="57"/>
    </row>
    <row r="79" spans="7:70" ht="21" customHeight="1">
      <c r="G79" s="12" t="s">
        <v>60</v>
      </c>
      <c r="BC79" s="57"/>
      <c r="BD79" s="57"/>
      <c r="BE79" s="57"/>
      <c r="BF79" s="57"/>
      <c r="BG79" s="57"/>
      <c r="BH79" s="57"/>
      <c r="BI79" s="57"/>
      <c r="BJ79" s="57"/>
      <c r="BK79" s="57"/>
      <c r="BL79" s="57"/>
      <c r="BM79" s="57"/>
      <c r="BN79" s="57"/>
      <c r="BO79" s="57"/>
      <c r="BP79" s="57"/>
      <c r="BQ79" s="57"/>
      <c r="BR79" s="57"/>
    </row>
    <row r="80" ht="12" customHeight="1"/>
    <row r="81" ht="15.75" customHeight="1">
      <c r="A81" s="12" t="s">
        <v>61</v>
      </c>
    </row>
    <row r="82" spans="1:41" ht="15.75" customHeight="1">
      <c r="A82" s="12" t="s">
        <v>62</v>
      </c>
      <c r="Z82" s="54">
        <f>'[3]расчет цен'!$F$3</f>
        <v>79149.975</v>
      </c>
      <c r="AA82" s="54"/>
      <c r="AB82" s="54"/>
      <c r="AC82" s="54"/>
      <c r="AD82" s="54"/>
      <c r="AE82" s="54"/>
      <c r="AF82" s="54"/>
      <c r="AG82" s="54"/>
      <c r="AH82" s="54"/>
      <c r="AI82" s="54"/>
      <c r="AJ82" s="54"/>
      <c r="AK82" s="54"/>
      <c r="AL82" s="54"/>
      <c r="AM82" s="54"/>
      <c r="AN82" s="54"/>
      <c r="AO82" s="54"/>
    </row>
    <row r="83" ht="12" customHeight="1"/>
    <row r="84" ht="15.75" customHeight="1">
      <c r="A84" s="12" t="s">
        <v>63</v>
      </c>
    </row>
    <row r="85" spans="1:72" ht="15.75" customHeight="1">
      <c r="A85" s="58" t="s">
        <v>64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f>'[1]расчет цен'!$AY$26</f>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65</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66</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124</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'[3]сбытовая'!$B$5*1000</f>
        <v>84.66</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'[3]сбытовая'!$B$4*1000</f>
        <v>92.24000000000001</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'[3]сбытовая'!$B$3*1000</f>
        <v>253.96999999999997</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50">
        <f>'[3]расчет цен'!C26</f>
        <v>2030.75</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50">
        <f>'[3]расчет цен'!C27</f>
        <v>2345.83</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50">
        <f>'[3]расчет цен'!C28</f>
        <v>2662.17</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50">
        <f>'[3]расчет цен'!C29</f>
        <v>3058.14</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'[3]расчет цен'!$F$24</f>
        <v>3.31563295510656</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'Первая ценовая категория'!DC15</f>
        <v>Мае</v>
      </c>
      <c r="F15" s="48">
        <v>2019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73</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74</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1" t="s">
        <v>80</v>
      </c>
      <c r="B26" s="94" t="s">
        <v>81</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82</v>
      </c>
      <c r="C28" s="89" t="s">
        <v>83</v>
      </c>
      <c r="D28" s="89" t="s">
        <v>84</v>
      </c>
      <c r="E28" s="89" t="s">
        <v>85</v>
      </c>
      <c r="F28" s="89" t="s">
        <v>86</v>
      </c>
      <c r="G28" s="89" t="s">
        <v>87</v>
      </c>
      <c r="H28" s="89" t="s">
        <v>88</v>
      </c>
      <c r="I28" s="89" t="s">
        <v>89</v>
      </c>
      <c r="J28" s="89" t="s">
        <v>90</v>
      </c>
      <c r="K28" s="89" t="s">
        <v>91</v>
      </c>
      <c r="L28" s="89" t="s">
        <v>92</v>
      </c>
      <c r="M28" s="89" t="s">
        <v>93</v>
      </c>
      <c r="N28" s="89" t="s">
        <v>94</v>
      </c>
      <c r="O28" s="89" t="s">
        <v>95</v>
      </c>
      <c r="P28" s="89" t="s">
        <v>96</v>
      </c>
      <c r="Q28" s="89" t="s">
        <v>97</v>
      </c>
      <c r="R28" s="89" t="s">
        <v>98</v>
      </c>
      <c r="S28" s="89" t="s">
        <v>99</v>
      </c>
      <c r="T28" s="89" t="s">
        <v>100</v>
      </c>
      <c r="U28" s="89" t="s">
        <v>101</v>
      </c>
      <c r="V28" s="89" t="s">
        <v>102</v>
      </c>
      <c r="W28" s="89" t="s">
        <v>103</v>
      </c>
      <c r="X28" s="89" t="s">
        <v>104</v>
      </c>
      <c r="Y28" s="89" t="s">
        <v>105</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43586</v>
      </c>
      <c r="B30" s="42">
        <v>2924.8639700000003</v>
      </c>
      <c r="C30" s="42">
        <v>2814.10397</v>
      </c>
      <c r="D30" s="42">
        <v>2784.33397</v>
      </c>
      <c r="E30" s="42">
        <v>2787.2039700000005</v>
      </c>
      <c r="F30" s="42">
        <v>2809.6139700000003</v>
      </c>
      <c r="G30" s="42">
        <v>2790.35397</v>
      </c>
      <c r="H30" s="42">
        <v>2911.54397</v>
      </c>
      <c r="I30" s="42">
        <v>2966.77397</v>
      </c>
      <c r="J30" s="42">
        <v>2913.4439700000003</v>
      </c>
      <c r="K30" s="42">
        <v>2947.79397</v>
      </c>
      <c r="L30" s="42">
        <v>2945.98397</v>
      </c>
      <c r="M30" s="42">
        <v>2948.79397</v>
      </c>
      <c r="N30" s="42">
        <v>2934.0339700000004</v>
      </c>
      <c r="O30" s="42">
        <v>2904.58397</v>
      </c>
      <c r="P30" s="42">
        <v>2857.64397</v>
      </c>
      <c r="Q30" s="42">
        <v>2861.01397</v>
      </c>
      <c r="R30" s="42">
        <v>2858.77397</v>
      </c>
      <c r="S30" s="42">
        <v>2859.33397</v>
      </c>
      <c r="T30" s="42">
        <v>2892.9639700000002</v>
      </c>
      <c r="U30" s="42">
        <v>2908.58397</v>
      </c>
      <c r="V30" s="42">
        <v>3025.35397</v>
      </c>
      <c r="W30" s="42">
        <v>2985.18397</v>
      </c>
      <c r="X30" s="42">
        <v>2850.77397</v>
      </c>
      <c r="Y30" s="42">
        <v>3011.00397</v>
      </c>
    </row>
    <row r="31" spans="1:25" ht="15.75" customHeight="1">
      <c r="A31" s="41">
        <f>A30+1</f>
        <v>43587</v>
      </c>
      <c r="B31" s="42">
        <v>2873.60397</v>
      </c>
      <c r="C31" s="42">
        <v>2781.6739700000003</v>
      </c>
      <c r="D31" s="42">
        <v>2756.8239700000004</v>
      </c>
      <c r="E31" s="42">
        <v>2760.9039700000003</v>
      </c>
      <c r="F31" s="42">
        <v>2748.9039700000003</v>
      </c>
      <c r="G31" s="42">
        <v>2740.33397</v>
      </c>
      <c r="H31" s="42">
        <v>2864.10397</v>
      </c>
      <c r="I31" s="42">
        <v>2964.50397</v>
      </c>
      <c r="J31" s="42">
        <v>2862.27397</v>
      </c>
      <c r="K31" s="42">
        <v>2921.79397</v>
      </c>
      <c r="L31" s="42">
        <v>2904.4239700000003</v>
      </c>
      <c r="M31" s="42">
        <v>2891.52397</v>
      </c>
      <c r="N31" s="42">
        <v>2893.9939700000004</v>
      </c>
      <c r="O31" s="42">
        <v>2883.7039700000005</v>
      </c>
      <c r="P31" s="42">
        <v>2858.1739700000003</v>
      </c>
      <c r="Q31" s="42">
        <v>2830.98397</v>
      </c>
      <c r="R31" s="42">
        <v>2853.31397</v>
      </c>
      <c r="S31" s="42">
        <v>2851.87397</v>
      </c>
      <c r="T31" s="42">
        <v>2928.7039700000005</v>
      </c>
      <c r="U31" s="42">
        <v>2960.29397</v>
      </c>
      <c r="V31" s="42">
        <v>3019.4639700000002</v>
      </c>
      <c r="W31" s="42">
        <v>2981.8639700000003</v>
      </c>
      <c r="X31" s="42">
        <v>2792.9239700000003</v>
      </c>
      <c r="Y31" s="42">
        <v>2975.9439700000003</v>
      </c>
    </row>
    <row r="32" spans="1:25" ht="15.75" customHeight="1">
      <c r="A32" s="41">
        <f aca="true" t="shared" si="0" ref="A32:A60">A31+1</f>
        <v>43588</v>
      </c>
      <c r="B32" s="42">
        <v>2923.43397</v>
      </c>
      <c r="C32" s="42">
        <v>2814.12397</v>
      </c>
      <c r="D32" s="42">
        <v>2784.48397</v>
      </c>
      <c r="E32" s="42">
        <v>2782.52397</v>
      </c>
      <c r="F32" s="42">
        <v>2799.50397</v>
      </c>
      <c r="G32" s="42">
        <v>2785.02397</v>
      </c>
      <c r="H32" s="42">
        <v>2934.1539700000003</v>
      </c>
      <c r="I32" s="42">
        <v>3015.4239700000003</v>
      </c>
      <c r="J32" s="42">
        <v>2919.3839700000003</v>
      </c>
      <c r="K32" s="42">
        <v>2949.4539700000005</v>
      </c>
      <c r="L32" s="42">
        <v>2962.12397</v>
      </c>
      <c r="M32" s="42">
        <v>2965.9239700000003</v>
      </c>
      <c r="N32" s="42">
        <v>2960.29397</v>
      </c>
      <c r="O32" s="42">
        <v>2938.48397</v>
      </c>
      <c r="P32" s="42">
        <v>2884.98397</v>
      </c>
      <c r="Q32" s="42">
        <v>2886.35397</v>
      </c>
      <c r="R32" s="42">
        <v>2885.8639700000003</v>
      </c>
      <c r="S32" s="42">
        <v>2878.4239700000003</v>
      </c>
      <c r="T32" s="42">
        <v>2916.2439700000004</v>
      </c>
      <c r="U32" s="42">
        <v>2933.6539700000003</v>
      </c>
      <c r="V32" s="42">
        <v>3032.50397</v>
      </c>
      <c r="W32" s="42">
        <v>3003.33397</v>
      </c>
      <c r="X32" s="42">
        <v>2846.81397</v>
      </c>
      <c r="Y32" s="42">
        <v>3021.58397</v>
      </c>
    </row>
    <row r="33" spans="1:25" ht="15.75" customHeight="1">
      <c r="A33" s="41">
        <f t="shared" si="0"/>
        <v>43589</v>
      </c>
      <c r="B33" s="42">
        <v>2925.16397</v>
      </c>
      <c r="C33" s="42">
        <v>2814.01397</v>
      </c>
      <c r="D33" s="42">
        <v>2783.50397</v>
      </c>
      <c r="E33" s="42">
        <v>2780.16397</v>
      </c>
      <c r="F33" s="42">
        <v>2797.31397</v>
      </c>
      <c r="G33" s="42">
        <v>2783.0939700000004</v>
      </c>
      <c r="H33" s="42">
        <v>2944.64397</v>
      </c>
      <c r="I33" s="42">
        <v>3036.54397</v>
      </c>
      <c r="J33" s="42">
        <v>2906.9239700000003</v>
      </c>
      <c r="K33" s="42">
        <v>2949.8839700000003</v>
      </c>
      <c r="L33" s="42">
        <v>2963.75397</v>
      </c>
      <c r="M33" s="42">
        <v>2970.6739700000003</v>
      </c>
      <c r="N33" s="42">
        <v>2955.2139700000002</v>
      </c>
      <c r="O33" s="42">
        <v>2918.41397</v>
      </c>
      <c r="P33" s="42">
        <v>2870.6939700000003</v>
      </c>
      <c r="Q33" s="42">
        <v>2875.2839700000004</v>
      </c>
      <c r="R33" s="42">
        <v>2880.0939700000004</v>
      </c>
      <c r="S33" s="42">
        <v>2876.41397</v>
      </c>
      <c r="T33" s="42">
        <v>2913.29397</v>
      </c>
      <c r="U33" s="42">
        <v>2908.68397</v>
      </c>
      <c r="V33" s="42">
        <v>3019.6339700000003</v>
      </c>
      <c r="W33" s="42">
        <v>2991.8239700000004</v>
      </c>
      <c r="X33" s="42">
        <v>2842.08397</v>
      </c>
      <c r="Y33" s="42">
        <v>3015.93397</v>
      </c>
    </row>
    <row r="34" spans="1:25" ht="15.75" customHeight="1">
      <c r="A34" s="41">
        <f t="shared" si="0"/>
        <v>43590</v>
      </c>
      <c r="B34" s="42">
        <v>2911.85397</v>
      </c>
      <c r="C34" s="42">
        <v>2802.87397</v>
      </c>
      <c r="D34" s="42">
        <v>2766.31397</v>
      </c>
      <c r="E34" s="42">
        <v>2769.56397</v>
      </c>
      <c r="F34" s="42">
        <v>2753.18397</v>
      </c>
      <c r="G34" s="42">
        <v>2746.33397</v>
      </c>
      <c r="H34" s="42">
        <v>2920.7439700000004</v>
      </c>
      <c r="I34" s="42">
        <v>3052.0739700000004</v>
      </c>
      <c r="J34" s="42">
        <v>2888.87397</v>
      </c>
      <c r="K34" s="42">
        <v>2952.1339700000003</v>
      </c>
      <c r="L34" s="42">
        <v>2937.41397</v>
      </c>
      <c r="M34" s="42">
        <v>2916.0339700000004</v>
      </c>
      <c r="N34" s="42">
        <v>2917.3639700000003</v>
      </c>
      <c r="O34" s="42">
        <v>2912.00397</v>
      </c>
      <c r="P34" s="42">
        <v>2888.81397</v>
      </c>
      <c r="Q34" s="42">
        <v>2848.81397</v>
      </c>
      <c r="R34" s="42">
        <v>2875.01397</v>
      </c>
      <c r="S34" s="42">
        <v>2870.0539700000004</v>
      </c>
      <c r="T34" s="42">
        <v>2952.31397</v>
      </c>
      <c r="U34" s="42">
        <v>2981.26397</v>
      </c>
      <c r="V34" s="42">
        <v>3061.1339700000003</v>
      </c>
      <c r="W34" s="42">
        <v>2993.01397</v>
      </c>
      <c r="X34" s="42">
        <v>2819.6339700000003</v>
      </c>
      <c r="Y34" s="42">
        <v>3008.41397</v>
      </c>
    </row>
    <row r="35" spans="1:25" ht="15.75" customHeight="1">
      <c r="A35" s="41">
        <f t="shared" si="0"/>
        <v>43591</v>
      </c>
      <c r="B35" s="42">
        <v>2847.58397</v>
      </c>
      <c r="C35" s="42">
        <v>2776.0339700000004</v>
      </c>
      <c r="D35" s="42">
        <v>2752.64397</v>
      </c>
      <c r="E35" s="42">
        <v>2757.6139700000003</v>
      </c>
      <c r="F35" s="42">
        <v>2747.04397</v>
      </c>
      <c r="G35" s="42">
        <v>2743.43397</v>
      </c>
      <c r="H35" s="42">
        <v>2928.81397</v>
      </c>
      <c r="I35" s="42">
        <v>3092.56397</v>
      </c>
      <c r="J35" s="42">
        <v>2895.7139700000002</v>
      </c>
      <c r="K35" s="42">
        <v>2955.23397</v>
      </c>
      <c r="L35" s="42">
        <v>2936.66397</v>
      </c>
      <c r="M35" s="42">
        <v>2918.4039700000003</v>
      </c>
      <c r="N35" s="42">
        <v>2919.6139700000003</v>
      </c>
      <c r="O35" s="42">
        <v>2919.16397</v>
      </c>
      <c r="P35" s="42">
        <v>2893.4439700000003</v>
      </c>
      <c r="Q35" s="42">
        <v>2865.8039700000004</v>
      </c>
      <c r="R35" s="42">
        <v>2893.87397</v>
      </c>
      <c r="S35" s="42">
        <v>2893.56397</v>
      </c>
      <c r="T35" s="42">
        <v>2950.18397</v>
      </c>
      <c r="U35" s="42">
        <v>2946.6739700000003</v>
      </c>
      <c r="V35" s="42">
        <v>3009.41397</v>
      </c>
      <c r="W35" s="42">
        <v>2998.4639700000002</v>
      </c>
      <c r="X35" s="42">
        <v>2818.41397</v>
      </c>
      <c r="Y35" s="42">
        <v>2974.60397</v>
      </c>
    </row>
    <row r="36" spans="1:25" ht="15.75" customHeight="1">
      <c r="A36" s="41">
        <f t="shared" si="0"/>
        <v>43592</v>
      </c>
      <c r="B36" s="42">
        <v>2845.76397</v>
      </c>
      <c r="C36" s="42">
        <v>2772.89397</v>
      </c>
      <c r="D36" s="42">
        <v>2749.5339700000004</v>
      </c>
      <c r="E36" s="42">
        <v>2754.56397</v>
      </c>
      <c r="F36" s="42">
        <v>2744.50397</v>
      </c>
      <c r="G36" s="42">
        <v>2739.1539700000003</v>
      </c>
      <c r="H36" s="42">
        <v>2884.6939700000003</v>
      </c>
      <c r="I36" s="42">
        <v>3072.72397</v>
      </c>
      <c r="J36" s="42">
        <v>2888.6339700000003</v>
      </c>
      <c r="K36" s="42">
        <v>2950.5739700000004</v>
      </c>
      <c r="L36" s="42">
        <v>2929.9639700000002</v>
      </c>
      <c r="M36" s="42">
        <v>2914.00397</v>
      </c>
      <c r="N36" s="42">
        <v>2915.39397</v>
      </c>
      <c r="O36" s="42">
        <v>2913.9039700000003</v>
      </c>
      <c r="P36" s="42">
        <v>2882.48397</v>
      </c>
      <c r="Q36" s="42">
        <v>2858.4639700000002</v>
      </c>
      <c r="R36" s="42">
        <v>2887.5939700000004</v>
      </c>
      <c r="S36" s="42">
        <v>2887.10397</v>
      </c>
      <c r="T36" s="42">
        <v>2972.0739700000004</v>
      </c>
      <c r="U36" s="42">
        <v>2952.29397</v>
      </c>
      <c r="V36" s="42">
        <v>3009.3439700000004</v>
      </c>
      <c r="W36" s="42">
        <v>3005.7439700000004</v>
      </c>
      <c r="X36" s="42">
        <v>2791.8439700000004</v>
      </c>
      <c r="Y36" s="42">
        <v>2985.7139700000002</v>
      </c>
    </row>
    <row r="37" spans="1:25" ht="15.75" customHeight="1">
      <c r="A37" s="41">
        <f t="shared" si="0"/>
        <v>43593</v>
      </c>
      <c r="B37" s="42">
        <v>2898.2039700000005</v>
      </c>
      <c r="C37" s="42">
        <v>2809.0539700000004</v>
      </c>
      <c r="D37" s="42">
        <v>2777.39397</v>
      </c>
      <c r="E37" s="42">
        <v>2763.23397</v>
      </c>
      <c r="F37" s="42">
        <v>2752.4239700000003</v>
      </c>
      <c r="G37" s="42">
        <v>2749.98397</v>
      </c>
      <c r="H37" s="42">
        <v>2956.0339700000004</v>
      </c>
      <c r="I37" s="42">
        <v>3139.47397</v>
      </c>
      <c r="J37" s="42">
        <v>2927.2839700000004</v>
      </c>
      <c r="K37" s="42">
        <v>2984.58397</v>
      </c>
      <c r="L37" s="42">
        <v>2968.7439700000004</v>
      </c>
      <c r="M37" s="42">
        <v>2952.2839700000004</v>
      </c>
      <c r="N37" s="42">
        <v>2955.7039700000005</v>
      </c>
      <c r="O37" s="42">
        <v>2959.23397</v>
      </c>
      <c r="P37" s="42">
        <v>2933.00397</v>
      </c>
      <c r="Q37" s="42">
        <v>2899.2839700000004</v>
      </c>
      <c r="R37" s="42">
        <v>2931.6339700000003</v>
      </c>
      <c r="S37" s="42">
        <v>2927.2439700000004</v>
      </c>
      <c r="T37" s="42">
        <v>2991.52397</v>
      </c>
      <c r="U37" s="42">
        <v>3015.3039700000004</v>
      </c>
      <c r="V37" s="42">
        <v>3059.0339700000004</v>
      </c>
      <c r="W37" s="42">
        <v>3071.39397</v>
      </c>
      <c r="X37" s="42">
        <v>2836.35397</v>
      </c>
      <c r="Y37" s="42">
        <v>2988.01397</v>
      </c>
    </row>
    <row r="38" spans="1:25" ht="15.75" customHeight="1">
      <c r="A38" s="41">
        <f t="shared" si="0"/>
        <v>43594</v>
      </c>
      <c r="B38" s="42">
        <v>2824.6939700000003</v>
      </c>
      <c r="C38" s="42">
        <v>2745.2039700000005</v>
      </c>
      <c r="D38" s="42">
        <v>2762.0539700000004</v>
      </c>
      <c r="E38" s="42">
        <v>2746.25397</v>
      </c>
      <c r="F38" s="42">
        <v>2766.1739700000003</v>
      </c>
      <c r="G38" s="42">
        <v>2801.33397</v>
      </c>
      <c r="H38" s="42">
        <v>2765.04397</v>
      </c>
      <c r="I38" s="42">
        <v>2824.3239700000004</v>
      </c>
      <c r="J38" s="42">
        <v>2783.7839700000004</v>
      </c>
      <c r="K38" s="42">
        <v>2882.60397</v>
      </c>
      <c r="L38" s="42">
        <v>2852.5539700000004</v>
      </c>
      <c r="M38" s="42">
        <v>2825.26397</v>
      </c>
      <c r="N38" s="42">
        <v>2887.18397</v>
      </c>
      <c r="O38" s="42">
        <v>2887.97397</v>
      </c>
      <c r="P38" s="42">
        <v>2847.97397</v>
      </c>
      <c r="Q38" s="42">
        <v>2852.1739700000003</v>
      </c>
      <c r="R38" s="42">
        <v>2883.8039700000004</v>
      </c>
      <c r="S38" s="42">
        <v>2840.3839700000003</v>
      </c>
      <c r="T38" s="42">
        <v>2869.9639700000002</v>
      </c>
      <c r="U38" s="42">
        <v>2889.1539700000003</v>
      </c>
      <c r="V38" s="42">
        <v>2945.91397</v>
      </c>
      <c r="W38" s="42">
        <v>2915.6139700000003</v>
      </c>
      <c r="X38" s="42">
        <v>2794.52397</v>
      </c>
      <c r="Y38" s="42">
        <v>2924.6339700000003</v>
      </c>
    </row>
    <row r="39" spans="1:25" ht="15.75" customHeight="1">
      <c r="A39" s="41">
        <f t="shared" si="0"/>
        <v>43595</v>
      </c>
      <c r="B39" s="42">
        <v>2880.9439700000003</v>
      </c>
      <c r="C39" s="42">
        <v>2808.1739700000003</v>
      </c>
      <c r="D39" s="42">
        <v>2828.1139700000003</v>
      </c>
      <c r="E39" s="42">
        <v>2832.77397</v>
      </c>
      <c r="F39" s="42">
        <v>2760.2039700000005</v>
      </c>
      <c r="G39" s="42">
        <v>2749.9539700000005</v>
      </c>
      <c r="H39" s="42">
        <v>2790.14397</v>
      </c>
      <c r="I39" s="42">
        <v>2902.8639700000003</v>
      </c>
      <c r="J39" s="42">
        <v>2847.33397</v>
      </c>
      <c r="K39" s="42">
        <v>2924.83397</v>
      </c>
      <c r="L39" s="42">
        <v>2874.5339700000004</v>
      </c>
      <c r="M39" s="42">
        <v>2841.97397</v>
      </c>
      <c r="N39" s="42">
        <v>2912.35397</v>
      </c>
      <c r="O39" s="42">
        <v>2931.97397</v>
      </c>
      <c r="P39" s="42">
        <v>2876.97397</v>
      </c>
      <c r="Q39" s="42">
        <v>2877.9639700000002</v>
      </c>
      <c r="R39" s="42">
        <v>2946.56397</v>
      </c>
      <c r="S39" s="42">
        <v>2942.5739700000004</v>
      </c>
      <c r="T39" s="42">
        <v>3017.00397</v>
      </c>
      <c r="U39" s="42">
        <v>3018.93397</v>
      </c>
      <c r="V39" s="42">
        <v>3151.7139700000002</v>
      </c>
      <c r="W39" s="42">
        <v>3118.3839700000003</v>
      </c>
      <c r="X39" s="42">
        <v>2941.52397</v>
      </c>
      <c r="Y39" s="42">
        <v>3007.06397</v>
      </c>
    </row>
    <row r="40" spans="1:25" ht="15.75" customHeight="1">
      <c r="A40" s="41">
        <f t="shared" si="0"/>
        <v>43596</v>
      </c>
      <c r="B40" s="42">
        <v>2893.72397</v>
      </c>
      <c r="C40" s="42">
        <v>2802.81397</v>
      </c>
      <c r="D40" s="42">
        <v>2834.0939700000004</v>
      </c>
      <c r="E40" s="42">
        <v>2829.5739700000004</v>
      </c>
      <c r="F40" s="42">
        <v>2758.0339700000004</v>
      </c>
      <c r="G40" s="42">
        <v>2762.35397</v>
      </c>
      <c r="H40" s="42">
        <v>2808.2839700000004</v>
      </c>
      <c r="I40" s="42">
        <v>2918.51397</v>
      </c>
      <c r="J40" s="42">
        <v>2849.26397</v>
      </c>
      <c r="K40" s="42">
        <v>2930.72397</v>
      </c>
      <c r="L40" s="42">
        <v>2880.64397</v>
      </c>
      <c r="M40" s="42">
        <v>2840.25397</v>
      </c>
      <c r="N40" s="42">
        <v>2929.75397</v>
      </c>
      <c r="O40" s="42">
        <v>2953.10397</v>
      </c>
      <c r="P40" s="42">
        <v>2884.1539700000003</v>
      </c>
      <c r="Q40" s="42">
        <v>2887.0739700000004</v>
      </c>
      <c r="R40" s="42">
        <v>2968.0539700000004</v>
      </c>
      <c r="S40" s="42">
        <v>2957.6739700000003</v>
      </c>
      <c r="T40" s="42">
        <v>3039.68397</v>
      </c>
      <c r="U40" s="42">
        <v>3025.26397</v>
      </c>
      <c r="V40" s="42">
        <v>3140.6339700000003</v>
      </c>
      <c r="W40" s="42">
        <v>3103.59397</v>
      </c>
      <c r="X40" s="42">
        <v>2950.26397</v>
      </c>
      <c r="Y40" s="42">
        <v>2997.7139700000002</v>
      </c>
    </row>
    <row r="41" spans="1:25" ht="15.75" customHeight="1">
      <c r="A41" s="41">
        <f t="shared" si="0"/>
        <v>43597</v>
      </c>
      <c r="B41" s="42">
        <v>2821.68397</v>
      </c>
      <c r="C41" s="42">
        <v>2776.62397</v>
      </c>
      <c r="D41" s="42">
        <v>2797.54397</v>
      </c>
      <c r="E41" s="42">
        <v>2794.68397</v>
      </c>
      <c r="F41" s="42">
        <v>2740.29397</v>
      </c>
      <c r="G41" s="42">
        <v>2768.9239700000003</v>
      </c>
      <c r="H41" s="42">
        <v>2761.9239700000003</v>
      </c>
      <c r="I41" s="42">
        <v>2803.7439700000004</v>
      </c>
      <c r="J41" s="42">
        <v>2790.00397</v>
      </c>
      <c r="K41" s="42">
        <v>2842.1539700000003</v>
      </c>
      <c r="L41" s="42">
        <v>2811.41397</v>
      </c>
      <c r="M41" s="42">
        <v>2782.12397</v>
      </c>
      <c r="N41" s="42">
        <v>2833.06397</v>
      </c>
      <c r="O41" s="42">
        <v>2838.7839700000004</v>
      </c>
      <c r="P41" s="42">
        <v>2804.0339700000004</v>
      </c>
      <c r="Q41" s="42">
        <v>2804.0539700000004</v>
      </c>
      <c r="R41" s="42">
        <v>2849.3239700000004</v>
      </c>
      <c r="S41" s="42">
        <v>2846.83397</v>
      </c>
      <c r="T41" s="42">
        <v>2886.2839700000004</v>
      </c>
      <c r="U41" s="42">
        <v>2907.0339700000004</v>
      </c>
      <c r="V41" s="42">
        <v>2993.1939700000003</v>
      </c>
      <c r="W41" s="42">
        <v>2963.6939700000003</v>
      </c>
      <c r="X41" s="42">
        <v>2830.60397</v>
      </c>
      <c r="Y41" s="42">
        <v>2903.22397</v>
      </c>
    </row>
    <row r="42" spans="1:25" ht="15.75" customHeight="1">
      <c r="A42" s="41">
        <f t="shared" si="0"/>
        <v>43598</v>
      </c>
      <c r="B42" s="42">
        <v>2790.6339700000003</v>
      </c>
      <c r="C42" s="42">
        <v>2744.1539700000003</v>
      </c>
      <c r="D42" s="42">
        <v>2679.73397</v>
      </c>
      <c r="E42" s="42">
        <v>2766.58397</v>
      </c>
      <c r="F42" s="42">
        <v>2721.5939700000004</v>
      </c>
      <c r="G42" s="42">
        <v>2766.39397</v>
      </c>
      <c r="H42" s="42">
        <v>2774.2039700000005</v>
      </c>
      <c r="I42" s="42">
        <v>2943.3639700000003</v>
      </c>
      <c r="J42" s="42">
        <v>2813.3039700000004</v>
      </c>
      <c r="K42" s="42">
        <v>2864.47397</v>
      </c>
      <c r="L42" s="42">
        <v>2829.1939700000003</v>
      </c>
      <c r="M42" s="42">
        <v>2792.4539700000005</v>
      </c>
      <c r="N42" s="42">
        <v>2863.33397</v>
      </c>
      <c r="O42" s="42">
        <v>2871.18397</v>
      </c>
      <c r="P42" s="42">
        <v>2819.62397</v>
      </c>
      <c r="Q42" s="42">
        <v>2821.60397</v>
      </c>
      <c r="R42" s="42">
        <v>2877.7139700000002</v>
      </c>
      <c r="S42" s="42">
        <v>2862.41397</v>
      </c>
      <c r="T42" s="42">
        <v>2904.7839700000004</v>
      </c>
      <c r="U42" s="42">
        <v>2889.66397</v>
      </c>
      <c r="V42" s="42">
        <v>2964.5939700000004</v>
      </c>
      <c r="W42" s="42">
        <v>2969.76397</v>
      </c>
      <c r="X42" s="42">
        <v>2854.1739700000003</v>
      </c>
      <c r="Y42" s="42">
        <v>2905.5939700000004</v>
      </c>
    </row>
    <row r="43" spans="1:25" ht="15.75" customHeight="1">
      <c r="A43" s="41">
        <f t="shared" si="0"/>
        <v>43599</v>
      </c>
      <c r="B43" s="42">
        <v>2843.22397</v>
      </c>
      <c r="C43" s="42">
        <v>2784.1339700000003</v>
      </c>
      <c r="D43" s="42">
        <v>2821.1939700000003</v>
      </c>
      <c r="E43" s="42">
        <v>2835.8239700000004</v>
      </c>
      <c r="F43" s="42">
        <v>2755.51397</v>
      </c>
      <c r="G43" s="42">
        <v>2770.2039700000005</v>
      </c>
      <c r="H43" s="42">
        <v>2789.76397</v>
      </c>
      <c r="I43" s="42">
        <v>2855.98397</v>
      </c>
      <c r="J43" s="42">
        <v>2772.4039700000003</v>
      </c>
      <c r="K43" s="42">
        <v>2789.39397</v>
      </c>
      <c r="L43" s="42">
        <v>2775.01397</v>
      </c>
      <c r="M43" s="42">
        <v>2784.12397</v>
      </c>
      <c r="N43" s="42">
        <v>2856.10397</v>
      </c>
      <c r="O43" s="42">
        <v>2874.18397</v>
      </c>
      <c r="P43" s="42">
        <v>2822.4539700000005</v>
      </c>
      <c r="Q43" s="42">
        <v>2831.2139700000002</v>
      </c>
      <c r="R43" s="42">
        <v>2805.31397</v>
      </c>
      <c r="S43" s="42">
        <v>2896.39397</v>
      </c>
      <c r="T43" s="42">
        <v>2952.1539700000003</v>
      </c>
      <c r="U43" s="42">
        <v>2908.64397</v>
      </c>
      <c r="V43" s="42">
        <v>2990.81397</v>
      </c>
      <c r="W43" s="42">
        <v>3001.14397</v>
      </c>
      <c r="X43" s="42">
        <v>2854.5939700000004</v>
      </c>
      <c r="Y43" s="42">
        <v>2783.4939700000004</v>
      </c>
    </row>
    <row r="44" spans="1:25" ht="15.75" customHeight="1">
      <c r="A44" s="41">
        <f t="shared" si="0"/>
        <v>43600</v>
      </c>
      <c r="B44" s="42">
        <v>2865.33397</v>
      </c>
      <c r="C44" s="42">
        <v>2779.0739700000004</v>
      </c>
      <c r="D44" s="42">
        <v>2806.9039700000003</v>
      </c>
      <c r="E44" s="42">
        <v>2810.50397</v>
      </c>
      <c r="F44" s="42">
        <v>2770.6539700000003</v>
      </c>
      <c r="G44" s="42">
        <v>2866.8439700000004</v>
      </c>
      <c r="H44" s="42">
        <v>2804.7839700000004</v>
      </c>
      <c r="I44" s="42">
        <v>2818.12397</v>
      </c>
      <c r="J44" s="42">
        <v>2904.4939700000004</v>
      </c>
      <c r="K44" s="42">
        <v>2781.8039700000004</v>
      </c>
      <c r="L44" s="42">
        <v>2779.33397</v>
      </c>
      <c r="M44" s="42">
        <v>2838.47397</v>
      </c>
      <c r="N44" s="42">
        <v>2856.77397</v>
      </c>
      <c r="O44" s="42">
        <v>2873.7439700000004</v>
      </c>
      <c r="P44" s="42">
        <v>2821.8439700000004</v>
      </c>
      <c r="Q44" s="42">
        <v>2819.25397</v>
      </c>
      <c r="R44" s="42">
        <v>2880.2839700000004</v>
      </c>
      <c r="S44" s="42">
        <v>2916.08397</v>
      </c>
      <c r="T44" s="42">
        <v>2969.2139700000002</v>
      </c>
      <c r="U44" s="42">
        <v>2853.5339700000004</v>
      </c>
      <c r="V44" s="42">
        <v>2909.2139700000002</v>
      </c>
      <c r="W44" s="42">
        <v>2908.52397</v>
      </c>
      <c r="X44" s="42">
        <v>2785.79397</v>
      </c>
      <c r="Y44" s="42">
        <v>2913.60397</v>
      </c>
    </row>
    <row r="45" spans="1:25" ht="15.75" customHeight="1">
      <c r="A45" s="41">
        <f t="shared" si="0"/>
        <v>43601</v>
      </c>
      <c r="B45" s="42">
        <v>2842.1139700000003</v>
      </c>
      <c r="C45" s="42">
        <v>2770.7139700000002</v>
      </c>
      <c r="D45" s="42">
        <v>2793.76397</v>
      </c>
      <c r="E45" s="42">
        <v>2796.00397</v>
      </c>
      <c r="F45" s="42">
        <v>2778.12397</v>
      </c>
      <c r="G45" s="42">
        <v>2879.9239700000003</v>
      </c>
      <c r="H45" s="42">
        <v>2871.54397</v>
      </c>
      <c r="I45" s="42">
        <v>2849.0939700000004</v>
      </c>
      <c r="J45" s="42">
        <v>2924.50397</v>
      </c>
      <c r="K45" s="42">
        <v>2794.5339700000004</v>
      </c>
      <c r="L45" s="42">
        <v>2762.26397</v>
      </c>
      <c r="M45" s="42">
        <v>2832.81397</v>
      </c>
      <c r="N45" s="42">
        <v>2849.43397</v>
      </c>
      <c r="O45" s="42">
        <v>2911.9039700000003</v>
      </c>
      <c r="P45" s="42">
        <v>2802.31397</v>
      </c>
      <c r="Q45" s="42">
        <v>2800.58397</v>
      </c>
      <c r="R45" s="42">
        <v>2867.12397</v>
      </c>
      <c r="S45" s="42">
        <v>2906.02397</v>
      </c>
      <c r="T45" s="42">
        <v>2956.87397</v>
      </c>
      <c r="U45" s="42">
        <v>2841.8039700000004</v>
      </c>
      <c r="V45" s="42">
        <v>2901.18397</v>
      </c>
      <c r="W45" s="42">
        <v>2859.5339700000004</v>
      </c>
      <c r="X45" s="42">
        <v>2809.6939700000003</v>
      </c>
      <c r="Y45" s="42">
        <v>2879.4239700000003</v>
      </c>
    </row>
    <row r="46" spans="1:25" ht="15.75" customHeight="1">
      <c r="A46" s="41">
        <f t="shared" si="0"/>
        <v>43602</v>
      </c>
      <c r="B46" s="42">
        <v>2848.7039700000005</v>
      </c>
      <c r="C46" s="42">
        <v>2770.43397</v>
      </c>
      <c r="D46" s="42">
        <v>2810.4639700000002</v>
      </c>
      <c r="E46" s="42">
        <v>2806.7839700000004</v>
      </c>
      <c r="F46" s="42">
        <v>2781.89397</v>
      </c>
      <c r="G46" s="42">
        <v>2878.93397</v>
      </c>
      <c r="H46" s="42">
        <v>2866.52397</v>
      </c>
      <c r="I46" s="42">
        <v>2840.79397</v>
      </c>
      <c r="J46" s="42">
        <v>2917.33397</v>
      </c>
      <c r="K46" s="42">
        <v>2797.33397</v>
      </c>
      <c r="L46" s="42">
        <v>2760.89397</v>
      </c>
      <c r="M46" s="42">
        <v>2825.66397</v>
      </c>
      <c r="N46" s="42">
        <v>2852.97397</v>
      </c>
      <c r="O46" s="42">
        <v>2867.3839700000003</v>
      </c>
      <c r="P46" s="42">
        <v>2809.97397</v>
      </c>
      <c r="Q46" s="42">
        <v>2799.5539700000004</v>
      </c>
      <c r="R46" s="42">
        <v>2868.0539700000004</v>
      </c>
      <c r="S46" s="42">
        <v>2913.5739700000004</v>
      </c>
      <c r="T46" s="42">
        <v>2982.4939700000004</v>
      </c>
      <c r="U46" s="42">
        <v>2856.9239700000003</v>
      </c>
      <c r="V46" s="42">
        <v>2920.9939700000004</v>
      </c>
      <c r="W46" s="42">
        <v>2886.4239700000003</v>
      </c>
      <c r="X46" s="42">
        <v>2816.54397</v>
      </c>
      <c r="Y46" s="42">
        <v>2926.39397</v>
      </c>
    </row>
    <row r="47" spans="1:25" ht="15.75" customHeight="1">
      <c r="A47" s="41">
        <f t="shared" si="0"/>
        <v>43603</v>
      </c>
      <c r="B47" s="42">
        <v>2882.1739700000003</v>
      </c>
      <c r="C47" s="42">
        <v>2798.25397</v>
      </c>
      <c r="D47" s="42">
        <v>2872.3239700000004</v>
      </c>
      <c r="E47" s="42">
        <v>2852.7439700000004</v>
      </c>
      <c r="F47" s="42">
        <v>2782.3039700000004</v>
      </c>
      <c r="G47" s="42">
        <v>2878.3039700000004</v>
      </c>
      <c r="H47" s="42">
        <v>2859.27397</v>
      </c>
      <c r="I47" s="42">
        <v>2835.10397</v>
      </c>
      <c r="J47" s="42">
        <v>2920.0939700000004</v>
      </c>
      <c r="K47" s="42">
        <v>2791.00397</v>
      </c>
      <c r="L47" s="42">
        <v>2759.26397</v>
      </c>
      <c r="M47" s="42">
        <v>2820.68397</v>
      </c>
      <c r="N47" s="42">
        <v>2847.9039700000003</v>
      </c>
      <c r="O47" s="42">
        <v>2856.56397</v>
      </c>
      <c r="P47" s="42">
        <v>2806.16397</v>
      </c>
      <c r="Q47" s="42">
        <v>2796.26397</v>
      </c>
      <c r="R47" s="42">
        <v>2861.25397</v>
      </c>
      <c r="S47" s="42">
        <v>2905.18397</v>
      </c>
      <c r="T47" s="42">
        <v>2970.93397</v>
      </c>
      <c r="U47" s="42">
        <v>2851.52397</v>
      </c>
      <c r="V47" s="42">
        <v>2907.4439700000003</v>
      </c>
      <c r="W47" s="42">
        <v>2877.26397</v>
      </c>
      <c r="X47" s="42">
        <v>2813.22397</v>
      </c>
      <c r="Y47" s="42">
        <v>2950.4439700000003</v>
      </c>
    </row>
    <row r="48" spans="1:25" ht="15.75" customHeight="1">
      <c r="A48" s="41">
        <f t="shared" si="0"/>
        <v>43604</v>
      </c>
      <c r="B48" s="42">
        <v>2879.81397</v>
      </c>
      <c r="C48" s="42">
        <v>2802.51397</v>
      </c>
      <c r="D48" s="42">
        <v>2838.83397</v>
      </c>
      <c r="E48" s="42">
        <v>2785.22397</v>
      </c>
      <c r="F48" s="42">
        <v>2837.97397</v>
      </c>
      <c r="G48" s="42">
        <v>2905.6739700000003</v>
      </c>
      <c r="H48" s="42">
        <v>2840.87397</v>
      </c>
      <c r="I48" s="42">
        <v>2751.3839700000003</v>
      </c>
      <c r="J48" s="42">
        <v>2831.2839700000004</v>
      </c>
      <c r="K48" s="42">
        <v>2756.9939700000004</v>
      </c>
      <c r="L48" s="42">
        <v>2762.9939700000004</v>
      </c>
      <c r="M48" s="42">
        <v>2780.56397</v>
      </c>
      <c r="N48" s="42">
        <v>2801.54397</v>
      </c>
      <c r="O48" s="42">
        <v>2817.98397</v>
      </c>
      <c r="P48" s="42">
        <v>2797.87397</v>
      </c>
      <c r="Q48" s="42">
        <v>2805.72397</v>
      </c>
      <c r="R48" s="42">
        <v>2836.3639700000003</v>
      </c>
      <c r="S48" s="42">
        <v>2866.9939700000004</v>
      </c>
      <c r="T48" s="42">
        <v>2866.1139700000003</v>
      </c>
      <c r="U48" s="42">
        <v>2838.4439700000003</v>
      </c>
      <c r="V48" s="42">
        <v>2878.31397</v>
      </c>
      <c r="W48" s="42">
        <v>2866.3839700000003</v>
      </c>
      <c r="X48" s="42">
        <v>2766.81397</v>
      </c>
      <c r="Y48" s="42">
        <v>2949.8439700000004</v>
      </c>
    </row>
    <row r="49" spans="1:25" ht="15.75" customHeight="1">
      <c r="A49" s="41">
        <f t="shared" si="0"/>
        <v>43605</v>
      </c>
      <c r="B49" s="42">
        <v>2867.10397</v>
      </c>
      <c r="C49" s="42">
        <v>2789.8839700000003</v>
      </c>
      <c r="D49" s="42">
        <v>2822.51397</v>
      </c>
      <c r="E49" s="42">
        <v>2786.1939700000003</v>
      </c>
      <c r="F49" s="42">
        <v>2830.22397</v>
      </c>
      <c r="G49" s="42">
        <v>2895.56397</v>
      </c>
      <c r="H49" s="42">
        <v>2828.72397</v>
      </c>
      <c r="I49" s="42">
        <v>2902.5339700000004</v>
      </c>
      <c r="J49" s="42">
        <v>2782.1939700000003</v>
      </c>
      <c r="K49" s="42">
        <v>2751.85397</v>
      </c>
      <c r="L49" s="42">
        <v>2789.93397</v>
      </c>
      <c r="M49" s="42">
        <v>2820.52397</v>
      </c>
      <c r="N49" s="42">
        <v>2844.25397</v>
      </c>
      <c r="O49" s="42">
        <v>2855.87397</v>
      </c>
      <c r="P49" s="42">
        <v>2836.2839700000004</v>
      </c>
      <c r="Q49" s="42">
        <v>2831.9439700000003</v>
      </c>
      <c r="R49" s="42">
        <v>2839.6939700000003</v>
      </c>
      <c r="S49" s="42">
        <v>2857.52397</v>
      </c>
      <c r="T49" s="42">
        <v>2859.72397</v>
      </c>
      <c r="U49" s="42">
        <v>2873.9939700000004</v>
      </c>
      <c r="V49" s="42">
        <v>2870.0939700000004</v>
      </c>
      <c r="W49" s="42">
        <v>2842.87397</v>
      </c>
      <c r="X49" s="42">
        <v>2790.7039700000005</v>
      </c>
      <c r="Y49" s="42">
        <v>2910.97397</v>
      </c>
    </row>
    <row r="50" spans="1:25" ht="15.75" customHeight="1">
      <c r="A50" s="41">
        <f t="shared" si="0"/>
        <v>43606</v>
      </c>
      <c r="B50" s="42">
        <v>2773.73397</v>
      </c>
      <c r="C50" s="42">
        <v>2765.9939700000004</v>
      </c>
      <c r="D50" s="42">
        <v>2799.1939700000003</v>
      </c>
      <c r="E50" s="42">
        <v>2768.10397</v>
      </c>
      <c r="F50" s="42">
        <v>2826.60397</v>
      </c>
      <c r="G50" s="42">
        <v>2881.4039700000003</v>
      </c>
      <c r="H50" s="42">
        <v>2784.0339700000004</v>
      </c>
      <c r="I50" s="42">
        <v>2770.29397</v>
      </c>
      <c r="J50" s="42">
        <v>2784.5739700000004</v>
      </c>
      <c r="K50" s="42">
        <v>2752.18397</v>
      </c>
      <c r="L50" s="42">
        <v>2791.31397</v>
      </c>
      <c r="M50" s="42">
        <v>2821.4939700000004</v>
      </c>
      <c r="N50" s="42">
        <v>2844.3239700000004</v>
      </c>
      <c r="O50" s="42">
        <v>2837.68397</v>
      </c>
      <c r="P50" s="42">
        <v>2820.87397</v>
      </c>
      <c r="Q50" s="42">
        <v>2817.06397</v>
      </c>
      <c r="R50" s="42">
        <v>2823.64397</v>
      </c>
      <c r="S50" s="42">
        <v>2838.56397</v>
      </c>
      <c r="T50" s="42">
        <v>2840.72397</v>
      </c>
      <c r="U50" s="42">
        <v>2870.2139700000002</v>
      </c>
      <c r="V50" s="42">
        <v>2843.68397</v>
      </c>
      <c r="W50" s="42">
        <v>2820.8239700000004</v>
      </c>
      <c r="X50" s="42">
        <v>2791.68397</v>
      </c>
      <c r="Y50" s="42">
        <v>2894.06397</v>
      </c>
    </row>
    <row r="51" spans="1:25" ht="15.75" customHeight="1">
      <c r="A51" s="41">
        <f t="shared" si="0"/>
        <v>43607</v>
      </c>
      <c r="B51" s="42">
        <v>2777.83397</v>
      </c>
      <c r="C51" s="42">
        <v>2764.76397</v>
      </c>
      <c r="D51" s="42">
        <v>2791.47397</v>
      </c>
      <c r="E51" s="42">
        <v>2757.5739700000004</v>
      </c>
      <c r="F51" s="42">
        <v>2862.6339700000003</v>
      </c>
      <c r="G51" s="42">
        <v>2937.97397</v>
      </c>
      <c r="H51" s="42">
        <v>2925.68397</v>
      </c>
      <c r="I51" s="42">
        <v>2736.31397</v>
      </c>
      <c r="J51" s="42">
        <v>2805.2439700000004</v>
      </c>
      <c r="K51" s="42">
        <v>2748.83397</v>
      </c>
      <c r="L51" s="42">
        <v>2791.3839700000003</v>
      </c>
      <c r="M51" s="42">
        <v>2819.43397</v>
      </c>
      <c r="N51" s="42">
        <v>2824.4439700000003</v>
      </c>
      <c r="O51" s="42">
        <v>2793.97397</v>
      </c>
      <c r="P51" s="42">
        <v>2789.2439700000004</v>
      </c>
      <c r="Q51" s="42">
        <v>2782.4439700000003</v>
      </c>
      <c r="R51" s="42">
        <v>2807.04397</v>
      </c>
      <c r="S51" s="42">
        <v>2793.8639700000003</v>
      </c>
      <c r="T51" s="42">
        <v>2812.8039700000004</v>
      </c>
      <c r="U51" s="42">
        <v>2801.2439700000004</v>
      </c>
      <c r="V51" s="42">
        <v>2906.3039700000004</v>
      </c>
      <c r="W51" s="42">
        <v>2892.27397</v>
      </c>
      <c r="X51" s="42">
        <v>2774.10397</v>
      </c>
      <c r="Y51" s="42">
        <v>2852.0539700000004</v>
      </c>
    </row>
    <row r="52" spans="1:25" ht="15.75" customHeight="1">
      <c r="A52" s="41">
        <f t="shared" si="0"/>
        <v>43608</v>
      </c>
      <c r="B52" s="42">
        <v>2817.0339700000004</v>
      </c>
      <c r="C52" s="42">
        <v>2780.89397</v>
      </c>
      <c r="D52" s="42">
        <v>2810.35397</v>
      </c>
      <c r="E52" s="42">
        <v>2761.0939700000004</v>
      </c>
      <c r="F52" s="42">
        <v>2862.54397</v>
      </c>
      <c r="G52" s="42">
        <v>2934.26397</v>
      </c>
      <c r="H52" s="42">
        <v>2888.91397</v>
      </c>
      <c r="I52" s="42">
        <v>2850.54397</v>
      </c>
      <c r="J52" s="42">
        <v>2813.1339700000003</v>
      </c>
      <c r="K52" s="42">
        <v>2785.3239700000004</v>
      </c>
      <c r="L52" s="42">
        <v>2772.79397</v>
      </c>
      <c r="M52" s="42">
        <v>2805.4039700000003</v>
      </c>
      <c r="N52" s="42">
        <v>2835.31397</v>
      </c>
      <c r="O52" s="42">
        <v>2821.2039700000005</v>
      </c>
      <c r="P52" s="42">
        <v>2772.5939700000004</v>
      </c>
      <c r="Q52" s="42">
        <v>2794.4039700000003</v>
      </c>
      <c r="R52" s="42">
        <v>2857.5939700000004</v>
      </c>
      <c r="S52" s="42">
        <v>2870.7139700000002</v>
      </c>
      <c r="T52" s="42">
        <v>2923.2839700000004</v>
      </c>
      <c r="U52" s="42">
        <v>2785.9939700000004</v>
      </c>
      <c r="V52" s="42">
        <v>2941.7139700000002</v>
      </c>
      <c r="W52" s="42">
        <v>2912.43397</v>
      </c>
      <c r="X52" s="42">
        <v>2770.35397</v>
      </c>
      <c r="Y52" s="42">
        <v>2948.3239700000004</v>
      </c>
    </row>
    <row r="53" spans="1:25" ht="15.75" customHeight="1">
      <c r="A53" s="41">
        <f t="shared" si="0"/>
        <v>43609</v>
      </c>
      <c r="B53" s="42">
        <v>2808.9539700000005</v>
      </c>
      <c r="C53" s="42">
        <v>2781.97397</v>
      </c>
      <c r="D53" s="42">
        <v>2816.6339700000003</v>
      </c>
      <c r="E53" s="42">
        <v>2762.68397</v>
      </c>
      <c r="F53" s="42">
        <v>2853.4239700000003</v>
      </c>
      <c r="G53" s="42">
        <v>2909.4939700000004</v>
      </c>
      <c r="H53" s="42">
        <v>2854.8439700000004</v>
      </c>
      <c r="I53" s="42">
        <v>2913.2839700000004</v>
      </c>
      <c r="J53" s="42">
        <v>2804.14397</v>
      </c>
      <c r="K53" s="42">
        <v>2776.3039700000004</v>
      </c>
      <c r="L53" s="42">
        <v>2803.85397</v>
      </c>
      <c r="M53" s="42">
        <v>2792.56397</v>
      </c>
      <c r="N53" s="42">
        <v>2791.4639700000002</v>
      </c>
      <c r="O53" s="42">
        <v>2779.6739700000003</v>
      </c>
      <c r="P53" s="42">
        <v>2777.7039700000005</v>
      </c>
      <c r="Q53" s="42">
        <v>2769.64397</v>
      </c>
      <c r="R53" s="42">
        <v>2851.02397</v>
      </c>
      <c r="S53" s="42">
        <v>2888.27397</v>
      </c>
      <c r="T53" s="42">
        <v>2908.3239700000004</v>
      </c>
      <c r="U53" s="42">
        <v>2826.0739700000004</v>
      </c>
      <c r="V53" s="42">
        <v>2928.04397</v>
      </c>
      <c r="W53" s="42">
        <v>2929.6539700000003</v>
      </c>
      <c r="X53" s="42">
        <v>2775.2439700000004</v>
      </c>
      <c r="Y53" s="42">
        <v>2984.60397</v>
      </c>
    </row>
    <row r="54" spans="1:25" ht="15.75" customHeight="1">
      <c r="A54" s="41">
        <f t="shared" si="0"/>
        <v>43610</v>
      </c>
      <c r="B54" s="42">
        <v>2905.0939700000004</v>
      </c>
      <c r="C54" s="42">
        <v>2811.56397</v>
      </c>
      <c r="D54" s="42">
        <v>2843.73397</v>
      </c>
      <c r="E54" s="42">
        <v>2771.6139700000003</v>
      </c>
      <c r="F54" s="42">
        <v>2844.9239700000003</v>
      </c>
      <c r="G54" s="42">
        <v>2920.1939700000003</v>
      </c>
      <c r="H54" s="42">
        <v>3013.01397</v>
      </c>
      <c r="I54" s="42">
        <v>2834.6139700000003</v>
      </c>
      <c r="J54" s="42">
        <v>2895.47397</v>
      </c>
      <c r="K54" s="42">
        <v>2780.02397</v>
      </c>
      <c r="L54" s="42">
        <v>2753.35397</v>
      </c>
      <c r="M54" s="42">
        <v>2772.2439700000004</v>
      </c>
      <c r="N54" s="42">
        <v>2781.89397</v>
      </c>
      <c r="O54" s="42">
        <v>2763.31397</v>
      </c>
      <c r="P54" s="42">
        <v>2762.5539700000004</v>
      </c>
      <c r="Q54" s="42">
        <v>2789.02397</v>
      </c>
      <c r="R54" s="42">
        <v>2852.0939700000004</v>
      </c>
      <c r="S54" s="42">
        <v>2922.52397</v>
      </c>
      <c r="T54" s="42">
        <v>3042.76397</v>
      </c>
      <c r="U54" s="42">
        <v>2931.9439700000003</v>
      </c>
      <c r="V54" s="42">
        <v>2991.8439700000004</v>
      </c>
      <c r="W54" s="42">
        <v>2956.29397</v>
      </c>
      <c r="X54" s="42">
        <v>2782.9439700000003</v>
      </c>
      <c r="Y54" s="42">
        <v>2964.91397</v>
      </c>
    </row>
    <row r="55" spans="1:25" ht="15.75" customHeight="1">
      <c r="A55" s="41">
        <f t="shared" si="0"/>
        <v>43611</v>
      </c>
      <c r="B55" s="42">
        <v>2855.18397</v>
      </c>
      <c r="C55" s="42">
        <v>2789.4639700000002</v>
      </c>
      <c r="D55" s="42">
        <v>2810.12397</v>
      </c>
      <c r="E55" s="42">
        <v>2761.2839700000004</v>
      </c>
      <c r="F55" s="42">
        <v>2845.9639700000002</v>
      </c>
      <c r="G55" s="42">
        <v>2922.1339700000003</v>
      </c>
      <c r="H55" s="42">
        <v>3009.4939700000004</v>
      </c>
      <c r="I55" s="42">
        <v>2829.33397</v>
      </c>
      <c r="J55" s="42">
        <v>2897.8439700000004</v>
      </c>
      <c r="K55" s="42">
        <v>2780.97397</v>
      </c>
      <c r="L55" s="42">
        <v>2751.77397</v>
      </c>
      <c r="M55" s="42">
        <v>2770.2039700000005</v>
      </c>
      <c r="N55" s="42">
        <v>2780.7439700000004</v>
      </c>
      <c r="O55" s="42">
        <v>2759.72397</v>
      </c>
      <c r="P55" s="42">
        <v>2760.9539700000005</v>
      </c>
      <c r="Q55" s="42">
        <v>2782.47397</v>
      </c>
      <c r="R55" s="42">
        <v>2839.91397</v>
      </c>
      <c r="S55" s="42">
        <v>2903.7439700000004</v>
      </c>
      <c r="T55" s="42">
        <v>3014.50397</v>
      </c>
      <c r="U55" s="42">
        <v>2910.9539700000005</v>
      </c>
      <c r="V55" s="42">
        <v>2971.8439700000004</v>
      </c>
      <c r="W55" s="42">
        <v>2935.98397</v>
      </c>
      <c r="X55" s="42">
        <v>2772.0539700000004</v>
      </c>
      <c r="Y55" s="42">
        <v>2933.8039700000004</v>
      </c>
    </row>
    <row r="56" spans="1:25" ht="15.75" customHeight="1">
      <c r="A56" s="41">
        <f t="shared" si="0"/>
        <v>43612</v>
      </c>
      <c r="B56" s="42">
        <v>2845.27397</v>
      </c>
      <c r="C56" s="42">
        <v>2783.51397</v>
      </c>
      <c r="D56" s="42">
        <v>2808.27397</v>
      </c>
      <c r="E56" s="42">
        <v>2757.29397</v>
      </c>
      <c r="F56" s="42">
        <v>2855.4539700000005</v>
      </c>
      <c r="G56" s="42">
        <v>2917.48397</v>
      </c>
      <c r="H56" s="42">
        <v>2833.66397</v>
      </c>
      <c r="I56" s="42">
        <v>2914.6339700000003</v>
      </c>
      <c r="J56" s="42">
        <v>2772.47397</v>
      </c>
      <c r="K56" s="42">
        <v>2772.12397</v>
      </c>
      <c r="L56" s="42">
        <v>2765.8639700000003</v>
      </c>
      <c r="M56" s="42">
        <v>2772.00397</v>
      </c>
      <c r="N56" s="42">
        <v>2819.4639700000002</v>
      </c>
      <c r="O56" s="42">
        <v>2796.37397</v>
      </c>
      <c r="P56" s="42">
        <v>2755.7039700000005</v>
      </c>
      <c r="Q56" s="42">
        <v>2771.0739700000004</v>
      </c>
      <c r="R56" s="42">
        <v>2800.9439700000003</v>
      </c>
      <c r="S56" s="42">
        <v>2812.3639700000003</v>
      </c>
      <c r="T56" s="42">
        <v>2910.85397</v>
      </c>
      <c r="U56" s="42">
        <v>2793.06397</v>
      </c>
      <c r="V56" s="42">
        <v>2939.9539700000005</v>
      </c>
      <c r="W56" s="42">
        <v>2914.54397</v>
      </c>
      <c r="X56" s="42">
        <v>2793.52397</v>
      </c>
      <c r="Y56" s="42">
        <v>2924.4039700000003</v>
      </c>
    </row>
    <row r="57" spans="1:25" ht="15.75" customHeight="1">
      <c r="A57" s="41">
        <f t="shared" si="0"/>
        <v>43613</v>
      </c>
      <c r="B57" s="42">
        <v>2761.9639700000002</v>
      </c>
      <c r="C57" s="42">
        <v>2660.1739700000003</v>
      </c>
      <c r="D57" s="42">
        <v>2797.66397</v>
      </c>
      <c r="E57" s="42">
        <v>2751.7839700000004</v>
      </c>
      <c r="F57" s="42">
        <v>2850.4639700000002</v>
      </c>
      <c r="G57" s="42">
        <v>2898.01397</v>
      </c>
      <c r="H57" s="42">
        <v>2812.18397</v>
      </c>
      <c r="I57" s="42">
        <v>2758.12397</v>
      </c>
      <c r="J57" s="42">
        <v>2765.8639700000003</v>
      </c>
      <c r="K57" s="42">
        <v>2761.14397</v>
      </c>
      <c r="L57" s="42">
        <v>2755.8639700000003</v>
      </c>
      <c r="M57" s="42">
        <v>2761.14397</v>
      </c>
      <c r="N57" s="42">
        <v>2797.85397</v>
      </c>
      <c r="O57" s="42">
        <v>2779.9539700000005</v>
      </c>
      <c r="P57" s="42">
        <v>2753.9539700000005</v>
      </c>
      <c r="Q57" s="42">
        <v>2760.79397</v>
      </c>
      <c r="R57" s="42">
        <v>2783.8039700000004</v>
      </c>
      <c r="S57" s="42">
        <v>2792.3639700000003</v>
      </c>
      <c r="T57" s="42">
        <v>2870.16397</v>
      </c>
      <c r="U57" s="42">
        <v>2777.60397</v>
      </c>
      <c r="V57" s="42">
        <v>2895.2439700000004</v>
      </c>
      <c r="W57" s="42">
        <v>2882.41397</v>
      </c>
      <c r="X57" s="42">
        <v>2783.4939700000004</v>
      </c>
      <c r="Y57" s="42">
        <v>2799.85397</v>
      </c>
    </row>
    <row r="58" spans="1:25" ht="15.75" customHeight="1">
      <c r="A58" s="41">
        <f t="shared" si="0"/>
        <v>43614</v>
      </c>
      <c r="B58" s="42">
        <v>2801.7439700000004</v>
      </c>
      <c r="C58" s="42">
        <v>2763.5939700000004</v>
      </c>
      <c r="D58" s="42">
        <v>2789.5539700000004</v>
      </c>
      <c r="E58" s="42">
        <v>2749.6139700000003</v>
      </c>
      <c r="F58" s="42">
        <v>2867.4039700000003</v>
      </c>
      <c r="G58" s="42">
        <v>2903.23397</v>
      </c>
      <c r="H58" s="42">
        <v>2860.9439700000003</v>
      </c>
      <c r="I58" s="42">
        <v>2841.85397</v>
      </c>
      <c r="J58" s="42">
        <v>2781.18397</v>
      </c>
      <c r="K58" s="42">
        <v>2814.5539700000004</v>
      </c>
      <c r="L58" s="42">
        <v>2831.08397</v>
      </c>
      <c r="M58" s="42">
        <v>2857.23397</v>
      </c>
      <c r="N58" s="42">
        <v>2881.7839700000004</v>
      </c>
      <c r="O58" s="42">
        <v>2852.62397</v>
      </c>
      <c r="P58" s="42">
        <v>2826.5739700000004</v>
      </c>
      <c r="Q58" s="42">
        <v>2809.6139700000003</v>
      </c>
      <c r="R58" s="42">
        <v>2862.6139700000003</v>
      </c>
      <c r="S58" s="42">
        <v>2861.25397</v>
      </c>
      <c r="T58" s="42">
        <v>2897.35397</v>
      </c>
      <c r="U58" s="42">
        <v>2865.1139700000003</v>
      </c>
      <c r="V58" s="42">
        <v>2909.0339700000004</v>
      </c>
      <c r="W58" s="42">
        <v>2902.2839700000004</v>
      </c>
      <c r="X58" s="42">
        <v>2777.6539700000003</v>
      </c>
      <c r="Y58" s="42">
        <v>2950.35397</v>
      </c>
    </row>
    <row r="59" spans="1:25" ht="15.75" customHeight="1">
      <c r="A59" s="41">
        <f t="shared" si="0"/>
        <v>43615</v>
      </c>
      <c r="B59" s="42">
        <v>2814.4439700000003</v>
      </c>
      <c r="C59" s="42">
        <v>2770.58397</v>
      </c>
      <c r="D59" s="42">
        <v>2780.7039700000005</v>
      </c>
      <c r="E59" s="42">
        <v>2734.6939700000003</v>
      </c>
      <c r="F59" s="42">
        <v>2874.81397</v>
      </c>
      <c r="G59" s="42">
        <v>2935.85397</v>
      </c>
      <c r="H59" s="42">
        <v>2904.4239700000003</v>
      </c>
      <c r="I59" s="42">
        <v>2848.3639700000003</v>
      </c>
      <c r="J59" s="42">
        <v>2780.22397</v>
      </c>
      <c r="K59" s="42">
        <v>2826.12397</v>
      </c>
      <c r="L59" s="42">
        <v>2855.02397</v>
      </c>
      <c r="M59" s="42">
        <v>2848.68397</v>
      </c>
      <c r="N59" s="42">
        <v>2870.5939700000004</v>
      </c>
      <c r="O59" s="42">
        <v>2888.00397</v>
      </c>
      <c r="P59" s="42">
        <v>2852.43397</v>
      </c>
      <c r="Q59" s="42">
        <v>2843.8239700000004</v>
      </c>
      <c r="R59" s="42">
        <v>2896.7439700000004</v>
      </c>
      <c r="S59" s="42">
        <v>2909.81397</v>
      </c>
      <c r="T59" s="42">
        <v>2958.04397</v>
      </c>
      <c r="U59" s="42">
        <v>2800.4439700000003</v>
      </c>
      <c r="V59" s="42">
        <v>2936.0739700000004</v>
      </c>
      <c r="W59" s="42">
        <v>2932.6739700000003</v>
      </c>
      <c r="X59" s="42">
        <v>2775.4639700000002</v>
      </c>
      <c r="Y59" s="42">
        <v>2937.22397</v>
      </c>
    </row>
    <row r="60" spans="1:25" ht="15.75" customHeight="1">
      <c r="A60" s="41">
        <f t="shared" si="0"/>
        <v>43616</v>
      </c>
      <c r="B60" s="47">
        <v>2817.56397</v>
      </c>
      <c r="C60" s="47">
        <v>2777.7139700000002</v>
      </c>
      <c r="D60" s="47">
        <v>2783.6539700000003</v>
      </c>
      <c r="E60" s="47">
        <v>2737.6139700000003</v>
      </c>
      <c r="F60" s="47">
        <v>2854.3439700000004</v>
      </c>
      <c r="G60" s="47">
        <v>2901.0539700000004</v>
      </c>
      <c r="H60" s="47">
        <v>2843.41397</v>
      </c>
      <c r="I60" s="47">
        <v>2757.7439700000004</v>
      </c>
      <c r="J60" s="47">
        <v>2796.4939700000004</v>
      </c>
      <c r="K60" s="47">
        <v>2793.93397</v>
      </c>
      <c r="L60" s="47">
        <v>2828.39397</v>
      </c>
      <c r="M60" s="47">
        <v>2833.4039700000003</v>
      </c>
      <c r="N60" s="47">
        <v>2875.66397</v>
      </c>
      <c r="O60" s="47">
        <v>2891.6739700000003</v>
      </c>
      <c r="P60" s="47">
        <v>2875.4039700000003</v>
      </c>
      <c r="Q60" s="47">
        <v>2868.89397</v>
      </c>
      <c r="R60" s="47">
        <v>2920.73397</v>
      </c>
      <c r="S60" s="47">
        <v>2926.1139700000003</v>
      </c>
      <c r="T60" s="47">
        <v>2942.6739700000003</v>
      </c>
      <c r="U60" s="47">
        <v>2849.60397</v>
      </c>
      <c r="V60" s="47">
        <v>2940.31397</v>
      </c>
      <c r="W60" s="47">
        <v>2956.8639700000003</v>
      </c>
      <c r="X60" s="47">
        <v>2821.4039700000003</v>
      </c>
      <c r="Y60" s="47">
        <v>3033.08397</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1" t="s">
        <v>80</v>
      </c>
      <c r="B63" s="94" t="s">
        <v>81</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82</v>
      </c>
      <c r="C65" s="89" t="s">
        <v>83</v>
      </c>
      <c r="D65" s="89" t="s">
        <v>84</v>
      </c>
      <c r="E65" s="89" t="s">
        <v>85</v>
      </c>
      <c r="F65" s="89" t="s">
        <v>86</v>
      </c>
      <c r="G65" s="89" t="s">
        <v>87</v>
      </c>
      <c r="H65" s="89" t="s">
        <v>88</v>
      </c>
      <c r="I65" s="89" t="s">
        <v>89</v>
      </c>
      <c r="J65" s="89" t="s">
        <v>90</v>
      </c>
      <c r="K65" s="89" t="s">
        <v>91</v>
      </c>
      <c r="L65" s="89" t="s">
        <v>92</v>
      </c>
      <c r="M65" s="89" t="s">
        <v>93</v>
      </c>
      <c r="N65" s="89" t="s">
        <v>94</v>
      </c>
      <c r="O65" s="89" t="s">
        <v>95</v>
      </c>
      <c r="P65" s="89" t="s">
        <v>96</v>
      </c>
      <c r="Q65" s="89" t="s">
        <v>97</v>
      </c>
      <c r="R65" s="89" t="s">
        <v>98</v>
      </c>
      <c r="S65" s="89" t="s">
        <v>99</v>
      </c>
      <c r="T65" s="89" t="s">
        <v>100</v>
      </c>
      <c r="U65" s="89" t="s">
        <v>101</v>
      </c>
      <c r="V65" s="89" t="s">
        <v>102</v>
      </c>
      <c r="W65" s="89" t="s">
        <v>103</v>
      </c>
      <c r="X65" s="89" t="s">
        <v>104</v>
      </c>
      <c r="Y65" s="89" t="s">
        <v>105</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43586</v>
      </c>
      <c r="B67" s="42">
        <v>3239.9439700000003</v>
      </c>
      <c r="C67" s="42">
        <v>3129.18397</v>
      </c>
      <c r="D67" s="42">
        <v>3099.41397</v>
      </c>
      <c r="E67" s="42">
        <v>3102.2839700000004</v>
      </c>
      <c r="F67" s="42">
        <v>3124.6939700000003</v>
      </c>
      <c r="G67" s="42">
        <v>3105.43397</v>
      </c>
      <c r="H67" s="42">
        <v>3226.62397</v>
      </c>
      <c r="I67" s="42">
        <v>3281.85397</v>
      </c>
      <c r="J67" s="42">
        <v>3228.52397</v>
      </c>
      <c r="K67" s="42">
        <v>3262.87397</v>
      </c>
      <c r="L67" s="42">
        <v>3261.06397</v>
      </c>
      <c r="M67" s="42">
        <v>3263.87397</v>
      </c>
      <c r="N67" s="42">
        <v>3249.1139700000003</v>
      </c>
      <c r="O67" s="42">
        <v>3219.66397</v>
      </c>
      <c r="P67" s="42">
        <v>3172.72397</v>
      </c>
      <c r="Q67" s="42">
        <v>3176.09397</v>
      </c>
      <c r="R67" s="42">
        <v>3173.85397</v>
      </c>
      <c r="S67" s="42">
        <v>3174.41397</v>
      </c>
      <c r="T67" s="42">
        <v>3208.04397</v>
      </c>
      <c r="U67" s="42">
        <v>3223.66397</v>
      </c>
      <c r="V67" s="42">
        <v>3340.43397</v>
      </c>
      <c r="W67" s="42">
        <v>3300.26397</v>
      </c>
      <c r="X67" s="42">
        <v>3165.85397</v>
      </c>
      <c r="Y67" s="42">
        <v>3326.08397</v>
      </c>
    </row>
    <row r="68" spans="1:25" ht="15.75" customHeight="1">
      <c r="A68" s="41">
        <f>A67+1</f>
        <v>43587</v>
      </c>
      <c r="B68" s="42">
        <v>3188.68397</v>
      </c>
      <c r="C68" s="42">
        <v>3096.75397</v>
      </c>
      <c r="D68" s="42">
        <v>3071.9039700000003</v>
      </c>
      <c r="E68" s="42">
        <v>3075.98397</v>
      </c>
      <c r="F68" s="42">
        <v>3063.98397</v>
      </c>
      <c r="G68" s="42">
        <v>3055.41397</v>
      </c>
      <c r="H68" s="42">
        <v>3179.18397</v>
      </c>
      <c r="I68" s="42">
        <v>3279.58397</v>
      </c>
      <c r="J68" s="42">
        <v>3177.35397</v>
      </c>
      <c r="K68" s="42">
        <v>3236.87397</v>
      </c>
      <c r="L68" s="42">
        <v>3219.50397</v>
      </c>
      <c r="M68" s="42">
        <v>3206.60397</v>
      </c>
      <c r="N68" s="42">
        <v>3209.0739700000004</v>
      </c>
      <c r="O68" s="42">
        <v>3198.7839700000004</v>
      </c>
      <c r="P68" s="42">
        <v>3173.25397</v>
      </c>
      <c r="Q68" s="42">
        <v>3146.06397</v>
      </c>
      <c r="R68" s="42">
        <v>3168.39397</v>
      </c>
      <c r="S68" s="42">
        <v>3166.95397</v>
      </c>
      <c r="T68" s="42">
        <v>3243.7839700000004</v>
      </c>
      <c r="U68" s="42">
        <v>3275.37397</v>
      </c>
      <c r="V68" s="42">
        <v>3334.54397</v>
      </c>
      <c r="W68" s="42">
        <v>3296.9439700000003</v>
      </c>
      <c r="X68" s="42">
        <v>3108.00397</v>
      </c>
      <c r="Y68" s="42">
        <v>3291.02397</v>
      </c>
    </row>
    <row r="69" spans="1:25" ht="15.75" customHeight="1">
      <c r="A69" s="41">
        <f aca="true" t="shared" si="1" ref="A69:A97">A68+1</f>
        <v>43588</v>
      </c>
      <c r="B69" s="42">
        <v>3238.51397</v>
      </c>
      <c r="C69" s="42">
        <v>3129.20397</v>
      </c>
      <c r="D69" s="42">
        <v>3099.56397</v>
      </c>
      <c r="E69" s="42">
        <v>3097.60397</v>
      </c>
      <c r="F69" s="42">
        <v>3114.58397</v>
      </c>
      <c r="G69" s="42">
        <v>3100.10397</v>
      </c>
      <c r="H69" s="42">
        <v>3249.23397</v>
      </c>
      <c r="I69" s="42">
        <v>3330.50397</v>
      </c>
      <c r="J69" s="42">
        <v>3234.4639700000002</v>
      </c>
      <c r="K69" s="42">
        <v>3264.5339700000004</v>
      </c>
      <c r="L69" s="42">
        <v>3277.20397</v>
      </c>
      <c r="M69" s="42">
        <v>3281.00397</v>
      </c>
      <c r="N69" s="42">
        <v>3275.37397</v>
      </c>
      <c r="O69" s="42">
        <v>3253.56397</v>
      </c>
      <c r="P69" s="42">
        <v>3200.06397</v>
      </c>
      <c r="Q69" s="42">
        <v>3201.43397</v>
      </c>
      <c r="R69" s="42">
        <v>3200.9439700000003</v>
      </c>
      <c r="S69" s="42">
        <v>3193.50397</v>
      </c>
      <c r="T69" s="42">
        <v>3231.3239700000004</v>
      </c>
      <c r="U69" s="42">
        <v>3248.73397</v>
      </c>
      <c r="V69" s="42">
        <v>3347.58397</v>
      </c>
      <c r="W69" s="42">
        <v>3318.41397</v>
      </c>
      <c r="X69" s="42">
        <v>3161.89397</v>
      </c>
      <c r="Y69" s="42">
        <v>3336.66397</v>
      </c>
    </row>
    <row r="70" spans="1:25" ht="15.75" customHeight="1">
      <c r="A70" s="41">
        <f t="shared" si="1"/>
        <v>43589</v>
      </c>
      <c r="B70" s="42">
        <v>3240.24397</v>
      </c>
      <c r="C70" s="42">
        <v>3129.09397</v>
      </c>
      <c r="D70" s="42">
        <v>3098.58397</v>
      </c>
      <c r="E70" s="42">
        <v>3095.24397</v>
      </c>
      <c r="F70" s="42">
        <v>3112.39397</v>
      </c>
      <c r="G70" s="42">
        <v>3098.1739700000003</v>
      </c>
      <c r="H70" s="42">
        <v>3259.72397</v>
      </c>
      <c r="I70" s="42">
        <v>3351.62397</v>
      </c>
      <c r="J70" s="42">
        <v>3222.00397</v>
      </c>
      <c r="K70" s="42">
        <v>3264.9639700000002</v>
      </c>
      <c r="L70" s="42">
        <v>3278.83397</v>
      </c>
      <c r="M70" s="42">
        <v>3285.75397</v>
      </c>
      <c r="N70" s="42">
        <v>3270.29397</v>
      </c>
      <c r="O70" s="42">
        <v>3233.49397</v>
      </c>
      <c r="P70" s="42">
        <v>3185.77397</v>
      </c>
      <c r="Q70" s="42">
        <v>3190.3639700000003</v>
      </c>
      <c r="R70" s="42">
        <v>3195.1739700000003</v>
      </c>
      <c r="S70" s="42">
        <v>3191.49397</v>
      </c>
      <c r="T70" s="42">
        <v>3228.37397</v>
      </c>
      <c r="U70" s="42">
        <v>3223.76397</v>
      </c>
      <c r="V70" s="42">
        <v>3334.7139700000002</v>
      </c>
      <c r="W70" s="42">
        <v>3306.9039700000003</v>
      </c>
      <c r="X70" s="42">
        <v>3157.16397</v>
      </c>
      <c r="Y70" s="42">
        <v>3331.01397</v>
      </c>
    </row>
    <row r="71" spans="1:25" ht="15.75" customHeight="1">
      <c r="A71" s="41">
        <f t="shared" si="1"/>
        <v>43590</v>
      </c>
      <c r="B71" s="42">
        <v>3226.93397</v>
      </c>
      <c r="C71" s="42">
        <v>3117.95397</v>
      </c>
      <c r="D71" s="42">
        <v>3081.39397</v>
      </c>
      <c r="E71" s="42">
        <v>3084.64397</v>
      </c>
      <c r="F71" s="42">
        <v>3068.26397</v>
      </c>
      <c r="G71" s="42">
        <v>3061.41397</v>
      </c>
      <c r="H71" s="42">
        <v>3235.8239700000004</v>
      </c>
      <c r="I71" s="42">
        <v>3367.1539700000003</v>
      </c>
      <c r="J71" s="42">
        <v>3203.95397</v>
      </c>
      <c r="K71" s="42">
        <v>3267.2139700000002</v>
      </c>
      <c r="L71" s="42">
        <v>3252.49397</v>
      </c>
      <c r="M71" s="42">
        <v>3231.1139700000003</v>
      </c>
      <c r="N71" s="42">
        <v>3232.4439700000003</v>
      </c>
      <c r="O71" s="42">
        <v>3227.08397</v>
      </c>
      <c r="P71" s="42">
        <v>3203.89397</v>
      </c>
      <c r="Q71" s="42">
        <v>3163.89397</v>
      </c>
      <c r="R71" s="42">
        <v>3190.09397</v>
      </c>
      <c r="S71" s="42">
        <v>3185.1339700000003</v>
      </c>
      <c r="T71" s="42">
        <v>3267.39397</v>
      </c>
      <c r="U71" s="42">
        <v>3296.34397</v>
      </c>
      <c r="V71" s="42">
        <v>3376.2139700000002</v>
      </c>
      <c r="W71" s="42">
        <v>3308.09397</v>
      </c>
      <c r="X71" s="42">
        <v>3134.7139700000002</v>
      </c>
      <c r="Y71" s="42">
        <v>3323.49397</v>
      </c>
    </row>
    <row r="72" spans="1:25" ht="15.75" customHeight="1">
      <c r="A72" s="41">
        <f t="shared" si="1"/>
        <v>43591</v>
      </c>
      <c r="B72" s="42">
        <v>3162.66397</v>
      </c>
      <c r="C72" s="42">
        <v>3091.1139700000003</v>
      </c>
      <c r="D72" s="42">
        <v>3067.72397</v>
      </c>
      <c r="E72" s="42">
        <v>3072.6939700000003</v>
      </c>
      <c r="F72" s="42">
        <v>3062.12397</v>
      </c>
      <c r="G72" s="42">
        <v>3058.51397</v>
      </c>
      <c r="H72" s="42">
        <v>3243.89397</v>
      </c>
      <c r="I72" s="42">
        <v>3407.64397</v>
      </c>
      <c r="J72" s="42">
        <v>3210.79397</v>
      </c>
      <c r="K72" s="42">
        <v>3270.31397</v>
      </c>
      <c r="L72" s="42">
        <v>3251.74397</v>
      </c>
      <c r="M72" s="42">
        <v>3233.48397</v>
      </c>
      <c r="N72" s="42">
        <v>3234.6939700000003</v>
      </c>
      <c r="O72" s="42">
        <v>3234.24397</v>
      </c>
      <c r="P72" s="42">
        <v>3208.52397</v>
      </c>
      <c r="Q72" s="42">
        <v>3180.8839700000003</v>
      </c>
      <c r="R72" s="42">
        <v>3208.95397</v>
      </c>
      <c r="S72" s="42">
        <v>3208.64397</v>
      </c>
      <c r="T72" s="42">
        <v>3265.26397</v>
      </c>
      <c r="U72" s="42">
        <v>3261.75397</v>
      </c>
      <c r="V72" s="42">
        <v>3324.49397</v>
      </c>
      <c r="W72" s="42">
        <v>3313.54397</v>
      </c>
      <c r="X72" s="42">
        <v>3133.49397</v>
      </c>
      <c r="Y72" s="42">
        <v>3289.68397</v>
      </c>
    </row>
    <row r="73" spans="1:25" ht="15.75" customHeight="1">
      <c r="A73" s="41">
        <f t="shared" si="1"/>
        <v>43592</v>
      </c>
      <c r="B73" s="42">
        <v>3160.84397</v>
      </c>
      <c r="C73" s="42">
        <v>3087.97397</v>
      </c>
      <c r="D73" s="42">
        <v>3064.6139700000003</v>
      </c>
      <c r="E73" s="42">
        <v>3069.64397</v>
      </c>
      <c r="F73" s="42">
        <v>3059.58397</v>
      </c>
      <c r="G73" s="42">
        <v>3054.23397</v>
      </c>
      <c r="H73" s="42">
        <v>3199.77397</v>
      </c>
      <c r="I73" s="42">
        <v>3387.80397</v>
      </c>
      <c r="J73" s="42">
        <v>3203.7139700000002</v>
      </c>
      <c r="K73" s="42">
        <v>3265.6539700000003</v>
      </c>
      <c r="L73" s="42">
        <v>3245.04397</v>
      </c>
      <c r="M73" s="42">
        <v>3229.08397</v>
      </c>
      <c r="N73" s="42">
        <v>3230.47397</v>
      </c>
      <c r="O73" s="42">
        <v>3228.98397</v>
      </c>
      <c r="P73" s="42">
        <v>3197.56397</v>
      </c>
      <c r="Q73" s="42">
        <v>3173.54397</v>
      </c>
      <c r="R73" s="42">
        <v>3202.6739700000003</v>
      </c>
      <c r="S73" s="42">
        <v>3202.18397</v>
      </c>
      <c r="T73" s="42">
        <v>3287.1539700000003</v>
      </c>
      <c r="U73" s="42">
        <v>3267.37397</v>
      </c>
      <c r="V73" s="42">
        <v>3324.4239700000003</v>
      </c>
      <c r="W73" s="42">
        <v>3320.8239700000004</v>
      </c>
      <c r="X73" s="42">
        <v>3106.9239700000003</v>
      </c>
      <c r="Y73" s="42">
        <v>3300.79397</v>
      </c>
    </row>
    <row r="74" spans="1:25" ht="15.75" customHeight="1">
      <c r="A74" s="41">
        <f t="shared" si="1"/>
        <v>43593</v>
      </c>
      <c r="B74" s="42">
        <v>3213.2839700000004</v>
      </c>
      <c r="C74" s="42">
        <v>3124.1339700000003</v>
      </c>
      <c r="D74" s="42">
        <v>3092.47397</v>
      </c>
      <c r="E74" s="42">
        <v>3078.31397</v>
      </c>
      <c r="F74" s="42">
        <v>3067.50397</v>
      </c>
      <c r="G74" s="42">
        <v>3065.06397</v>
      </c>
      <c r="H74" s="42">
        <v>3271.1139700000003</v>
      </c>
      <c r="I74" s="42">
        <v>3454.55397</v>
      </c>
      <c r="J74" s="42">
        <v>3242.3639700000003</v>
      </c>
      <c r="K74" s="42">
        <v>3299.66397</v>
      </c>
      <c r="L74" s="42">
        <v>3283.8239700000004</v>
      </c>
      <c r="M74" s="42">
        <v>3267.3639700000003</v>
      </c>
      <c r="N74" s="42">
        <v>3270.7839700000004</v>
      </c>
      <c r="O74" s="42">
        <v>3274.31397</v>
      </c>
      <c r="P74" s="42">
        <v>3248.08397</v>
      </c>
      <c r="Q74" s="42">
        <v>3214.3639700000003</v>
      </c>
      <c r="R74" s="42">
        <v>3246.7139700000002</v>
      </c>
      <c r="S74" s="42">
        <v>3242.3239700000004</v>
      </c>
      <c r="T74" s="42">
        <v>3306.60397</v>
      </c>
      <c r="U74" s="42">
        <v>3330.3839700000003</v>
      </c>
      <c r="V74" s="42">
        <v>3374.1139700000003</v>
      </c>
      <c r="W74" s="42">
        <v>3386.47397</v>
      </c>
      <c r="X74" s="42">
        <v>3151.43397</v>
      </c>
      <c r="Y74" s="42">
        <v>3303.09397</v>
      </c>
    </row>
    <row r="75" spans="1:25" ht="15.75" customHeight="1">
      <c r="A75" s="41">
        <f t="shared" si="1"/>
        <v>43594</v>
      </c>
      <c r="B75" s="42">
        <v>3139.77397</v>
      </c>
      <c r="C75" s="42">
        <v>3060.2839700000004</v>
      </c>
      <c r="D75" s="42">
        <v>3077.1339700000003</v>
      </c>
      <c r="E75" s="42">
        <v>3061.33397</v>
      </c>
      <c r="F75" s="42">
        <v>3081.25397</v>
      </c>
      <c r="G75" s="42">
        <v>3116.41397</v>
      </c>
      <c r="H75" s="42">
        <v>3080.12397</v>
      </c>
      <c r="I75" s="42">
        <v>3139.4039700000003</v>
      </c>
      <c r="J75" s="42">
        <v>3098.8639700000003</v>
      </c>
      <c r="K75" s="42">
        <v>3197.68397</v>
      </c>
      <c r="L75" s="42">
        <v>3167.6339700000003</v>
      </c>
      <c r="M75" s="42">
        <v>3140.34397</v>
      </c>
      <c r="N75" s="42">
        <v>3202.26397</v>
      </c>
      <c r="O75" s="42">
        <v>3203.05397</v>
      </c>
      <c r="P75" s="42">
        <v>3163.05397</v>
      </c>
      <c r="Q75" s="42">
        <v>3167.25397</v>
      </c>
      <c r="R75" s="42">
        <v>3198.8839700000003</v>
      </c>
      <c r="S75" s="42">
        <v>3155.4639700000002</v>
      </c>
      <c r="T75" s="42">
        <v>3185.04397</v>
      </c>
      <c r="U75" s="42">
        <v>3204.23397</v>
      </c>
      <c r="V75" s="42">
        <v>3260.99397</v>
      </c>
      <c r="W75" s="42">
        <v>3230.6939700000003</v>
      </c>
      <c r="X75" s="42">
        <v>3109.60397</v>
      </c>
      <c r="Y75" s="42">
        <v>3239.7139700000002</v>
      </c>
    </row>
    <row r="76" spans="1:25" ht="15.75" customHeight="1">
      <c r="A76" s="41">
        <f t="shared" si="1"/>
        <v>43595</v>
      </c>
      <c r="B76" s="42">
        <v>3196.02397</v>
      </c>
      <c r="C76" s="42">
        <v>3123.25397</v>
      </c>
      <c r="D76" s="42">
        <v>3143.1939700000003</v>
      </c>
      <c r="E76" s="42">
        <v>3147.85397</v>
      </c>
      <c r="F76" s="42">
        <v>3075.2839700000004</v>
      </c>
      <c r="G76" s="42">
        <v>3065.0339700000004</v>
      </c>
      <c r="H76" s="42">
        <v>3105.22397</v>
      </c>
      <c r="I76" s="42">
        <v>3217.9439700000003</v>
      </c>
      <c r="J76" s="42">
        <v>3162.41397</v>
      </c>
      <c r="K76" s="42">
        <v>3239.91397</v>
      </c>
      <c r="L76" s="42">
        <v>3189.6139700000003</v>
      </c>
      <c r="M76" s="42">
        <v>3157.05397</v>
      </c>
      <c r="N76" s="42">
        <v>3227.43397</v>
      </c>
      <c r="O76" s="42">
        <v>3247.05397</v>
      </c>
      <c r="P76" s="42">
        <v>3192.05397</v>
      </c>
      <c r="Q76" s="42">
        <v>3193.04397</v>
      </c>
      <c r="R76" s="42">
        <v>3261.64397</v>
      </c>
      <c r="S76" s="42">
        <v>3257.6539700000003</v>
      </c>
      <c r="T76" s="42">
        <v>3332.08397</v>
      </c>
      <c r="U76" s="42">
        <v>3334.01397</v>
      </c>
      <c r="V76" s="42">
        <v>3466.79397</v>
      </c>
      <c r="W76" s="42">
        <v>3433.4639700000002</v>
      </c>
      <c r="X76" s="42">
        <v>3256.60397</v>
      </c>
      <c r="Y76" s="42">
        <v>3322.14397</v>
      </c>
    </row>
    <row r="77" spans="1:25" ht="15.75" customHeight="1">
      <c r="A77" s="41">
        <f t="shared" si="1"/>
        <v>43596</v>
      </c>
      <c r="B77" s="42">
        <v>3208.80397</v>
      </c>
      <c r="C77" s="42">
        <v>3117.89397</v>
      </c>
      <c r="D77" s="42">
        <v>3149.1739700000003</v>
      </c>
      <c r="E77" s="42">
        <v>3144.6539700000003</v>
      </c>
      <c r="F77" s="42">
        <v>3073.1139700000003</v>
      </c>
      <c r="G77" s="42">
        <v>3077.43397</v>
      </c>
      <c r="H77" s="42">
        <v>3123.3639700000003</v>
      </c>
      <c r="I77" s="42">
        <v>3233.59397</v>
      </c>
      <c r="J77" s="42">
        <v>3164.34397</v>
      </c>
      <c r="K77" s="42">
        <v>3245.80397</v>
      </c>
      <c r="L77" s="42">
        <v>3195.72397</v>
      </c>
      <c r="M77" s="42">
        <v>3155.33397</v>
      </c>
      <c r="N77" s="42">
        <v>3244.83397</v>
      </c>
      <c r="O77" s="42">
        <v>3268.18397</v>
      </c>
      <c r="P77" s="42">
        <v>3199.23397</v>
      </c>
      <c r="Q77" s="42">
        <v>3202.1539700000003</v>
      </c>
      <c r="R77" s="42">
        <v>3283.1339700000003</v>
      </c>
      <c r="S77" s="42">
        <v>3272.75397</v>
      </c>
      <c r="T77" s="42">
        <v>3354.76397</v>
      </c>
      <c r="U77" s="42">
        <v>3340.34397</v>
      </c>
      <c r="V77" s="42">
        <v>3455.7139700000002</v>
      </c>
      <c r="W77" s="42">
        <v>3418.67397</v>
      </c>
      <c r="X77" s="42">
        <v>3265.34397</v>
      </c>
      <c r="Y77" s="42">
        <v>3312.79397</v>
      </c>
    </row>
    <row r="78" spans="1:25" ht="15.75" customHeight="1">
      <c r="A78" s="41">
        <f t="shared" si="1"/>
        <v>43597</v>
      </c>
      <c r="B78" s="42">
        <v>3136.76397</v>
      </c>
      <c r="C78" s="42">
        <v>3091.70397</v>
      </c>
      <c r="D78" s="42">
        <v>3112.62397</v>
      </c>
      <c r="E78" s="42">
        <v>3109.76397</v>
      </c>
      <c r="F78" s="42">
        <v>3055.37397</v>
      </c>
      <c r="G78" s="42">
        <v>3084.00397</v>
      </c>
      <c r="H78" s="42">
        <v>3077.00397</v>
      </c>
      <c r="I78" s="42">
        <v>3118.8239700000004</v>
      </c>
      <c r="J78" s="42">
        <v>3105.08397</v>
      </c>
      <c r="K78" s="42">
        <v>3157.23397</v>
      </c>
      <c r="L78" s="42">
        <v>3126.49397</v>
      </c>
      <c r="M78" s="42">
        <v>3097.20397</v>
      </c>
      <c r="N78" s="42">
        <v>3148.14397</v>
      </c>
      <c r="O78" s="42">
        <v>3153.8639700000003</v>
      </c>
      <c r="P78" s="42">
        <v>3119.1139700000003</v>
      </c>
      <c r="Q78" s="42">
        <v>3119.1339700000003</v>
      </c>
      <c r="R78" s="42">
        <v>3164.4039700000003</v>
      </c>
      <c r="S78" s="42">
        <v>3161.91397</v>
      </c>
      <c r="T78" s="42">
        <v>3201.3639700000003</v>
      </c>
      <c r="U78" s="42">
        <v>3222.1139700000003</v>
      </c>
      <c r="V78" s="42">
        <v>3308.27397</v>
      </c>
      <c r="W78" s="42">
        <v>3278.77397</v>
      </c>
      <c r="X78" s="42">
        <v>3145.68397</v>
      </c>
      <c r="Y78" s="42">
        <v>3218.30397</v>
      </c>
    </row>
    <row r="79" spans="1:25" ht="15.75" customHeight="1">
      <c r="A79" s="41">
        <f t="shared" si="1"/>
        <v>43598</v>
      </c>
      <c r="B79" s="42">
        <v>3105.7139700000002</v>
      </c>
      <c r="C79" s="42">
        <v>3059.23397</v>
      </c>
      <c r="D79" s="42">
        <v>2994.81397</v>
      </c>
      <c r="E79" s="42">
        <v>3081.66397</v>
      </c>
      <c r="F79" s="42">
        <v>3036.6739700000003</v>
      </c>
      <c r="G79" s="42">
        <v>3081.47397</v>
      </c>
      <c r="H79" s="42">
        <v>3089.2839700000004</v>
      </c>
      <c r="I79" s="42">
        <v>3258.4439700000003</v>
      </c>
      <c r="J79" s="42">
        <v>3128.3839700000003</v>
      </c>
      <c r="K79" s="42">
        <v>3179.55397</v>
      </c>
      <c r="L79" s="42">
        <v>3144.27397</v>
      </c>
      <c r="M79" s="42">
        <v>3107.5339700000004</v>
      </c>
      <c r="N79" s="42">
        <v>3178.41397</v>
      </c>
      <c r="O79" s="42">
        <v>3186.26397</v>
      </c>
      <c r="P79" s="42">
        <v>3134.70397</v>
      </c>
      <c r="Q79" s="42">
        <v>3136.68397</v>
      </c>
      <c r="R79" s="42">
        <v>3192.79397</v>
      </c>
      <c r="S79" s="42">
        <v>3177.49397</v>
      </c>
      <c r="T79" s="42">
        <v>3219.8639700000003</v>
      </c>
      <c r="U79" s="42">
        <v>3204.74397</v>
      </c>
      <c r="V79" s="42">
        <v>3279.6739700000003</v>
      </c>
      <c r="W79" s="42">
        <v>3284.84397</v>
      </c>
      <c r="X79" s="42">
        <v>3169.25397</v>
      </c>
      <c r="Y79" s="42">
        <v>3220.6739700000003</v>
      </c>
    </row>
    <row r="80" spans="1:25" ht="15.75" customHeight="1">
      <c r="A80" s="41">
        <f t="shared" si="1"/>
        <v>43599</v>
      </c>
      <c r="B80" s="42">
        <v>3158.30397</v>
      </c>
      <c r="C80" s="42">
        <v>3099.2139700000002</v>
      </c>
      <c r="D80" s="42">
        <v>3136.27397</v>
      </c>
      <c r="E80" s="42">
        <v>3150.9039700000003</v>
      </c>
      <c r="F80" s="42">
        <v>3070.59397</v>
      </c>
      <c r="G80" s="42">
        <v>3085.2839700000004</v>
      </c>
      <c r="H80" s="42">
        <v>3104.84397</v>
      </c>
      <c r="I80" s="42">
        <v>3171.06397</v>
      </c>
      <c r="J80" s="42">
        <v>3087.48397</v>
      </c>
      <c r="K80" s="42">
        <v>3104.47397</v>
      </c>
      <c r="L80" s="42">
        <v>3090.09397</v>
      </c>
      <c r="M80" s="42">
        <v>3099.20397</v>
      </c>
      <c r="N80" s="42">
        <v>3171.18397</v>
      </c>
      <c r="O80" s="42">
        <v>3189.26397</v>
      </c>
      <c r="P80" s="42">
        <v>3137.5339700000004</v>
      </c>
      <c r="Q80" s="42">
        <v>3146.29397</v>
      </c>
      <c r="R80" s="42">
        <v>3120.39397</v>
      </c>
      <c r="S80" s="42">
        <v>3211.47397</v>
      </c>
      <c r="T80" s="42">
        <v>3267.23397</v>
      </c>
      <c r="U80" s="42">
        <v>3223.72397</v>
      </c>
      <c r="V80" s="42">
        <v>3305.89397</v>
      </c>
      <c r="W80" s="42">
        <v>3316.22397</v>
      </c>
      <c r="X80" s="42">
        <v>3169.6739700000003</v>
      </c>
      <c r="Y80" s="42">
        <v>3098.5739700000004</v>
      </c>
    </row>
    <row r="81" spans="1:25" ht="15.75" customHeight="1">
      <c r="A81" s="41">
        <f t="shared" si="1"/>
        <v>43600</v>
      </c>
      <c r="B81" s="42">
        <v>3180.41397</v>
      </c>
      <c r="C81" s="42">
        <v>3094.1539700000003</v>
      </c>
      <c r="D81" s="42">
        <v>3121.98397</v>
      </c>
      <c r="E81" s="42">
        <v>3125.58397</v>
      </c>
      <c r="F81" s="42">
        <v>3085.73397</v>
      </c>
      <c r="G81" s="42">
        <v>3181.9239700000003</v>
      </c>
      <c r="H81" s="42">
        <v>3119.8639700000003</v>
      </c>
      <c r="I81" s="42">
        <v>3133.20397</v>
      </c>
      <c r="J81" s="42">
        <v>3219.5739700000004</v>
      </c>
      <c r="K81" s="42">
        <v>3096.8839700000003</v>
      </c>
      <c r="L81" s="42">
        <v>3094.41397</v>
      </c>
      <c r="M81" s="42">
        <v>3153.55397</v>
      </c>
      <c r="N81" s="42">
        <v>3171.85397</v>
      </c>
      <c r="O81" s="42">
        <v>3188.8239700000004</v>
      </c>
      <c r="P81" s="42">
        <v>3136.9239700000003</v>
      </c>
      <c r="Q81" s="42">
        <v>3134.33397</v>
      </c>
      <c r="R81" s="42">
        <v>3195.3639700000003</v>
      </c>
      <c r="S81" s="42">
        <v>3231.16397</v>
      </c>
      <c r="T81" s="42">
        <v>3284.29397</v>
      </c>
      <c r="U81" s="42">
        <v>3168.6139700000003</v>
      </c>
      <c r="V81" s="42">
        <v>3224.29397</v>
      </c>
      <c r="W81" s="42">
        <v>3223.60397</v>
      </c>
      <c r="X81" s="42">
        <v>3100.87397</v>
      </c>
      <c r="Y81" s="42">
        <v>3228.68397</v>
      </c>
    </row>
    <row r="82" spans="1:25" ht="15.75" customHeight="1">
      <c r="A82" s="41">
        <f t="shared" si="1"/>
        <v>43601</v>
      </c>
      <c r="B82" s="42">
        <v>3157.1939700000003</v>
      </c>
      <c r="C82" s="42">
        <v>3085.79397</v>
      </c>
      <c r="D82" s="42">
        <v>3108.84397</v>
      </c>
      <c r="E82" s="42">
        <v>3111.08397</v>
      </c>
      <c r="F82" s="42">
        <v>3093.20397</v>
      </c>
      <c r="G82" s="42">
        <v>3195.00397</v>
      </c>
      <c r="H82" s="42">
        <v>3186.62397</v>
      </c>
      <c r="I82" s="42">
        <v>3164.1739700000003</v>
      </c>
      <c r="J82" s="42">
        <v>3239.58397</v>
      </c>
      <c r="K82" s="42">
        <v>3109.6139700000003</v>
      </c>
      <c r="L82" s="42">
        <v>3077.34397</v>
      </c>
      <c r="M82" s="42">
        <v>3147.89397</v>
      </c>
      <c r="N82" s="42">
        <v>3164.51397</v>
      </c>
      <c r="O82" s="42">
        <v>3226.98397</v>
      </c>
      <c r="P82" s="42">
        <v>3117.39397</v>
      </c>
      <c r="Q82" s="42">
        <v>3115.66397</v>
      </c>
      <c r="R82" s="42">
        <v>3182.20397</v>
      </c>
      <c r="S82" s="42">
        <v>3221.10397</v>
      </c>
      <c r="T82" s="42">
        <v>3271.95397</v>
      </c>
      <c r="U82" s="42">
        <v>3156.8839700000003</v>
      </c>
      <c r="V82" s="42">
        <v>3216.26397</v>
      </c>
      <c r="W82" s="42">
        <v>3174.6139700000003</v>
      </c>
      <c r="X82" s="42">
        <v>3124.77397</v>
      </c>
      <c r="Y82" s="42">
        <v>3194.50397</v>
      </c>
    </row>
    <row r="83" spans="1:25" ht="15.75" customHeight="1">
      <c r="A83" s="41">
        <f t="shared" si="1"/>
        <v>43602</v>
      </c>
      <c r="B83" s="42">
        <v>3163.7839700000004</v>
      </c>
      <c r="C83" s="42">
        <v>3085.51397</v>
      </c>
      <c r="D83" s="42">
        <v>3125.54397</v>
      </c>
      <c r="E83" s="42">
        <v>3121.8639700000003</v>
      </c>
      <c r="F83" s="42">
        <v>3096.97397</v>
      </c>
      <c r="G83" s="42">
        <v>3194.01397</v>
      </c>
      <c r="H83" s="42">
        <v>3181.60397</v>
      </c>
      <c r="I83" s="42">
        <v>3155.87397</v>
      </c>
      <c r="J83" s="42">
        <v>3232.41397</v>
      </c>
      <c r="K83" s="42">
        <v>3112.41397</v>
      </c>
      <c r="L83" s="42">
        <v>3075.97397</v>
      </c>
      <c r="M83" s="42">
        <v>3140.74397</v>
      </c>
      <c r="N83" s="42">
        <v>3168.05397</v>
      </c>
      <c r="O83" s="42">
        <v>3182.4639700000002</v>
      </c>
      <c r="P83" s="42">
        <v>3125.05397</v>
      </c>
      <c r="Q83" s="42">
        <v>3114.6339700000003</v>
      </c>
      <c r="R83" s="42">
        <v>3183.1339700000003</v>
      </c>
      <c r="S83" s="42">
        <v>3228.6539700000003</v>
      </c>
      <c r="T83" s="42">
        <v>3297.5739700000004</v>
      </c>
      <c r="U83" s="42">
        <v>3172.00397</v>
      </c>
      <c r="V83" s="42">
        <v>3236.0739700000004</v>
      </c>
      <c r="W83" s="42">
        <v>3201.50397</v>
      </c>
      <c r="X83" s="42">
        <v>3131.62397</v>
      </c>
      <c r="Y83" s="42">
        <v>3241.47397</v>
      </c>
    </row>
    <row r="84" spans="1:25" ht="15.75" customHeight="1">
      <c r="A84" s="41">
        <f t="shared" si="1"/>
        <v>43603</v>
      </c>
      <c r="B84" s="42">
        <v>3197.25397</v>
      </c>
      <c r="C84" s="42">
        <v>3113.33397</v>
      </c>
      <c r="D84" s="42">
        <v>3187.4039700000003</v>
      </c>
      <c r="E84" s="42">
        <v>3167.8239700000004</v>
      </c>
      <c r="F84" s="42">
        <v>3097.3839700000003</v>
      </c>
      <c r="G84" s="42">
        <v>3193.3839700000003</v>
      </c>
      <c r="H84" s="42">
        <v>3174.35397</v>
      </c>
      <c r="I84" s="42">
        <v>3150.18397</v>
      </c>
      <c r="J84" s="42">
        <v>3235.1739700000003</v>
      </c>
      <c r="K84" s="42">
        <v>3106.08397</v>
      </c>
      <c r="L84" s="42">
        <v>3074.34397</v>
      </c>
      <c r="M84" s="42">
        <v>3135.76397</v>
      </c>
      <c r="N84" s="42">
        <v>3162.98397</v>
      </c>
      <c r="O84" s="42">
        <v>3171.64397</v>
      </c>
      <c r="P84" s="42">
        <v>3121.24397</v>
      </c>
      <c r="Q84" s="42">
        <v>3111.34397</v>
      </c>
      <c r="R84" s="42">
        <v>3176.33397</v>
      </c>
      <c r="S84" s="42">
        <v>3220.26397</v>
      </c>
      <c r="T84" s="42">
        <v>3286.01397</v>
      </c>
      <c r="U84" s="42">
        <v>3166.60397</v>
      </c>
      <c r="V84" s="42">
        <v>3222.52397</v>
      </c>
      <c r="W84" s="42">
        <v>3192.34397</v>
      </c>
      <c r="X84" s="42">
        <v>3128.30397</v>
      </c>
      <c r="Y84" s="42">
        <v>3265.52397</v>
      </c>
    </row>
    <row r="85" spans="1:25" ht="15.75" customHeight="1">
      <c r="A85" s="41">
        <f t="shared" si="1"/>
        <v>43604</v>
      </c>
      <c r="B85" s="42">
        <v>3194.89397</v>
      </c>
      <c r="C85" s="42">
        <v>3117.59397</v>
      </c>
      <c r="D85" s="42">
        <v>3153.91397</v>
      </c>
      <c r="E85" s="42">
        <v>3100.30397</v>
      </c>
      <c r="F85" s="42">
        <v>3153.05397</v>
      </c>
      <c r="G85" s="42">
        <v>3220.75397</v>
      </c>
      <c r="H85" s="42">
        <v>3155.95397</v>
      </c>
      <c r="I85" s="42">
        <v>3066.4639700000002</v>
      </c>
      <c r="J85" s="42">
        <v>3146.3639700000003</v>
      </c>
      <c r="K85" s="42">
        <v>3072.0739700000004</v>
      </c>
      <c r="L85" s="42">
        <v>3078.0739700000004</v>
      </c>
      <c r="M85" s="42">
        <v>3095.64397</v>
      </c>
      <c r="N85" s="42">
        <v>3116.62397</v>
      </c>
      <c r="O85" s="42">
        <v>3133.06397</v>
      </c>
      <c r="P85" s="42">
        <v>3112.95397</v>
      </c>
      <c r="Q85" s="42">
        <v>3120.80397</v>
      </c>
      <c r="R85" s="42">
        <v>3151.4439700000003</v>
      </c>
      <c r="S85" s="42">
        <v>3182.0739700000004</v>
      </c>
      <c r="T85" s="42">
        <v>3181.1939700000003</v>
      </c>
      <c r="U85" s="42">
        <v>3153.52397</v>
      </c>
      <c r="V85" s="42">
        <v>3193.39397</v>
      </c>
      <c r="W85" s="42">
        <v>3181.4639700000002</v>
      </c>
      <c r="X85" s="42">
        <v>3081.89397</v>
      </c>
      <c r="Y85" s="42">
        <v>3264.9239700000003</v>
      </c>
    </row>
    <row r="86" spans="1:25" ht="15.75" customHeight="1">
      <c r="A86" s="41">
        <f t="shared" si="1"/>
        <v>43605</v>
      </c>
      <c r="B86" s="42">
        <v>3182.18397</v>
      </c>
      <c r="C86" s="42">
        <v>3104.9639700000002</v>
      </c>
      <c r="D86" s="42">
        <v>3137.59397</v>
      </c>
      <c r="E86" s="42">
        <v>3101.27397</v>
      </c>
      <c r="F86" s="42">
        <v>3145.30397</v>
      </c>
      <c r="G86" s="42">
        <v>3210.64397</v>
      </c>
      <c r="H86" s="42">
        <v>3143.80397</v>
      </c>
      <c r="I86" s="42">
        <v>3217.6139700000003</v>
      </c>
      <c r="J86" s="42">
        <v>3097.27397</v>
      </c>
      <c r="K86" s="42">
        <v>3066.93397</v>
      </c>
      <c r="L86" s="42">
        <v>3105.01397</v>
      </c>
      <c r="M86" s="42">
        <v>3135.60397</v>
      </c>
      <c r="N86" s="42">
        <v>3159.33397</v>
      </c>
      <c r="O86" s="42">
        <v>3170.95397</v>
      </c>
      <c r="P86" s="42">
        <v>3151.3639700000003</v>
      </c>
      <c r="Q86" s="42">
        <v>3147.02397</v>
      </c>
      <c r="R86" s="42">
        <v>3154.77397</v>
      </c>
      <c r="S86" s="42">
        <v>3172.60397</v>
      </c>
      <c r="T86" s="42">
        <v>3174.80397</v>
      </c>
      <c r="U86" s="42">
        <v>3189.0739700000004</v>
      </c>
      <c r="V86" s="42">
        <v>3185.1739700000003</v>
      </c>
      <c r="W86" s="42">
        <v>3157.95397</v>
      </c>
      <c r="X86" s="42">
        <v>3105.7839700000004</v>
      </c>
      <c r="Y86" s="42">
        <v>3226.05397</v>
      </c>
    </row>
    <row r="87" spans="1:25" ht="15.75" customHeight="1">
      <c r="A87" s="41">
        <f t="shared" si="1"/>
        <v>43606</v>
      </c>
      <c r="B87" s="42">
        <v>3088.81397</v>
      </c>
      <c r="C87" s="42">
        <v>3081.0739700000004</v>
      </c>
      <c r="D87" s="42">
        <v>3114.27397</v>
      </c>
      <c r="E87" s="42">
        <v>3083.18397</v>
      </c>
      <c r="F87" s="42">
        <v>3141.68397</v>
      </c>
      <c r="G87" s="42">
        <v>3196.48397</v>
      </c>
      <c r="H87" s="42">
        <v>3099.1139700000003</v>
      </c>
      <c r="I87" s="42">
        <v>3085.37397</v>
      </c>
      <c r="J87" s="42">
        <v>3099.6539700000003</v>
      </c>
      <c r="K87" s="42">
        <v>3067.26397</v>
      </c>
      <c r="L87" s="42">
        <v>3106.39397</v>
      </c>
      <c r="M87" s="42">
        <v>3136.5739700000004</v>
      </c>
      <c r="N87" s="42">
        <v>3159.4039700000003</v>
      </c>
      <c r="O87" s="42">
        <v>3152.76397</v>
      </c>
      <c r="P87" s="42">
        <v>3135.95397</v>
      </c>
      <c r="Q87" s="42">
        <v>3132.14397</v>
      </c>
      <c r="R87" s="42">
        <v>3138.72397</v>
      </c>
      <c r="S87" s="42">
        <v>3153.64397</v>
      </c>
      <c r="T87" s="42">
        <v>3155.80397</v>
      </c>
      <c r="U87" s="42">
        <v>3185.29397</v>
      </c>
      <c r="V87" s="42">
        <v>3158.76397</v>
      </c>
      <c r="W87" s="42">
        <v>3135.9039700000003</v>
      </c>
      <c r="X87" s="42">
        <v>3106.76397</v>
      </c>
      <c r="Y87" s="42">
        <v>3209.14397</v>
      </c>
    </row>
    <row r="88" spans="1:25" ht="15.75" customHeight="1">
      <c r="A88" s="41">
        <f t="shared" si="1"/>
        <v>43607</v>
      </c>
      <c r="B88" s="42">
        <v>3092.91397</v>
      </c>
      <c r="C88" s="42">
        <v>3079.84397</v>
      </c>
      <c r="D88" s="42">
        <v>3106.55397</v>
      </c>
      <c r="E88" s="42">
        <v>3072.6539700000003</v>
      </c>
      <c r="F88" s="42">
        <v>3177.7139700000002</v>
      </c>
      <c r="G88" s="42">
        <v>3253.05397</v>
      </c>
      <c r="H88" s="42">
        <v>3240.76397</v>
      </c>
      <c r="I88" s="42">
        <v>3051.39397</v>
      </c>
      <c r="J88" s="42">
        <v>3120.3239700000004</v>
      </c>
      <c r="K88" s="42">
        <v>3063.91397</v>
      </c>
      <c r="L88" s="42">
        <v>3106.4639700000002</v>
      </c>
      <c r="M88" s="42">
        <v>3134.51397</v>
      </c>
      <c r="N88" s="42">
        <v>3139.52397</v>
      </c>
      <c r="O88" s="42">
        <v>3109.05397</v>
      </c>
      <c r="P88" s="42">
        <v>3104.3239700000004</v>
      </c>
      <c r="Q88" s="42">
        <v>3097.52397</v>
      </c>
      <c r="R88" s="42">
        <v>3122.12397</v>
      </c>
      <c r="S88" s="42">
        <v>3108.9439700000003</v>
      </c>
      <c r="T88" s="42">
        <v>3127.8839700000003</v>
      </c>
      <c r="U88" s="42">
        <v>3116.3239700000004</v>
      </c>
      <c r="V88" s="42">
        <v>3221.3839700000003</v>
      </c>
      <c r="W88" s="42">
        <v>3207.35397</v>
      </c>
      <c r="X88" s="42">
        <v>3089.18397</v>
      </c>
      <c r="Y88" s="42">
        <v>3167.1339700000003</v>
      </c>
    </row>
    <row r="89" spans="1:25" ht="15.75" customHeight="1">
      <c r="A89" s="41">
        <f t="shared" si="1"/>
        <v>43608</v>
      </c>
      <c r="B89" s="42">
        <v>3132.1139700000003</v>
      </c>
      <c r="C89" s="42">
        <v>3095.97397</v>
      </c>
      <c r="D89" s="42">
        <v>3125.43397</v>
      </c>
      <c r="E89" s="42">
        <v>3076.1739700000003</v>
      </c>
      <c r="F89" s="42">
        <v>3177.62397</v>
      </c>
      <c r="G89" s="42">
        <v>3249.34397</v>
      </c>
      <c r="H89" s="42">
        <v>3203.99397</v>
      </c>
      <c r="I89" s="42">
        <v>3165.62397</v>
      </c>
      <c r="J89" s="42">
        <v>3128.2139700000002</v>
      </c>
      <c r="K89" s="42">
        <v>3100.4039700000003</v>
      </c>
      <c r="L89" s="42">
        <v>3087.87397</v>
      </c>
      <c r="M89" s="42">
        <v>3120.48397</v>
      </c>
      <c r="N89" s="42">
        <v>3150.39397</v>
      </c>
      <c r="O89" s="42">
        <v>3136.2839700000004</v>
      </c>
      <c r="P89" s="42">
        <v>3087.6739700000003</v>
      </c>
      <c r="Q89" s="42">
        <v>3109.48397</v>
      </c>
      <c r="R89" s="42">
        <v>3172.6739700000003</v>
      </c>
      <c r="S89" s="42">
        <v>3185.79397</v>
      </c>
      <c r="T89" s="42">
        <v>3238.3639700000003</v>
      </c>
      <c r="U89" s="42">
        <v>3101.0739700000004</v>
      </c>
      <c r="V89" s="42">
        <v>3256.79397</v>
      </c>
      <c r="W89" s="42">
        <v>3227.51397</v>
      </c>
      <c r="X89" s="42">
        <v>3085.43397</v>
      </c>
      <c r="Y89" s="42">
        <v>3263.4039700000003</v>
      </c>
    </row>
    <row r="90" spans="1:25" ht="15.75" customHeight="1">
      <c r="A90" s="41">
        <f t="shared" si="1"/>
        <v>43609</v>
      </c>
      <c r="B90" s="42">
        <v>3124.0339700000004</v>
      </c>
      <c r="C90" s="42">
        <v>3097.05397</v>
      </c>
      <c r="D90" s="42">
        <v>3131.7139700000002</v>
      </c>
      <c r="E90" s="42">
        <v>3077.76397</v>
      </c>
      <c r="F90" s="42">
        <v>3168.50397</v>
      </c>
      <c r="G90" s="42">
        <v>3224.5739700000004</v>
      </c>
      <c r="H90" s="42">
        <v>3169.9239700000003</v>
      </c>
      <c r="I90" s="42">
        <v>3228.3639700000003</v>
      </c>
      <c r="J90" s="42">
        <v>3119.22397</v>
      </c>
      <c r="K90" s="42">
        <v>3091.3839700000003</v>
      </c>
      <c r="L90" s="42">
        <v>3118.93397</v>
      </c>
      <c r="M90" s="42">
        <v>3107.64397</v>
      </c>
      <c r="N90" s="42">
        <v>3106.54397</v>
      </c>
      <c r="O90" s="42">
        <v>3094.75397</v>
      </c>
      <c r="P90" s="42">
        <v>3092.7839700000004</v>
      </c>
      <c r="Q90" s="42">
        <v>3084.72397</v>
      </c>
      <c r="R90" s="42">
        <v>3166.10397</v>
      </c>
      <c r="S90" s="42">
        <v>3203.35397</v>
      </c>
      <c r="T90" s="42">
        <v>3223.4039700000003</v>
      </c>
      <c r="U90" s="42">
        <v>3141.1539700000003</v>
      </c>
      <c r="V90" s="42">
        <v>3243.12397</v>
      </c>
      <c r="W90" s="42">
        <v>3244.73397</v>
      </c>
      <c r="X90" s="42">
        <v>3090.3239700000004</v>
      </c>
      <c r="Y90" s="42">
        <v>3299.68397</v>
      </c>
    </row>
    <row r="91" spans="1:25" ht="15.75" customHeight="1">
      <c r="A91" s="41">
        <f t="shared" si="1"/>
        <v>43610</v>
      </c>
      <c r="B91" s="42">
        <v>3220.1739700000003</v>
      </c>
      <c r="C91" s="42">
        <v>3126.64397</v>
      </c>
      <c r="D91" s="42">
        <v>3158.81397</v>
      </c>
      <c r="E91" s="42">
        <v>3086.6939700000003</v>
      </c>
      <c r="F91" s="42">
        <v>3160.00397</v>
      </c>
      <c r="G91" s="42">
        <v>3235.27397</v>
      </c>
      <c r="H91" s="42">
        <v>3328.09397</v>
      </c>
      <c r="I91" s="42">
        <v>3149.6939700000003</v>
      </c>
      <c r="J91" s="42">
        <v>3210.55397</v>
      </c>
      <c r="K91" s="42">
        <v>3095.10397</v>
      </c>
      <c r="L91" s="42">
        <v>3068.43397</v>
      </c>
      <c r="M91" s="42">
        <v>3087.3239700000004</v>
      </c>
      <c r="N91" s="42">
        <v>3096.97397</v>
      </c>
      <c r="O91" s="42">
        <v>3078.39397</v>
      </c>
      <c r="P91" s="42">
        <v>3077.6339700000003</v>
      </c>
      <c r="Q91" s="42">
        <v>3104.10397</v>
      </c>
      <c r="R91" s="42">
        <v>3167.1739700000003</v>
      </c>
      <c r="S91" s="42">
        <v>3237.60397</v>
      </c>
      <c r="T91" s="42">
        <v>3357.84397</v>
      </c>
      <c r="U91" s="42">
        <v>3247.02397</v>
      </c>
      <c r="V91" s="42">
        <v>3306.9239700000003</v>
      </c>
      <c r="W91" s="42">
        <v>3271.37397</v>
      </c>
      <c r="X91" s="42">
        <v>3098.02397</v>
      </c>
      <c r="Y91" s="42">
        <v>3279.99397</v>
      </c>
    </row>
    <row r="92" spans="1:25" ht="15.75" customHeight="1">
      <c r="A92" s="41">
        <f t="shared" si="1"/>
        <v>43611</v>
      </c>
      <c r="B92" s="42">
        <v>3170.26397</v>
      </c>
      <c r="C92" s="42">
        <v>3104.54397</v>
      </c>
      <c r="D92" s="42">
        <v>3125.20397</v>
      </c>
      <c r="E92" s="42">
        <v>3076.3639700000003</v>
      </c>
      <c r="F92" s="42">
        <v>3161.04397</v>
      </c>
      <c r="G92" s="42">
        <v>3237.2139700000002</v>
      </c>
      <c r="H92" s="42">
        <v>3324.5739700000004</v>
      </c>
      <c r="I92" s="42">
        <v>3144.41397</v>
      </c>
      <c r="J92" s="42">
        <v>3212.9239700000003</v>
      </c>
      <c r="K92" s="42">
        <v>3096.05397</v>
      </c>
      <c r="L92" s="42">
        <v>3066.85397</v>
      </c>
      <c r="M92" s="42">
        <v>3085.2839700000004</v>
      </c>
      <c r="N92" s="42">
        <v>3095.8239700000004</v>
      </c>
      <c r="O92" s="42">
        <v>3074.80397</v>
      </c>
      <c r="P92" s="42">
        <v>3076.0339700000004</v>
      </c>
      <c r="Q92" s="42">
        <v>3097.55397</v>
      </c>
      <c r="R92" s="42">
        <v>3154.99397</v>
      </c>
      <c r="S92" s="42">
        <v>3218.8239700000004</v>
      </c>
      <c r="T92" s="42">
        <v>3329.58397</v>
      </c>
      <c r="U92" s="42">
        <v>3226.0339700000004</v>
      </c>
      <c r="V92" s="42">
        <v>3286.9239700000003</v>
      </c>
      <c r="W92" s="42">
        <v>3251.06397</v>
      </c>
      <c r="X92" s="42">
        <v>3087.1339700000003</v>
      </c>
      <c r="Y92" s="42">
        <v>3248.8839700000003</v>
      </c>
    </row>
    <row r="93" spans="1:25" ht="15.75" customHeight="1">
      <c r="A93" s="41">
        <f t="shared" si="1"/>
        <v>43612</v>
      </c>
      <c r="B93" s="42">
        <v>3160.35397</v>
      </c>
      <c r="C93" s="42">
        <v>3098.59397</v>
      </c>
      <c r="D93" s="42">
        <v>3123.35397</v>
      </c>
      <c r="E93" s="42">
        <v>3072.37397</v>
      </c>
      <c r="F93" s="42">
        <v>3170.5339700000004</v>
      </c>
      <c r="G93" s="42">
        <v>3232.56397</v>
      </c>
      <c r="H93" s="42">
        <v>3148.74397</v>
      </c>
      <c r="I93" s="42">
        <v>3229.7139700000002</v>
      </c>
      <c r="J93" s="42">
        <v>3087.55397</v>
      </c>
      <c r="K93" s="42">
        <v>3087.20397</v>
      </c>
      <c r="L93" s="42">
        <v>3080.9439700000003</v>
      </c>
      <c r="M93" s="42">
        <v>3087.08397</v>
      </c>
      <c r="N93" s="42">
        <v>3134.54397</v>
      </c>
      <c r="O93" s="42">
        <v>3111.45397</v>
      </c>
      <c r="P93" s="42">
        <v>3070.7839700000004</v>
      </c>
      <c r="Q93" s="42">
        <v>3086.1539700000003</v>
      </c>
      <c r="R93" s="42">
        <v>3116.02397</v>
      </c>
      <c r="S93" s="42">
        <v>3127.4439700000003</v>
      </c>
      <c r="T93" s="42">
        <v>3225.93397</v>
      </c>
      <c r="U93" s="42">
        <v>3108.14397</v>
      </c>
      <c r="V93" s="42">
        <v>3255.0339700000004</v>
      </c>
      <c r="W93" s="42">
        <v>3229.62397</v>
      </c>
      <c r="X93" s="42">
        <v>3108.60397</v>
      </c>
      <c r="Y93" s="42">
        <v>3239.48397</v>
      </c>
    </row>
    <row r="94" spans="1:25" ht="15.75" customHeight="1">
      <c r="A94" s="41">
        <f t="shared" si="1"/>
        <v>43613</v>
      </c>
      <c r="B94" s="42">
        <v>3077.04397</v>
      </c>
      <c r="C94" s="42">
        <v>2975.25397</v>
      </c>
      <c r="D94" s="42">
        <v>3112.74397</v>
      </c>
      <c r="E94" s="42">
        <v>3066.8639700000003</v>
      </c>
      <c r="F94" s="42">
        <v>3165.54397</v>
      </c>
      <c r="G94" s="42">
        <v>3213.09397</v>
      </c>
      <c r="H94" s="42">
        <v>3127.26397</v>
      </c>
      <c r="I94" s="42">
        <v>3073.20397</v>
      </c>
      <c r="J94" s="42">
        <v>3080.9439700000003</v>
      </c>
      <c r="K94" s="42">
        <v>3076.22397</v>
      </c>
      <c r="L94" s="42">
        <v>3070.9439700000003</v>
      </c>
      <c r="M94" s="42">
        <v>3076.22397</v>
      </c>
      <c r="N94" s="42">
        <v>3112.93397</v>
      </c>
      <c r="O94" s="42">
        <v>3095.0339700000004</v>
      </c>
      <c r="P94" s="42">
        <v>3069.0339700000004</v>
      </c>
      <c r="Q94" s="42">
        <v>3075.87397</v>
      </c>
      <c r="R94" s="42">
        <v>3098.8839700000003</v>
      </c>
      <c r="S94" s="42">
        <v>3107.4439700000003</v>
      </c>
      <c r="T94" s="42">
        <v>3185.24397</v>
      </c>
      <c r="U94" s="42">
        <v>3092.68397</v>
      </c>
      <c r="V94" s="42">
        <v>3210.3239700000004</v>
      </c>
      <c r="W94" s="42">
        <v>3197.49397</v>
      </c>
      <c r="X94" s="42">
        <v>3098.5739700000004</v>
      </c>
      <c r="Y94" s="42">
        <v>3114.93397</v>
      </c>
    </row>
    <row r="95" spans="1:25" ht="15.75" customHeight="1">
      <c r="A95" s="41">
        <f t="shared" si="1"/>
        <v>43614</v>
      </c>
      <c r="B95" s="42">
        <v>3116.8239700000004</v>
      </c>
      <c r="C95" s="42">
        <v>3078.6739700000003</v>
      </c>
      <c r="D95" s="42">
        <v>3104.6339700000003</v>
      </c>
      <c r="E95" s="42">
        <v>3064.6939700000003</v>
      </c>
      <c r="F95" s="42">
        <v>3182.48397</v>
      </c>
      <c r="G95" s="42">
        <v>3218.31397</v>
      </c>
      <c r="H95" s="42">
        <v>3176.02397</v>
      </c>
      <c r="I95" s="42">
        <v>3156.93397</v>
      </c>
      <c r="J95" s="42">
        <v>3096.26397</v>
      </c>
      <c r="K95" s="42">
        <v>3129.6339700000003</v>
      </c>
      <c r="L95" s="42">
        <v>3146.16397</v>
      </c>
      <c r="M95" s="42">
        <v>3172.31397</v>
      </c>
      <c r="N95" s="42">
        <v>3196.8639700000003</v>
      </c>
      <c r="O95" s="42">
        <v>3167.70397</v>
      </c>
      <c r="P95" s="42">
        <v>3141.6539700000003</v>
      </c>
      <c r="Q95" s="42">
        <v>3124.6939700000003</v>
      </c>
      <c r="R95" s="42">
        <v>3177.6939700000003</v>
      </c>
      <c r="S95" s="42">
        <v>3176.33397</v>
      </c>
      <c r="T95" s="42">
        <v>3212.43397</v>
      </c>
      <c r="U95" s="42">
        <v>3180.1939700000003</v>
      </c>
      <c r="V95" s="42">
        <v>3224.1139700000003</v>
      </c>
      <c r="W95" s="42">
        <v>3217.3639700000003</v>
      </c>
      <c r="X95" s="42">
        <v>3092.73397</v>
      </c>
      <c r="Y95" s="42">
        <v>3265.43397</v>
      </c>
    </row>
    <row r="96" spans="1:25" ht="15.75" customHeight="1">
      <c r="A96" s="41">
        <f t="shared" si="1"/>
        <v>43615</v>
      </c>
      <c r="B96" s="42">
        <v>3129.52397</v>
      </c>
      <c r="C96" s="42">
        <v>3085.66397</v>
      </c>
      <c r="D96" s="42">
        <v>3095.7839700000004</v>
      </c>
      <c r="E96" s="42">
        <v>3049.77397</v>
      </c>
      <c r="F96" s="42">
        <v>3189.89397</v>
      </c>
      <c r="G96" s="42">
        <v>3250.93397</v>
      </c>
      <c r="H96" s="42">
        <v>3219.50397</v>
      </c>
      <c r="I96" s="42">
        <v>3163.4439700000003</v>
      </c>
      <c r="J96" s="42">
        <v>3095.30397</v>
      </c>
      <c r="K96" s="42">
        <v>3141.20397</v>
      </c>
      <c r="L96" s="42">
        <v>3170.10397</v>
      </c>
      <c r="M96" s="42">
        <v>3163.76397</v>
      </c>
      <c r="N96" s="42">
        <v>3185.6739700000003</v>
      </c>
      <c r="O96" s="42">
        <v>3203.08397</v>
      </c>
      <c r="P96" s="42">
        <v>3167.51397</v>
      </c>
      <c r="Q96" s="42">
        <v>3158.9039700000003</v>
      </c>
      <c r="R96" s="42">
        <v>3211.8239700000004</v>
      </c>
      <c r="S96" s="42">
        <v>3224.89397</v>
      </c>
      <c r="T96" s="42">
        <v>3273.12397</v>
      </c>
      <c r="U96" s="42">
        <v>3115.52397</v>
      </c>
      <c r="V96" s="42">
        <v>3251.1539700000003</v>
      </c>
      <c r="W96" s="42">
        <v>3247.75397</v>
      </c>
      <c r="X96" s="42">
        <v>3090.54397</v>
      </c>
      <c r="Y96" s="42">
        <v>3252.30397</v>
      </c>
    </row>
    <row r="97" spans="1:25" ht="15.75" customHeight="1">
      <c r="A97" s="41">
        <f t="shared" si="1"/>
        <v>43616</v>
      </c>
      <c r="B97" s="42">
        <v>3132.64397</v>
      </c>
      <c r="C97" s="42">
        <v>3092.79397</v>
      </c>
      <c r="D97" s="42">
        <v>3098.73397</v>
      </c>
      <c r="E97" s="42">
        <v>3052.6939700000003</v>
      </c>
      <c r="F97" s="42">
        <v>3169.4239700000003</v>
      </c>
      <c r="G97" s="42">
        <v>3216.1339700000003</v>
      </c>
      <c r="H97" s="42">
        <v>3158.49397</v>
      </c>
      <c r="I97" s="42">
        <v>3072.8239700000004</v>
      </c>
      <c r="J97" s="42">
        <v>3111.5739700000004</v>
      </c>
      <c r="K97" s="42">
        <v>3109.01397</v>
      </c>
      <c r="L97" s="42">
        <v>3143.47397</v>
      </c>
      <c r="M97" s="42">
        <v>3148.48397</v>
      </c>
      <c r="N97" s="42">
        <v>3190.74397</v>
      </c>
      <c r="O97" s="42">
        <v>3206.75397</v>
      </c>
      <c r="P97" s="42">
        <v>3190.48397</v>
      </c>
      <c r="Q97" s="42">
        <v>3183.97397</v>
      </c>
      <c r="R97" s="42">
        <v>3235.81397</v>
      </c>
      <c r="S97" s="42">
        <v>3241.1939700000003</v>
      </c>
      <c r="T97" s="42">
        <v>3257.75397</v>
      </c>
      <c r="U97" s="42">
        <v>3164.68397</v>
      </c>
      <c r="V97" s="42">
        <v>3255.39397</v>
      </c>
      <c r="W97" s="42">
        <v>3271.9439700000003</v>
      </c>
      <c r="X97" s="42">
        <v>3136.48397</v>
      </c>
      <c r="Y97" s="42">
        <v>3348.16397</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1" t="s">
        <v>80</v>
      </c>
      <c r="B100" s="94" t="s">
        <v>81</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82</v>
      </c>
      <c r="C102" s="89" t="s">
        <v>83</v>
      </c>
      <c r="D102" s="89" t="s">
        <v>84</v>
      </c>
      <c r="E102" s="89" t="s">
        <v>85</v>
      </c>
      <c r="F102" s="89" t="s">
        <v>86</v>
      </c>
      <c r="G102" s="89" t="s">
        <v>87</v>
      </c>
      <c r="H102" s="89" t="s">
        <v>88</v>
      </c>
      <c r="I102" s="89" t="s">
        <v>89</v>
      </c>
      <c r="J102" s="89" t="s">
        <v>90</v>
      </c>
      <c r="K102" s="89" t="s">
        <v>91</v>
      </c>
      <c r="L102" s="89" t="s">
        <v>92</v>
      </c>
      <c r="M102" s="89" t="s">
        <v>93</v>
      </c>
      <c r="N102" s="89" t="s">
        <v>94</v>
      </c>
      <c r="O102" s="89" t="s">
        <v>95</v>
      </c>
      <c r="P102" s="89" t="s">
        <v>96</v>
      </c>
      <c r="Q102" s="89" t="s">
        <v>97</v>
      </c>
      <c r="R102" s="89" t="s">
        <v>98</v>
      </c>
      <c r="S102" s="89" t="s">
        <v>99</v>
      </c>
      <c r="T102" s="89" t="s">
        <v>100</v>
      </c>
      <c r="U102" s="89" t="s">
        <v>101</v>
      </c>
      <c r="V102" s="89" t="s">
        <v>102</v>
      </c>
      <c r="W102" s="89" t="s">
        <v>103</v>
      </c>
      <c r="X102" s="89" t="s">
        <v>104</v>
      </c>
      <c r="Y102" s="89" t="s">
        <v>105</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43586</v>
      </c>
      <c r="B104" s="42">
        <v>3556.2839700000004</v>
      </c>
      <c r="C104" s="42">
        <v>3445.52397</v>
      </c>
      <c r="D104" s="42">
        <v>3415.75397</v>
      </c>
      <c r="E104" s="42">
        <v>3418.6239700000006</v>
      </c>
      <c r="F104" s="42">
        <v>3441.0339700000004</v>
      </c>
      <c r="G104" s="42">
        <v>3421.77397</v>
      </c>
      <c r="H104" s="42">
        <v>3542.9639700000002</v>
      </c>
      <c r="I104" s="42">
        <v>3598.1939700000003</v>
      </c>
      <c r="J104" s="42">
        <v>3544.8639700000003</v>
      </c>
      <c r="K104" s="42">
        <v>3579.2139700000002</v>
      </c>
      <c r="L104" s="42">
        <v>3577.4039700000003</v>
      </c>
      <c r="M104" s="42">
        <v>3580.2139700000002</v>
      </c>
      <c r="N104" s="42">
        <v>3565.4539700000005</v>
      </c>
      <c r="O104" s="42">
        <v>3536.00397</v>
      </c>
      <c r="P104" s="42">
        <v>3489.06397</v>
      </c>
      <c r="Q104" s="42">
        <v>3492.43397</v>
      </c>
      <c r="R104" s="42">
        <v>3490.1939700000003</v>
      </c>
      <c r="S104" s="42">
        <v>3490.75397</v>
      </c>
      <c r="T104" s="42">
        <v>3524.3839700000003</v>
      </c>
      <c r="U104" s="42">
        <v>3540.00397</v>
      </c>
      <c r="V104" s="42">
        <v>3656.77397</v>
      </c>
      <c r="W104" s="42">
        <v>3616.60397</v>
      </c>
      <c r="X104" s="42">
        <v>3482.1939700000003</v>
      </c>
      <c r="Y104" s="42">
        <v>3642.4239700000003</v>
      </c>
    </row>
    <row r="105" spans="1:25" ht="15.75" customHeight="1">
      <c r="A105" s="41">
        <f>A104+1</f>
        <v>43587</v>
      </c>
      <c r="B105" s="42">
        <v>3505.02397</v>
      </c>
      <c r="C105" s="42">
        <v>3413.0939700000004</v>
      </c>
      <c r="D105" s="42">
        <v>3388.2439700000004</v>
      </c>
      <c r="E105" s="42">
        <v>3392.3239700000004</v>
      </c>
      <c r="F105" s="42">
        <v>3380.3239700000004</v>
      </c>
      <c r="G105" s="42">
        <v>3371.75397</v>
      </c>
      <c r="H105" s="42">
        <v>3495.52397</v>
      </c>
      <c r="I105" s="42">
        <v>3595.9239700000003</v>
      </c>
      <c r="J105" s="42">
        <v>3493.6939700000003</v>
      </c>
      <c r="K105" s="42">
        <v>3553.2139700000002</v>
      </c>
      <c r="L105" s="42">
        <v>3535.8439700000004</v>
      </c>
      <c r="M105" s="42">
        <v>3522.9439700000003</v>
      </c>
      <c r="N105" s="42">
        <v>3525.4139700000005</v>
      </c>
      <c r="O105" s="42">
        <v>3515.1239700000006</v>
      </c>
      <c r="P105" s="42">
        <v>3489.5939700000004</v>
      </c>
      <c r="Q105" s="42">
        <v>3462.4039700000003</v>
      </c>
      <c r="R105" s="42">
        <v>3484.73397</v>
      </c>
      <c r="S105" s="42">
        <v>3483.29397</v>
      </c>
      <c r="T105" s="42">
        <v>3560.1239700000006</v>
      </c>
      <c r="U105" s="42">
        <v>3591.7139700000002</v>
      </c>
      <c r="V105" s="42">
        <v>3650.8839700000003</v>
      </c>
      <c r="W105" s="42">
        <v>3613.2839700000004</v>
      </c>
      <c r="X105" s="42">
        <v>3424.3439700000004</v>
      </c>
      <c r="Y105" s="42">
        <v>3607.3639700000003</v>
      </c>
    </row>
    <row r="106" spans="1:25" ht="15.75" customHeight="1">
      <c r="A106" s="41">
        <f aca="true" t="shared" si="2" ref="A106:A134">A105+1</f>
        <v>43588</v>
      </c>
      <c r="B106" s="42">
        <v>3554.85397</v>
      </c>
      <c r="C106" s="42">
        <v>3445.54397</v>
      </c>
      <c r="D106" s="42">
        <v>3415.9039700000003</v>
      </c>
      <c r="E106" s="42">
        <v>3413.9439700000003</v>
      </c>
      <c r="F106" s="42">
        <v>3430.9239700000003</v>
      </c>
      <c r="G106" s="42">
        <v>3416.4439700000003</v>
      </c>
      <c r="H106" s="42">
        <v>3565.5739700000004</v>
      </c>
      <c r="I106" s="42">
        <v>3646.8439700000004</v>
      </c>
      <c r="J106" s="42">
        <v>3550.8039700000004</v>
      </c>
      <c r="K106" s="42">
        <v>3580.8739700000006</v>
      </c>
      <c r="L106" s="42">
        <v>3593.54397</v>
      </c>
      <c r="M106" s="42">
        <v>3597.3439700000004</v>
      </c>
      <c r="N106" s="42">
        <v>3591.7139700000002</v>
      </c>
      <c r="O106" s="42">
        <v>3569.9039700000003</v>
      </c>
      <c r="P106" s="42">
        <v>3516.4039700000003</v>
      </c>
      <c r="Q106" s="42">
        <v>3517.77397</v>
      </c>
      <c r="R106" s="42">
        <v>3517.2839700000004</v>
      </c>
      <c r="S106" s="42">
        <v>3509.8439700000004</v>
      </c>
      <c r="T106" s="42">
        <v>3547.6639700000005</v>
      </c>
      <c r="U106" s="42">
        <v>3565.0739700000004</v>
      </c>
      <c r="V106" s="42">
        <v>3663.9239700000003</v>
      </c>
      <c r="W106" s="42">
        <v>3634.75397</v>
      </c>
      <c r="X106" s="42">
        <v>3478.23397</v>
      </c>
      <c r="Y106" s="42">
        <v>3653.00397</v>
      </c>
    </row>
    <row r="107" spans="1:25" ht="15.75" customHeight="1">
      <c r="A107" s="41">
        <f t="shared" si="2"/>
        <v>43589</v>
      </c>
      <c r="B107" s="42">
        <v>3556.58397</v>
      </c>
      <c r="C107" s="42">
        <v>3445.43397</v>
      </c>
      <c r="D107" s="42">
        <v>3414.9239700000003</v>
      </c>
      <c r="E107" s="42">
        <v>3411.58397</v>
      </c>
      <c r="F107" s="42">
        <v>3428.73397</v>
      </c>
      <c r="G107" s="42">
        <v>3414.5139700000004</v>
      </c>
      <c r="H107" s="42">
        <v>3576.06397</v>
      </c>
      <c r="I107" s="42">
        <v>3667.9639700000002</v>
      </c>
      <c r="J107" s="42">
        <v>3538.3439700000004</v>
      </c>
      <c r="K107" s="42">
        <v>3581.3039700000004</v>
      </c>
      <c r="L107" s="42">
        <v>3595.1739700000003</v>
      </c>
      <c r="M107" s="42">
        <v>3602.0939700000004</v>
      </c>
      <c r="N107" s="42">
        <v>3586.6339700000003</v>
      </c>
      <c r="O107" s="42">
        <v>3549.83397</v>
      </c>
      <c r="P107" s="42">
        <v>3502.1139700000003</v>
      </c>
      <c r="Q107" s="42">
        <v>3506.7039700000005</v>
      </c>
      <c r="R107" s="42">
        <v>3511.5139700000004</v>
      </c>
      <c r="S107" s="42">
        <v>3507.83397</v>
      </c>
      <c r="T107" s="42">
        <v>3544.7139700000002</v>
      </c>
      <c r="U107" s="42">
        <v>3540.10397</v>
      </c>
      <c r="V107" s="42">
        <v>3651.0539700000004</v>
      </c>
      <c r="W107" s="42">
        <v>3623.2439700000004</v>
      </c>
      <c r="X107" s="42">
        <v>3473.50397</v>
      </c>
      <c r="Y107" s="42">
        <v>3647.35397</v>
      </c>
    </row>
    <row r="108" spans="1:25" ht="15.75" customHeight="1">
      <c r="A108" s="41">
        <f t="shared" si="2"/>
        <v>43590</v>
      </c>
      <c r="B108" s="42">
        <v>3543.27397</v>
      </c>
      <c r="C108" s="42">
        <v>3434.29397</v>
      </c>
      <c r="D108" s="42">
        <v>3397.73397</v>
      </c>
      <c r="E108" s="42">
        <v>3400.98397</v>
      </c>
      <c r="F108" s="42">
        <v>3384.60397</v>
      </c>
      <c r="G108" s="42">
        <v>3377.75397</v>
      </c>
      <c r="H108" s="42">
        <v>3552.1639700000005</v>
      </c>
      <c r="I108" s="42">
        <v>3683.4939700000004</v>
      </c>
      <c r="J108" s="42">
        <v>3520.29397</v>
      </c>
      <c r="K108" s="42">
        <v>3583.5539700000004</v>
      </c>
      <c r="L108" s="42">
        <v>3568.83397</v>
      </c>
      <c r="M108" s="42">
        <v>3547.4539700000005</v>
      </c>
      <c r="N108" s="42">
        <v>3548.7839700000004</v>
      </c>
      <c r="O108" s="42">
        <v>3543.4239700000003</v>
      </c>
      <c r="P108" s="42">
        <v>3520.23397</v>
      </c>
      <c r="Q108" s="42">
        <v>3480.23397</v>
      </c>
      <c r="R108" s="42">
        <v>3506.43397</v>
      </c>
      <c r="S108" s="42">
        <v>3501.4739700000005</v>
      </c>
      <c r="T108" s="42">
        <v>3583.73397</v>
      </c>
      <c r="U108" s="42">
        <v>3612.68397</v>
      </c>
      <c r="V108" s="42">
        <v>3692.5539700000004</v>
      </c>
      <c r="W108" s="42">
        <v>3624.43397</v>
      </c>
      <c r="X108" s="42">
        <v>3451.0539700000004</v>
      </c>
      <c r="Y108" s="42">
        <v>3639.83397</v>
      </c>
    </row>
    <row r="109" spans="1:25" ht="15.75" customHeight="1">
      <c r="A109" s="41">
        <f t="shared" si="2"/>
        <v>43591</v>
      </c>
      <c r="B109" s="42">
        <v>3479.00397</v>
      </c>
      <c r="C109" s="42">
        <v>3407.4539700000005</v>
      </c>
      <c r="D109" s="42">
        <v>3384.06397</v>
      </c>
      <c r="E109" s="42">
        <v>3389.0339700000004</v>
      </c>
      <c r="F109" s="42">
        <v>3378.4639700000002</v>
      </c>
      <c r="G109" s="42">
        <v>3374.85397</v>
      </c>
      <c r="H109" s="42">
        <v>3560.23397</v>
      </c>
      <c r="I109" s="42">
        <v>3723.98397</v>
      </c>
      <c r="J109" s="42">
        <v>3527.1339700000003</v>
      </c>
      <c r="K109" s="42">
        <v>3586.6539700000003</v>
      </c>
      <c r="L109" s="42">
        <v>3568.08397</v>
      </c>
      <c r="M109" s="42">
        <v>3549.8239700000004</v>
      </c>
      <c r="N109" s="42">
        <v>3551.0339700000004</v>
      </c>
      <c r="O109" s="42">
        <v>3550.58397</v>
      </c>
      <c r="P109" s="42">
        <v>3524.8639700000003</v>
      </c>
      <c r="Q109" s="42">
        <v>3497.2239700000005</v>
      </c>
      <c r="R109" s="42">
        <v>3525.29397</v>
      </c>
      <c r="S109" s="42">
        <v>3524.98397</v>
      </c>
      <c r="T109" s="42">
        <v>3581.60397</v>
      </c>
      <c r="U109" s="42">
        <v>3578.0939700000004</v>
      </c>
      <c r="V109" s="42">
        <v>3640.83397</v>
      </c>
      <c r="W109" s="42">
        <v>3629.8839700000003</v>
      </c>
      <c r="X109" s="42">
        <v>3449.83397</v>
      </c>
      <c r="Y109" s="42">
        <v>3606.02397</v>
      </c>
    </row>
    <row r="110" spans="1:25" ht="15.75" customHeight="1">
      <c r="A110" s="41">
        <f t="shared" si="2"/>
        <v>43592</v>
      </c>
      <c r="B110" s="42">
        <v>3477.18397</v>
      </c>
      <c r="C110" s="42">
        <v>3404.31397</v>
      </c>
      <c r="D110" s="42">
        <v>3380.9539700000005</v>
      </c>
      <c r="E110" s="42">
        <v>3385.98397</v>
      </c>
      <c r="F110" s="42">
        <v>3375.9239700000003</v>
      </c>
      <c r="G110" s="42">
        <v>3370.5739700000004</v>
      </c>
      <c r="H110" s="42">
        <v>3516.1139700000003</v>
      </c>
      <c r="I110" s="42">
        <v>3704.14397</v>
      </c>
      <c r="J110" s="42">
        <v>3520.0539700000004</v>
      </c>
      <c r="K110" s="42">
        <v>3581.9939700000004</v>
      </c>
      <c r="L110" s="42">
        <v>3561.3839700000003</v>
      </c>
      <c r="M110" s="42">
        <v>3545.4239700000003</v>
      </c>
      <c r="N110" s="42">
        <v>3546.81397</v>
      </c>
      <c r="O110" s="42">
        <v>3545.3239700000004</v>
      </c>
      <c r="P110" s="42">
        <v>3513.9039700000003</v>
      </c>
      <c r="Q110" s="42">
        <v>3489.8839700000003</v>
      </c>
      <c r="R110" s="42">
        <v>3519.0139700000004</v>
      </c>
      <c r="S110" s="42">
        <v>3518.52397</v>
      </c>
      <c r="T110" s="42">
        <v>3603.4939700000004</v>
      </c>
      <c r="U110" s="42">
        <v>3583.7139700000002</v>
      </c>
      <c r="V110" s="42">
        <v>3640.7639700000004</v>
      </c>
      <c r="W110" s="42">
        <v>3637.1639700000005</v>
      </c>
      <c r="X110" s="42">
        <v>3423.2639700000004</v>
      </c>
      <c r="Y110" s="42">
        <v>3617.1339700000003</v>
      </c>
    </row>
    <row r="111" spans="1:25" ht="15.75" customHeight="1">
      <c r="A111" s="41">
        <f t="shared" si="2"/>
        <v>43593</v>
      </c>
      <c r="B111" s="42">
        <v>3529.6239700000006</v>
      </c>
      <c r="C111" s="42">
        <v>3440.4739700000005</v>
      </c>
      <c r="D111" s="42">
        <v>3408.81397</v>
      </c>
      <c r="E111" s="42">
        <v>3394.6539700000003</v>
      </c>
      <c r="F111" s="42">
        <v>3383.8439700000004</v>
      </c>
      <c r="G111" s="42">
        <v>3381.4039700000003</v>
      </c>
      <c r="H111" s="42">
        <v>3587.4539700000005</v>
      </c>
      <c r="I111" s="42">
        <v>3770.89397</v>
      </c>
      <c r="J111" s="42">
        <v>3558.7039700000005</v>
      </c>
      <c r="K111" s="42">
        <v>3616.00397</v>
      </c>
      <c r="L111" s="42">
        <v>3600.1639700000005</v>
      </c>
      <c r="M111" s="42">
        <v>3583.7039700000005</v>
      </c>
      <c r="N111" s="42">
        <v>3587.1239700000006</v>
      </c>
      <c r="O111" s="42">
        <v>3590.6539700000003</v>
      </c>
      <c r="P111" s="42">
        <v>3564.4239700000003</v>
      </c>
      <c r="Q111" s="42">
        <v>3530.7039700000005</v>
      </c>
      <c r="R111" s="42">
        <v>3563.0539700000004</v>
      </c>
      <c r="S111" s="42">
        <v>3558.6639700000005</v>
      </c>
      <c r="T111" s="42">
        <v>3622.9439700000003</v>
      </c>
      <c r="U111" s="42">
        <v>3646.7239700000005</v>
      </c>
      <c r="V111" s="42">
        <v>3690.4539700000005</v>
      </c>
      <c r="W111" s="42">
        <v>3702.81397</v>
      </c>
      <c r="X111" s="42">
        <v>3467.77397</v>
      </c>
      <c r="Y111" s="42">
        <v>3619.43397</v>
      </c>
    </row>
    <row r="112" spans="1:25" ht="15.75" customHeight="1">
      <c r="A112" s="41">
        <f t="shared" si="2"/>
        <v>43594</v>
      </c>
      <c r="B112" s="42">
        <v>3456.1139700000003</v>
      </c>
      <c r="C112" s="42">
        <v>3376.6239700000006</v>
      </c>
      <c r="D112" s="42">
        <v>3393.4739700000005</v>
      </c>
      <c r="E112" s="42">
        <v>3377.6739700000003</v>
      </c>
      <c r="F112" s="42">
        <v>3397.5939700000004</v>
      </c>
      <c r="G112" s="42">
        <v>3432.75397</v>
      </c>
      <c r="H112" s="42">
        <v>3396.4639700000002</v>
      </c>
      <c r="I112" s="42">
        <v>3455.7439700000004</v>
      </c>
      <c r="J112" s="42">
        <v>3415.2039700000005</v>
      </c>
      <c r="K112" s="42">
        <v>3514.02397</v>
      </c>
      <c r="L112" s="42">
        <v>3483.9739700000005</v>
      </c>
      <c r="M112" s="42">
        <v>3456.68397</v>
      </c>
      <c r="N112" s="42">
        <v>3518.60397</v>
      </c>
      <c r="O112" s="42">
        <v>3519.39397</v>
      </c>
      <c r="P112" s="42">
        <v>3479.39397</v>
      </c>
      <c r="Q112" s="42">
        <v>3483.5939700000004</v>
      </c>
      <c r="R112" s="42">
        <v>3515.2239700000005</v>
      </c>
      <c r="S112" s="42">
        <v>3471.8039700000004</v>
      </c>
      <c r="T112" s="42">
        <v>3501.3839700000003</v>
      </c>
      <c r="U112" s="42">
        <v>3520.5739700000004</v>
      </c>
      <c r="V112" s="42">
        <v>3577.33397</v>
      </c>
      <c r="W112" s="42">
        <v>3547.0339700000004</v>
      </c>
      <c r="X112" s="42">
        <v>3425.9439700000003</v>
      </c>
      <c r="Y112" s="42">
        <v>3556.0539700000004</v>
      </c>
    </row>
    <row r="113" spans="1:25" ht="15.75" customHeight="1">
      <c r="A113" s="41">
        <f t="shared" si="2"/>
        <v>43595</v>
      </c>
      <c r="B113" s="42">
        <v>3512.3639700000003</v>
      </c>
      <c r="C113" s="42">
        <v>3439.5939700000004</v>
      </c>
      <c r="D113" s="42">
        <v>3459.5339700000004</v>
      </c>
      <c r="E113" s="42">
        <v>3464.1939700000003</v>
      </c>
      <c r="F113" s="42">
        <v>3391.6239700000006</v>
      </c>
      <c r="G113" s="42">
        <v>3381.3739700000006</v>
      </c>
      <c r="H113" s="42">
        <v>3421.56397</v>
      </c>
      <c r="I113" s="42">
        <v>3534.2839700000004</v>
      </c>
      <c r="J113" s="42">
        <v>3478.75397</v>
      </c>
      <c r="K113" s="42">
        <v>3556.25397</v>
      </c>
      <c r="L113" s="42">
        <v>3505.9539700000005</v>
      </c>
      <c r="M113" s="42">
        <v>3473.39397</v>
      </c>
      <c r="N113" s="42">
        <v>3543.77397</v>
      </c>
      <c r="O113" s="42">
        <v>3563.39397</v>
      </c>
      <c r="P113" s="42">
        <v>3508.39397</v>
      </c>
      <c r="Q113" s="42">
        <v>3509.3839700000003</v>
      </c>
      <c r="R113" s="42">
        <v>3577.98397</v>
      </c>
      <c r="S113" s="42">
        <v>3573.9939700000004</v>
      </c>
      <c r="T113" s="42">
        <v>3648.4239700000003</v>
      </c>
      <c r="U113" s="42">
        <v>3650.35397</v>
      </c>
      <c r="V113" s="42">
        <v>3783.1339700000003</v>
      </c>
      <c r="W113" s="42">
        <v>3749.8039700000004</v>
      </c>
      <c r="X113" s="42">
        <v>3572.9439700000003</v>
      </c>
      <c r="Y113" s="42">
        <v>3638.48397</v>
      </c>
    </row>
    <row r="114" spans="1:25" ht="15.75" customHeight="1">
      <c r="A114" s="41">
        <f t="shared" si="2"/>
        <v>43596</v>
      </c>
      <c r="B114" s="42">
        <v>3525.14397</v>
      </c>
      <c r="C114" s="42">
        <v>3434.23397</v>
      </c>
      <c r="D114" s="42">
        <v>3465.5139700000004</v>
      </c>
      <c r="E114" s="42">
        <v>3460.9939700000004</v>
      </c>
      <c r="F114" s="42">
        <v>3389.4539700000005</v>
      </c>
      <c r="G114" s="42">
        <v>3393.77397</v>
      </c>
      <c r="H114" s="42">
        <v>3439.7039700000005</v>
      </c>
      <c r="I114" s="42">
        <v>3549.93397</v>
      </c>
      <c r="J114" s="42">
        <v>3480.68397</v>
      </c>
      <c r="K114" s="42">
        <v>3562.14397</v>
      </c>
      <c r="L114" s="42">
        <v>3512.06397</v>
      </c>
      <c r="M114" s="42">
        <v>3471.6739700000003</v>
      </c>
      <c r="N114" s="42">
        <v>3561.1739700000003</v>
      </c>
      <c r="O114" s="42">
        <v>3584.52397</v>
      </c>
      <c r="P114" s="42">
        <v>3515.5739700000004</v>
      </c>
      <c r="Q114" s="42">
        <v>3518.4939700000004</v>
      </c>
      <c r="R114" s="42">
        <v>3599.4739700000005</v>
      </c>
      <c r="S114" s="42">
        <v>3589.0939700000004</v>
      </c>
      <c r="T114" s="42">
        <v>3671.10397</v>
      </c>
      <c r="U114" s="42">
        <v>3656.68397</v>
      </c>
      <c r="V114" s="42">
        <v>3772.0539700000004</v>
      </c>
      <c r="W114" s="42">
        <v>3735.01397</v>
      </c>
      <c r="X114" s="42">
        <v>3581.68397</v>
      </c>
      <c r="Y114" s="42">
        <v>3629.1339700000003</v>
      </c>
    </row>
    <row r="115" spans="1:25" ht="15.75" customHeight="1">
      <c r="A115" s="41">
        <f t="shared" si="2"/>
        <v>43597</v>
      </c>
      <c r="B115" s="42">
        <v>3453.10397</v>
      </c>
      <c r="C115" s="42">
        <v>3408.04397</v>
      </c>
      <c r="D115" s="42">
        <v>3428.9639700000002</v>
      </c>
      <c r="E115" s="42">
        <v>3426.10397</v>
      </c>
      <c r="F115" s="42">
        <v>3371.7139700000002</v>
      </c>
      <c r="G115" s="42">
        <v>3400.3439700000004</v>
      </c>
      <c r="H115" s="42">
        <v>3393.3439700000004</v>
      </c>
      <c r="I115" s="42">
        <v>3435.1639700000005</v>
      </c>
      <c r="J115" s="42">
        <v>3421.4239700000003</v>
      </c>
      <c r="K115" s="42">
        <v>3473.5739700000004</v>
      </c>
      <c r="L115" s="42">
        <v>3442.83397</v>
      </c>
      <c r="M115" s="42">
        <v>3413.54397</v>
      </c>
      <c r="N115" s="42">
        <v>3464.48397</v>
      </c>
      <c r="O115" s="42">
        <v>3470.2039700000005</v>
      </c>
      <c r="P115" s="42">
        <v>3435.4539700000005</v>
      </c>
      <c r="Q115" s="42">
        <v>3435.4739700000005</v>
      </c>
      <c r="R115" s="42">
        <v>3480.7439700000004</v>
      </c>
      <c r="S115" s="42">
        <v>3478.25397</v>
      </c>
      <c r="T115" s="42">
        <v>3517.7039700000005</v>
      </c>
      <c r="U115" s="42">
        <v>3538.4539700000005</v>
      </c>
      <c r="V115" s="42">
        <v>3624.6139700000003</v>
      </c>
      <c r="W115" s="42">
        <v>3595.1139700000003</v>
      </c>
      <c r="X115" s="42">
        <v>3462.02397</v>
      </c>
      <c r="Y115" s="42">
        <v>3534.64397</v>
      </c>
    </row>
    <row r="116" spans="1:25" ht="15.75" customHeight="1">
      <c r="A116" s="41">
        <f t="shared" si="2"/>
        <v>43598</v>
      </c>
      <c r="B116" s="42">
        <v>3422.0539700000004</v>
      </c>
      <c r="C116" s="42">
        <v>3375.5739700000004</v>
      </c>
      <c r="D116" s="42">
        <v>3311.1539700000003</v>
      </c>
      <c r="E116" s="42">
        <v>3398.00397</v>
      </c>
      <c r="F116" s="42">
        <v>3353.0139700000004</v>
      </c>
      <c r="G116" s="42">
        <v>3397.81397</v>
      </c>
      <c r="H116" s="42">
        <v>3405.6239700000006</v>
      </c>
      <c r="I116" s="42">
        <v>3574.7839700000004</v>
      </c>
      <c r="J116" s="42">
        <v>3444.7239700000005</v>
      </c>
      <c r="K116" s="42">
        <v>3495.89397</v>
      </c>
      <c r="L116" s="42">
        <v>3460.6139700000003</v>
      </c>
      <c r="M116" s="42">
        <v>3423.8739700000006</v>
      </c>
      <c r="N116" s="42">
        <v>3494.75397</v>
      </c>
      <c r="O116" s="42">
        <v>3502.60397</v>
      </c>
      <c r="P116" s="42">
        <v>3451.04397</v>
      </c>
      <c r="Q116" s="42">
        <v>3453.02397</v>
      </c>
      <c r="R116" s="42">
        <v>3509.1339700000003</v>
      </c>
      <c r="S116" s="42">
        <v>3493.83397</v>
      </c>
      <c r="T116" s="42">
        <v>3536.2039700000005</v>
      </c>
      <c r="U116" s="42">
        <v>3521.08397</v>
      </c>
      <c r="V116" s="42">
        <v>3596.0139700000004</v>
      </c>
      <c r="W116" s="42">
        <v>3601.18397</v>
      </c>
      <c r="X116" s="42">
        <v>3485.5939700000004</v>
      </c>
      <c r="Y116" s="42">
        <v>3537.0139700000004</v>
      </c>
    </row>
    <row r="117" spans="1:25" ht="15.75" customHeight="1">
      <c r="A117" s="41">
        <f t="shared" si="2"/>
        <v>43599</v>
      </c>
      <c r="B117" s="42">
        <v>3474.64397</v>
      </c>
      <c r="C117" s="42">
        <v>3415.5539700000004</v>
      </c>
      <c r="D117" s="42">
        <v>3452.6139700000003</v>
      </c>
      <c r="E117" s="42">
        <v>3467.2439700000004</v>
      </c>
      <c r="F117" s="42">
        <v>3386.93397</v>
      </c>
      <c r="G117" s="42">
        <v>3401.6239700000006</v>
      </c>
      <c r="H117" s="42">
        <v>3421.18397</v>
      </c>
      <c r="I117" s="42">
        <v>3487.4039700000003</v>
      </c>
      <c r="J117" s="42">
        <v>3403.8239700000004</v>
      </c>
      <c r="K117" s="42">
        <v>3420.81397</v>
      </c>
      <c r="L117" s="42">
        <v>3406.43397</v>
      </c>
      <c r="M117" s="42">
        <v>3415.54397</v>
      </c>
      <c r="N117" s="42">
        <v>3487.52397</v>
      </c>
      <c r="O117" s="42">
        <v>3505.60397</v>
      </c>
      <c r="P117" s="42">
        <v>3453.8739700000006</v>
      </c>
      <c r="Q117" s="42">
        <v>3462.6339700000003</v>
      </c>
      <c r="R117" s="42">
        <v>3436.73397</v>
      </c>
      <c r="S117" s="42">
        <v>3527.81397</v>
      </c>
      <c r="T117" s="42">
        <v>3583.5739700000004</v>
      </c>
      <c r="U117" s="42">
        <v>3540.06397</v>
      </c>
      <c r="V117" s="42">
        <v>3622.23397</v>
      </c>
      <c r="W117" s="42">
        <v>3632.56397</v>
      </c>
      <c r="X117" s="42">
        <v>3486.0139700000004</v>
      </c>
      <c r="Y117" s="42">
        <v>3414.9139700000005</v>
      </c>
    </row>
    <row r="118" spans="1:25" ht="15.75" customHeight="1">
      <c r="A118" s="41">
        <f t="shared" si="2"/>
        <v>43600</v>
      </c>
      <c r="B118" s="42">
        <v>3496.75397</v>
      </c>
      <c r="C118" s="42">
        <v>3410.4939700000004</v>
      </c>
      <c r="D118" s="42">
        <v>3438.3239700000004</v>
      </c>
      <c r="E118" s="42">
        <v>3441.9239700000003</v>
      </c>
      <c r="F118" s="42">
        <v>3402.0739700000004</v>
      </c>
      <c r="G118" s="42">
        <v>3498.2639700000004</v>
      </c>
      <c r="H118" s="42">
        <v>3436.2039700000005</v>
      </c>
      <c r="I118" s="42">
        <v>3449.54397</v>
      </c>
      <c r="J118" s="42">
        <v>3535.9139700000005</v>
      </c>
      <c r="K118" s="42">
        <v>3413.2239700000005</v>
      </c>
      <c r="L118" s="42">
        <v>3410.75397</v>
      </c>
      <c r="M118" s="42">
        <v>3469.89397</v>
      </c>
      <c r="N118" s="42">
        <v>3488.1939700000003</v>
      </c>
      <c r="O118" s="42">
        <v>3505.1639700000005</v>
      </c>
      <c r="P118" s="42">
        <v>3453.2639700000004</v>
      </c>
      <c r="Q118" s="42">
        <v>3450.6739700000003</v>
      </c>
      <c r="R118" s="42">
        <v>3511.7039700000005</v>
      </c>
      <c r="S118" s="42">
        <v>3547.50397</v>
      </c>
      <c r="T118" s="42">
        <v>3600.6339700000003</v>
      </c>
      <c r="U118" s="42">
        <v>3484.9539700000005</v>
      </c>
      <c r="V118" s="42">
        <v>3540.6339700000003</v>
      </c>
      <c r="W118" s="42">
        <v>3539.9439700000003</v>
      </c>
      <c r="X118" s="42">
        <v>3417.2139700000002</v>
      </c>
      <c r="Y118" s="42">
        <v>3545.02397</v>
      </c>
    </row>
    <row r="119" spans="1:25" ht="15.75" customHeight="1">
      <c r="A119" s="41">
        <f t="shared" si="2"/>
        <v>43601</v>
      </c>
      <c r="B119" s="42">
        <v>3473.5339700000004</v>
      </c>
      <c r="C119" s="42">
        <v>3402.1339700000003</v>
      </c>
      <c r="D119" s="42">
        <v>3425.18397</v>
      </c>
      <c r="E119" s="42">
        <v>3427.4239700000003</v>
      </c>
      <c r="F119" s="42">
        <v>3409.54397</v>
      </c>
      <c r="G119" s="42">
        <v>3511.3439700000004</v>
      </c>
      <c r="H119" s="42">
        <v>3502.9639700000002</v>
      </c>
      <c r="I119" s="42">
        <v>3480.5139700000004</v>
      </c>
      <c r="J119" s="42">
        <v>3555.9239700000003</v>
      </c>
      <c r="K119" s="42">
        <v>3425.9539700000005</v>
      </c>
      <c r="L119" s="42">
        <v>3393.68397</v>
      </c>
      <c r="M119" s="42">
        <v>3464.23397</v>
      </c>
      <c r="N119" s="42">
        <v>3480.85397</v>
      </c>
      <c r="O119" s="42">
        <v>3543.3239700000004</v>
      </c>
      <c r="P119" s="42">
        <v>3433.73397</v>
      </c>
      <c r="Q119" s="42">
        <v>3432.00397</v>
      </c>
      <c r="R119" s="42">
        <v>3498.54397</v>
      </c>
      <c r="S119" s="42">
        <v>3537.4439700000003</v>
      </c>
      <c r="T119" s="42">
        <v>3588.29397</v>
      </c>
      <c r="U119" s="42">
        <v>3473.2239700000005</v>
      </c>
      <c r="V119" s="42">
        <v>3532.60397</v>
      </c>
      <c r="W119" s="42">
        <v>3490.9539700000005</v>
      </c>
      <c r="X119" s="42">
        <v>3441.1139700000003</v>
      </c>
      <c r="Y119" s="42">
        <v>3510.8439700000004</v>
      </c>
    </row>
    <row r="120" spans="1:25" ht="15.75" customHeight="1">
      <c r="A120" s="41">
        <f t="shared" si="2"/>
        <v>43602</v>
      </c>
      <c r="B120" s="42">
        <v>3480.1239700000006</v>
      </c>
      <c r="C120" s="42">
        <v>3401.85397</v>
      </c>
      <c r="D120" s="42">
        <v>3441.8839700000003</v>
      </c>
      <c r="E120" s="42">
        <v>3438.2039700000005</v>
      </c>
      <c r="F120" s="42">
        <v>3413.31397</v>
      </c>
      <c r="G120" s="42">
        <v>3510.35397</v>
      </c>
      <c r="H120" s="42">
        <v>3497.9439700000003</v>
      </c>
      <c r="I120" s="42">
        <v>3472.2139700000002</v>
      </c>
      <c r="J120" s="42">
        <v>3548.75397</v>
      </c>
      <c r="K120" s="42">
        <v>3428.75397</v>
      </c>
      <c r="L120" s="42">
        <v>3392.31397</v>
      </c>
      <c r="M120" s="42">
        <v>3457.08397</v>
      </c>
      <c r="N120" s="42">
        <v>3484.39397</v>
      </c>
      <c r="O120" s="42">
        <v>3498.8039700000004</v>
      </c>
      <c r="P120" s="42">
        <v>3441.39397</v>
      </c>
      <c r="Q120" s="42">
        <v>3430.9739700000005</v>
      </c>
      <c r="R120" s="42">
        <v>3499.4739700000005</v>
      </c>
      <c r="S120" s="42">
        <v>3544.9939700000004</v>
      </c>
      <c r="T120" s="42">
        <v>3613.9139700000005</v>
      </c>
      <c r="U120" s="42">
        <v>3488.3439700000004</v>
      </c>
      <c r="V120" s="42">
        <v>3552.4139700000005</v>
      </c>
      <c r="W120" s="42">
        <v>3517.8439700000004</v>
      </c>
      <c r="X120" s="42">
        <v>3447.9639700000002</v>
      </c>
      <c r="Y120" s="42">
        <v>3557.81397</v>
      </c>
    </row>
    <row r="121" spans="1:25" ht="15.75" customHeight="1">
      <c r="A121" s="41">
        <f t="shared" si="2"/>
        <v>43603</v>
      </c>
      <c r="B121" s="42">
        <v>3513.5939700000004</v>
      </c>
      <c r="C121" s="42">
        <v>3429.6739700000003</v>
      </c>
      <c r="D121" s="42">
        <v>3503.7439700000004</v>
      </c>
      <c r="E121" s="42">
        <v>3484.1639700000005</v>
      </c>
      <c r="F121" s="42">
        <v>3413.7239700000005</v>
      </c>
      <c r="G121" s="42">
        <v>3509.7239700000005</v>
      </c>
      <c r="H121" s="42">
        <v>3490.6939700000003</v>
      </c>
      <c r="I121" s="42">
        <v>3466.52397</v>
      </c>
      <c r="J121" s="42">
        <v>3551.5139700000004</v>
      </c>
      <c r="K121" s="42">
        <v>3422.4239700000003</v>
      </c>
      <c r="L121" s="42">
        <v>3390.68397</v>
      </c>
      <c r="M121" s="42">
        <v>3452.10397</v>
      </c>
      <c r="N121" s="42">
        <v>3479.3239700000004</v>
      </c>
      <c r="O121" s="42">
        <v>3487.98397</v>
      </c>
      <c r="P121" s="42">
        <v>3437.58397</v>
      </c>
      <c r="Q121" s="42">
        <v>3427.68397</v>
      </c>
      <c r="R121" s="42">
        <v>3492.6739700000003</v>
      </c>
      <c r="S121" s="42">
        <v>3536.60397</v>
      </c>
      <c r="T121" s="42">
        <v>3602.35397</v>
      </c>
      <c r="U121" s="42">
        <v>3482.9439700000003</v>
      </c>
      <c r="V121" s="42">
        <v>3538.8639700000003</v>
      </c>
      <c r="W121" s="42">
        <v>3508.68397</v>
      </c>
      <c r="X121" s="42">
        <v>3444.64397</v>
      </c>
      <c r="Y121" s="42">
        <v>3581.8639700000003</v>
      </c>
    </row>
    <row r="122" spans="1:25" ht="15.75" customHeight="1">
      <c r="A122" s="41">
        <f t="shared" si="2"/>
        <v>43604</v>
      </c>
      <c r="B122" s="42">
        <v>3511.23397</v>
      </c>
      <c r="C122" s="42">
        <v>3433.93397</v>
      </c>
      <c r="D122" s="42">
        <v>3470.25397</v>
      </c>
      <c r="E122" s="42">
        <v>3416.64397</v>
      </c>
      <c r="F122" s="42">
        <v>3469.39397</v>
      </c>
      <c r="G122" s="42">
        <v>3537.0939700000004</v>
      </c>
      <c r="H122" s="42">
        <v>3472.29397</v>
      </c>
      <c r="I122" s="42">
        <v>3382.8039700000004</v>
      </c>
      <c r="J122" s="42">
        <v>3462.7039700000005</v>
      </c>
      <c r="K122" s="42">
        <v>3388.4139700000005</v>
      </c>
      <c r="L122" s="42">
        <v>3394.4139700000005</v>
      </c>
      <c r="M122" s="42">
        <v>3411.98397</v>
      </c>
      <c r="N122" s="42">
        <v>3432.9639700000002</v>
      </c>
      <c r="O122" s="42">
        <v>3449.4039700000003</v>
      </c>
      <c r="P122" s="42">
        <v>3429.29397</v>
      </c>
      <c r="Q122" s="42">
        <v>3437.14397</v>
      </c>
      <c r="R122" s="42">
        <v>3467.7839700000004</v>
      </c>
      <c r="S122" s="42">
        <v>3498.4139700000005</v>
      </c>
      <c r="T122" s="42">
        <v>3497.5339700000004</v>
      </c>
      <c r="U122" s="42">
        <v>3469.8639700000003</v>
      </c>
      <c r="V122" s="42">
        <v>3509.73397</v>
      </c>
      <c r="W122" s="42">
        <v>3497.8039700000004</v>
      </c>
      <c r="X122" s="42">
        <v>3398.23397</v>
      </c>
      <c r="Y122" s="42">
        <v>3581.2639700000004</v>
      </c>
    </row>
    <row r="123" spans="1:25" ht="15.75" customHeight="1">
      <c r="A123" s="41">
        <f t="shared" si="2"/>
        <v>43605</v>
      </c>
      <c r="B123" s="42">
        <v>3498.52397</v>
      </c>
      <c r="C123" s="42">
        <v>3421.3039700000004</v>
      </c>
      <c r="D123" s="42">
        <v>3453.93397</v>
      </c>
      <c r="E123" s="42">
        <v>3417.6139700000003</v>
      </c>
      <c r="F123" s="42">
        <v>3461.64397</v>
      </c>
      <c r="G123" s="42">
        <v>3526.98397</v>
      </c>
      <c r="H123" s="42">
        <v>3460.14397</v>
      </c>
      <c r="I123" s="42">
        <v>3533.9539700000005</v>
      </c>
      <c r="J123" s="42">
        <v>3413.6139700000003</v>
      </c>
      <c r="K123" s="42">
        <v>3383.27397</v>
      </c>
      <c r="L123" s="42">
        <v>3421.35397</v>
      </c>
      <c r="M123" s="42">
        <v>3451.9439700000003</v>
      </c>
      <c r="N123" s="42">
        <v>3475.6739700000003</v>
      </c>
      <c r="O123" s="42">
        <v>3487.29397</v>
      </c>
      <c r="P123" s="42">
        <v>3467.7039700000005</v>
      </c>
      <c r="Q123" s="42">
        <v>3463.3639700000003</v>
      </c>
      <c r="R123" s="42">
        <v>3471.1139700000003</v>
      </c>
      <c r="S123" s="42">
        <v>3488.9439700000003</v>
      </c>
      <c r="T123" s="42">
        <v>3491.14397</v>
      </c>
      <c r="U123" s="42">
        <v>3505.4139700000005</v>
      </c>
      <c r="V123" s="42">
        <v>3501.5139700000004</v>
      </c>
      <c r="W123" s="42">
        <v>3474.29397</v>
      </c>
      <c r="X123" s="42">
        <v>3422.1239700000006</v>
      </c>
      <c r="Y123" s="42">
        <v>3542.39397</v>
      </c>
    </row>
    <row r="124" spans="1:25" ht="15.75" customHeight="1">
      <c r="A124" s="41">
        <f t="shared" si="2"/>
        <v>43606</v>
      </c>
      <c r="B124" s="42">
        <v>3405.1539700000003</v>
      </c>
      <c r="C124" s="42">
        <v>3397.4139700000005</v>
      </c>
      <c r="D124" s="42">
        <v>3430.6139700000003</v>
      </c>
      <c r="E124" s="42">
        <v>3399.52397</v>
      </c>
      <c r="F124" s="42">
        <v>3458.02397</v>
      </c>
      <c r="G124" s="42">
        <v>3512.8239700000004</v>
      </c>
      <c r="H124" s="42">
        <v>3415.4539700000005</v>
      </c>
      <c r="I124" s="42">
        <v>3401.7139700000002</v>
      </c>
      <c r="J124" s="42">
        <v>3415.9939700000004</v>
      </c>
      <c r="K124" s="42">
        <v>3383.60397</v>
      </c>
      <c r="L124" s="42">
        <v>3422.73397</v>
      </c>
      <c r="M124" s="42">
        <v>3452.9139700000005</v>
      </c>
      <c r="N124" s="42">
        <v>3475.7439700000004</v>
      </c>
      <c r="O124" s="42">
        <v>3469.10397</v>
      </c>
      <c r="P124" s="42">
        <v>3452.29397</v>
      </c>
      <c r="Q124" s="42">
        <v>3448.48397</v>
      </c>
      <c r="R124" s="42">
        <v>3455.06397</v>
      </c>
      <c r="S124" s="42">
        <v>3469.98397</v>
      </c>
      <c r="T124" s="42">
        <v>3472.14397</v>
      </c>
      <c r="U124" s="42">
        <v>3501.6339700000003</v>
      </c>
      <c r="V124" s="42">
        <v>3475.10397</v>
      </c>
      <c r="W124" s="42">
        <v>3452.2439700000004</v>
      </c>
      <c r="X124" s="42">
        <v>3423.10397</v>
      </c>
      <c r="Y124" s="42">
        <v>3525.48397</v>
      </c>
    </row>
    <row r="125" spans="1:25" ht="15.75" customHeight="1">
      <c r="A125" s="41">
        <f t="shared" si="2"/>
        <v>43607</v>
      </c>
      <c r="B125" s="42">
        <v>3409.25397</v>
      </c>
      <c r="C125" s="42">
        <v>3396.18397</v>
      </c>
      <c r="D125" s="42">
        <v>3422.89397</v>
      </c>
      <c r="E125" s="42">
        <v>3388.9939700000004</v>
      </c>
      <c r="F125" s="42">
        <v>3494.0539700000004</v>
      </c>
      <c r="G125" s="42">
        <v>3569.39397</v>
      </c>
      <c r="H125" s="42">
        <v>3557.10397</v>
      </c>
      <c r="I125" s="42">
        <v>3367.73397</v>
      </c>
      <c r="J125" s="42">
        <v>3436.6639700000005</v>
      </c>
      <c r="K125" s="42">
        <v>3380.25397</v>
      </c>
      <c r="L125" s="42">
        <v>3422.8039700000004</v>
      </c>
      <c r="M125" s="42">
        <v>3450.85397</v>
      </c>
      <c r="N125" s="42">
        <v>3455.8639700000003</v>
      </c>
      <c r="O125" s="42">
        <v>3425.39397</v>
      </c>
      <c r="P125" s="42">
        <v>3420.6639700000005</v>
      </c>
      <c r="Q125" s="42">
        <v>3413.8639700000003</v>
      </c>
      <c r="R125" s="42">
        <v>3438.4639700000002</v>
      </c>
      <c r="S125" s="42">
        <v>3425.2839700000004</v>
      </c>
      <c r="T125" s="42">
        <v>3444.2239700000005</v>
      </c>
      <c r="U125" s="42">
        <v>3432.6639700000005</v>
      </c>
      <c r="V125" s="42">
        <v>3537.7239700000005</v>
      </c>
      <c r="W125" s="42">
        <v>3523.6939700000003</v>
      </c>
      <c r="X125" s="42">
        <v>3405.52397</v>
      </c>
      <c r="Y125" s="42">
        <v>3483.4739700000005</v>
      </c>
    </row>
    <row r="126" spans="1:25" ht="15.75" customHeight="1">
      <c r="A126" s="41">
        <f t="shared" si="2"/>
        <v>43608</v>
      </c>
      <c r="B126" s="42">
        <v>3448.4539700000005</v>
      </c>
      <c r="C126" s="42">
        <v>3412.31397</v>
      </c>
      <c r="D126" s="42">
        <v>3441.77397</v>
      </c>
      <c r="E126" s="42">
        <v>3392.5139700000004</v>
      </c>
      <c r="F126" s="42">
        <v>3493.9639700000002</v>
      </c>
      <c r="G126" s="42">
        <v>3565.68397</v>
      </c>
      <c r="H126" s="42">
        <v>3520.33397</v>
      </c>
      <c r="I126" s="42">
        <v>3481.9639700000002</v>
      </c>
      <c r="J126" s="42">
        <v>3444.5539700000004</v>
      </c>
      <c r="K126" s="42">
        <v>3416.7439700000004</v>
      </c>
      <c r="L126" s="42">
        <v>3404.2139700000002</v>
      </c>
      <c r="M126" s="42">
        <v>3436.8239700000004</v>
      </c>
      <c r="N126" s="42">
        <v>3466.73397</v>
      </c>
      <c r="O126" s="42">
        <v>3452.6239700000006</v>
      </c>
      <c r="P126" s="42">
        <v>3404.0139700000004</v>
      </c>
      <c r="Q126" s="42">
        <v>3425.8239700000004</v>
      </c>
      <c r="R126" s="42">
        <v>3489.0139700000004</v>
      </c>
      <c r="S126" s="42">
        <v>3502.1339700000003</v>
      </c>
      <c r="T126" s="42">
        <v>3554.7039700000005</v>
      </c>
      <c r="U126" s="42">
        <v>3417.4139700000005</v>
      </c>
      <c r="V126" s="42">
        <v>3573.1339700000003</v>
      </c>
      <c r="W126" s="42">
        <v>3543.85397</v>
      </c>
      <c r="X126" s="42">
        <v>3401.77397</v>
      </c>
      <c r="Y126" s="42">
        <v>3579.7439700000004</v>
      </c>
    </row>
    <row r="127" spans="1:25" ht="15.75" customHeight="1">
      <c r="A127" s="41">
        <f t="shared" si="2"/>
        <v>43609</v>
      </c>
      <c r="B127" s="42">
        <v>3440.3739700000006</v>
      </c>
      <c r="C127" s="42">
        <v>3413.39397</v>
      </c>
      <c r="D127" s="42">
        <v>3448.0539700000004</v>
      </c>
      <c r="E127" s="42">
        <v>3394.10397</v>
      </c>
      <c r="F127" s="42">
        <v>3484.8439700000004</v>
      </c>
      <c r="G127" s="42">
        <v>3540.9139700000005</v>
      </c>
      <c r="H127" s="42">
        <v>3486.2639700000004</v>
      </c>
      <c r="I127" s="42">
        <v>3544.7039700000005</v>
      </c>
      <c r="J127" s="42">
        <v>3435.56397</v>
      </c>
      <c r="K127" s="42">
        <v>3407.7239700000005</v>
      </c>
      <c r="L127" s="42">
        <v>3435.27397</v>
      </c>
      <c r="M127" s="42">
        <v>3423.98397</v>
      </c>
      <c r="N127" s="42">
        <v>3422.8839700000003</v>
      </c>
      <c r="O127" s="42">
        <v>3411.0939700000004</v>
      </c>
      <c r="P127" s="42">
        <v>3409.1239700000006</v>
      </c>
      <c r="Q127" s="42">
        <v>3401.06397</v>
      </c>
      <c r="R127" s="42">
        <v>3482.4439700000003</v>
      </c>
      <c r="S127" s="42">
        <v>3519.6939700000003</v>
      </c>
      <c r="T127" s="42">
        <v>3539.7439700000004</v>
      </c>
      <c r="U127" s="42">
        <v>3457.4939700000004</v>
      </c>
      <c r="V127" s="42">
        <v>3559.4639700000002</v>
      </c>
      <c r="W127" s="42">
        <v>3561.0739700000004</v>
      </c>
      <c r="X127" s="42">
        <v>3406.6639700000005</v>
      </c>
      <c r="Y127" s="42">
        <v>3616.02397</v>
      </c>
    </row>
    <row r="128" spans="1:25" ht="15.75" customHeight="1">
      <c r="A128" s="41">
        <f t="shared" si="2"/>
        <v>43610</v>
      </c>
      <c r="B128" s="42">
        <v>3536.5139700000004</v>
      </c>
      <c r="C128" s="42">
        <v>3442.98397</v>
      </c>
      <c r="D128" s="42">
        <v>3475.1539700000003</v>
      </c>
      <c r="E128" s="42">
        <v>3403.0339700000004</v>
      </c>
      <c r="F128" s="42">
        <v>3476.3439700000004</v>
      </c>
      <c r="G128" s="42">
        <v>3551.6139700000003</v>
      </c>
      <c r="H128" s="42">
        <v>3644.43397</v>
      </c>
      <c r="I128" s="42">
        <v>3466.0339700000004</v>
      </c>
      <c r="J128" s="42">
        <v>3526.89397</v>
      </c>
      <c r="K128" s="42">
        <v>3411.4439700000003</v>
      </c>
      <c r="L128" s="42">
        <v>3384.77397</v>
      </c>
      <c r="M128" s="42">
        <v>3403.6639700000005</v>
      </c>
      <c r="N128" s="42">
        <v>3413.31397</v>
      </c>
      <c r="O128" s="42">
        <v>3394.73397</v>
      </c>
      <c r="P128" s="42">
        <v>3393.9739700000005</v>
      </c>
      <c r="Q128" s="42">
        <v>3420.4439700000003</v>
      </c>
      <c r="R128" s="42">
        <v>3483.5139700000004</v>
      </c>
      <c r="S128" s="42">
        <v>3553.9439700000003</v>
      </c>
      <c r="T128" s="42">
        <v>3674.18397</v>
      </c>
      <c r="U128" s="42">
        <v>3563.3639700000003</v>
      </c>
      <c r="V128" s="42">
        <v>3623.2639700000004</v>
      </c>
      <c r="W128" s="42">
        <v>3587.7139700000002</v>
      </c>
      <c r="X128" s="42">
        <v>3414.3639700000003</v>
      </c>
      <c r="Y128" s="42">
        <v>3596.33397</v>
      </c>
    </row>
    <row r="129" spans="1:25" ht="15.75" customHeight="1">
      <c r="A129" s="41">
        <f t="shared" si="2"/>
        <v>43611</v>
      </c>
      <c r="B129" s="42">
        <v>3486.60397</v>
      </c>
      <c r="C129" s="42">
        <v>3420.8839700000003</v>
      </c>
      <c r="D129" s="42">
        <v>3441.54397</v>
      </c>
      <c r="E129" s="42">
        <v>3392.7039700000005</v>
      </c>
      <c r="F129" s="42">
        <v>3477.3839700000003</v>
      </c>
      <c r="G129" s="42">
        <v>3553.5539700000004</v>
      </c>
      <c r="H129" s="42">
        <v>3640.9139700000005</v>
      </c>
      <c r="I129" s="42">
        <v>3460.75397</v>
      </c>
      <c r="J129" s="42">
        <v>3529.2639700000004</v>
      </c>
      <c r="K129" s="42">
        <v>3412.39397</v>
      </c>
      <c r="L129" s="42">
        <v>3383.1939700000003</v>
      </c>
      <c r="M129" s="42">
        <v>3401.6239700000006</v>
      </c>
      <c r="N129" s="42">
        <v>3412.1639700000005</v>
      </c>
      <c r="O129" s="42">
        <v>3391.14397</v>
      </c>
      <c r="P129" s="42">
        <v>3392.3739700000006</v>
      </c>
      <c r="Q129" s="42">
        <v>3413.89397</v>
      </c>
      <c r="R129" s="42">
        <v>3471.33397</v>
      </c>
      <c r="S129" s="42">
        <v>3535.1639700000005</v>
      </c>
      <c r="T129" s="42">
        <v>3645.9239700000003</v>
      </c>
      <c r="U129" s="42">
        <v>3542.3739700000006</v>
      </c>
      <c r="V129" s="42">
        <v>3603.2639700000004</v>
      </c>
      <c r="W129" s="42">
        <v>3567.4039700000003</v>
      </c>
      <c r="X129" s="42">
        <v>3403.4739700000005</v>
      </c>
      <c r="Y129" s="42">
        <v>3565.2239700000005</v>
      </c>
    </row>
    <row r="130" spans="1:25" ht="15.75" customHeight="1">
      <c r="A130" s="41">
        <f t="shared" si="2"/>
        <v>43612</v>
      </c>
      <c r="B130" s="42">
        <v>3476.6939700000003</v>
      </c>
      <c r="C130" s="42">
        <v>3414.93397</v>
      </c>
      <c r="D130" s="42">
        <v>3439.6939700000003</v>
      </c>
      <c r="E130" s="42">
        <v>3388.7139700000002</v>
      </c>
      <c r="F130" s="42">
        <v>3486.8739700000006</v>
      </c>
      <c r="G130" s="42">
        <v>3548.9039700000003</v>
      </c>
      <c r="H130" s="42">
        <v>3465.08397</v>
      </c>
      <c r="I130" s="42">
        <v>3546.0539700000004</v>
      </c>
      <c r="J130" s="42">
        <v>3403.89397</v>
      </c>
      <c r="K130" s="42">
        <v>3403.54397</v>
      </c>
      <c r="L130" s="42">
        <v>3397.2839700000004</v>
      </c>
      <c r="M130" s="42">
        <v>3403.4239700000003</v>
      </c>
      <c r="N130" s="42">
        <v>3450.8839700000003</v>
      </c>
      <c r="O130" s="42">
        <v>3427.79397</v>
      </c>
      <c r="P130" s="42">
        <v>3387.1239700000006</v>
      </c>
      <c r="Q130" s="42">
        <v>3402.4939700000004</v>
      </c>
      <c r="R130" s="42">
        <v>3432.3639700000003</v>
      </c>
      <c r="S130" s="42">
        <v>3443.7839700000004</v>
      </c>
      <c r="T130" s="42">
        <v>3542.27397</v>
      </c>
      <c r="U130" s="42">
        <v>3424.48397</v>
      </c>
      <c r="V130" s="42">
        <v>3571.3739700000006</v>
      </c>
      <c r="W130" s="42">
        <v>3545.9639700000002</v>
      </c>
      <c r="X130" s="42">
        <v>3424.9439700000003</v>
      </c>
      <c r="Y130" s="42">
        <v>3555.8239700000004</v>
      </c>
    </row>
    <row r="131" spans="1:25" ht="15.75" customHeight="1">
      <c r="A131" s="41">
        <f t="shared" si="2"/>
        <v>43613</v>
      </c>
      <c r="B131" s="42">
        <v>3393.3839700000003</v>
      </c>
      <c r="C131" s="42">
        <v>3291.5939700000004</v>
      </c>
      <c r="D131" s="42">
        <v>3429.08397</v>
      </c>
      <c r="E131" s="42">
        <v>3383.2039700000005</v>
      </c>
      <c r="F131" s="42">
        <v>3481.8839700000003</v>
      </c>
      <c r="G131" s="42">
        <v>3529.43397</v>
      </c>
      <c r="H131" s="42">
        <v>3443.60397</v>
      </c>
      <c r="I131" s="42">
        <v>3389.54397</v>
      </c>
      <c r="J131" s="42">
        <v>3397.2839700000004</v>
      </c>
      <c r="K131" s="42">
        <v>3392.56397</v>
      </c>
      <c r="L131" s="42">
        <v>3387.2839700000004</v>
      </c>
      <c r="M131" s="42">
        <v>3392.56397</v>
      </c>
      <c r="N131" s="42">
        <v>3429.27397</v>
      </c>
      <c r="O131" s="42">
        <v>3411.3739700000006</v>
      </c>
      <c r="P131" s="42">
        <v>3385.3739700000006</v>
      </c>
      <c r="Q131" s="42">
        <v>3392.2139700000002</v>
      </c>
      <c r="R131" s="42">
        <v>3415.2239700000005</v>
      </c>
      <c r="S131" s="42">
        <v>3423.7839700000004</v>
      </c>
      <c r="T131" s="42">
        <v>3501.58397</v>
      </c>
      <c r="U131" s="42">
        <v>3409.02397</v>
      </c>
      <c r="V131" s="42">
        <v>3526.6639700000005</v>
      </c>
      <c r="W131" s="42">
        <v>3513.83397</v>
      </c>
      <c r="X131" s="42">
        <v>3414.9139700000005</v>
      </c>
      <c r="Y131" s="42">
        <v>3431.27397</v>
      </c>
    </row>
    <row r="132" spans="1:25" ht="15.75" customHeight="1">
      <c r="A132" s="41">
        <f t="shared" si="2"/>
        <v>43614</v>
      </c>
      <c r="B132" s="42">
        <v>3433.1639700000005</v>
      </c>
      <c r="C132" s="42">
        <v>3395.0139700000004</v>
      </c>
      <c r="D132" s="42">
        <v>3420.9739700000005</v>
      </c>
      <c r="E132" s="42">
        <v>3381.0339700000004</v>
      </c>
      <c r="F132" s="42">
        <v>3498.8239700000004</v>
      </c>
      <c r="G132" s="42">
        <v>3534.6539700000003</v>
      </c>
      <c r="H132" s="42">
        <v>3492.3639700000003</v>
      </c>
      <c r="I132" s="42">
        <v>3473.27397</v>
      </c>
      <c r="J132" s="42">
        <v>3412.60397</v>
      </c>
      <c r="K132" s="42">
        <v>3445.9739700000005</v>
      </c>
      <c r="L132" s="42">
        <v>3462.50397</v>
      </c>
      <c r="M132" s="42">
        <v>3488.6539700000003</v>
      </c>
      <c r="N132" s="42">
        <v>3513.2039700000005</v>
      </c>
      <c r="O132" s="42">
        <v>3484.04397</v>
      </c>
      <c r="P132" s="42">
        <v>3457.9939700000004</v>
      </c>
      <c r="Q132" s="42">
        <v>3441.0339700000004</v>
      </c>
      <c r="R132" s="42">
        <v>3494.0339700000004</v>
      </c>
      <c r="S132" s="42">
        <v>3492.6739700000003</v>
      </c>
      <c r="T132" s="42">
        <v>3528.77397</v>
      </c>
      <c r="U132" s="42">
        <v>3496.5339700000004</v>
      </c>
      <c r="V132" s="42">
        <v>3540.4539700000005</v>
      </c>
      <c r="W132" s="42">
        <v>3533.7039700000005</v>
      </c>
      <c r="X132" s="42">
        <v>3409.0739700000004</v>
      </c>
      <c r="Y132" s="42">
        <v>3581.77397</v>
      </c>
    </row>
    <row r="133" spans="1:25" ht="15.75" customHeight="1">
      <c r="A133" s="41">
        <f t="shared" si="2"/>
        <v>43615</v>
      </c>
      <c r="B133" s="42">
        <v>3445.8639700000003</v>
      </c>
      <c r="C133" s="42">
        <v>3402.00397</v>
      </c>
      <c r="D133" s="42">
        <v>3412.1239700000006</v>
      </c>
      <c r="E133" s="42">
        <v>3366.1139700000003</v>
      </c>
      <c r="F133" s="42">
        <v>3506.23397</v>
      </c>
      <c r="G133" s="42">
        <v>3567.27397</v>
      </c>
      <c r="H133" s="42">
        <v>3535.8439700000004</v>
      </c>
      <c r="I133" s="42">
        <v>3479.7839700000004</v>
      </c>
      <c r="J133" s="42">
        <v>3411.64397</v>
      </c>
      <c r="K133" s="42">
        <v>3457.54397</v>
      </c>
      <c r="L133" s="42">
        <v>3486.4439700000003</v>
      </c>
      <c r="M133" s="42">
        <v>3480.10397</v>
      </c>
      <c r="N133" s="42">
        <v>3502.0139700000004</v>
      </c>
      <c r="O133" s="42">
        <v>3519.4239700000003</v>
      </c>
      <c r="P133" s="42">
        <v>3483.85397</v>
      </c>
      <c r="Q133" s="42">
        <v>3475.2439700000004</v>
      </c>
      <c r="R133" s="42">
        <v>3528.1639700000005</v>
      </c>
      <c r="S133" s="42">
        <v>3541.23397</v>
      </c>
      <c r="T133" s="42">
        <v>3589.4639700000002</v>
      </c>
      <c r="U133" s="42">
        <v>3431.8639700000003</v>
      </c>
      <c r="V133" s="42">
        <v>3567.4939700000004</v>
      </c>
      <c r="W133" s="42">
        <v>3564.0939700000004</v>
      </c>
      <c r="X133" s="42">
        <v>3406.8839700000003</v>
      </c>
      <c r="Y133" s="42">
        <v>3568.64397</v>
      </c>
    </row>
    <row r="134" spans="1:25" ht="15.75" customHeight="1">
      <c r="A134" s="41">
        <f t="shared" si="2"/>
        <v>43616</v>
      </c>
      <c r="B134" s="42">
        <v>3448.98397</v>
      </c>
      <c r="C134" s="42">
        <v>3409.1339700000003</v>
      </c>
      <c r="D134" s="42">
        <v>3415.0739700000004</v>
      </c>
      <c r="E134" s="42">
        <v>3369.0339700000004</v>
      </c>
      <c r="F134" s="42">
        <v>3485.7639700000004</v>
      </c>
      <c r="G134" s="42">
        <v>3532.4739700000005</v>
      </c>
      <c r="H134" s="42">
        <v>3474.83397</v>
      </c>
      <c r="I134" s="42">
        <v>3389.1639700000005</v>
      </c>
      <c r="J134" s="42">
        <v>3427.9139700000005</v>
      </c>
      <c r="K134" s="42">
        <v>3425.35397</v>
      </c>
      <c r="L134" s="42">
        <v>3459.81397</v>
      </c>
      <c r="M134" s="42">
        <v>3464.8239700000004</v>
      </c>
      <c r="N134" s="42">
        <v>3507.08397</v>
      </c>
      <c r="O134" s="42">
        <v>3523.0939700000004</v>
      </c>
      <c r="P134" s="42">
        <v>3506.8239700000004</v>
      </c>
      <c r="Q134" s="42">
        <v>3500.31397</v>
      </c>
      <c r="R134" s="42">
        <v>3552.1539700000003</v>
      </c>
      <c r="S134" s="42">
        <v>3557.5339700000004</v>
      </c>
      <c r="T134" s="42">
        <v>3574.0939700000004</v>
      </c>
      <c r="U134" s="42">
        <v>3481.02397</v>
      </c>
      <c r="V134" s="42">
        <v>3571.73397</v>
      </c>
      <c r="W134" s="42">
        <v>3588.2839700000004</v>
      </c>
      <c r="X134" s="42">
        <v>3452.8239700000004</v>
      </c>
      <c r="Y134" s="42">
        <v>3664.50397</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80</v>
      </c>
      <c r="B137" s="94" t="s">
        <v>81</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82</v>
      </c>
      <c r="C139" s="89" t="s">
        <v>83</v>
      </c>
      <c r="D139" s="89" t="s">
        <v>84</v>
      </c>
      <c r="E139" s="89" t="s">
        <v>85</v>
      </c>
      <c r="F139" s="89" t="s">
        <v>86</v>
      </c>
      <c r="G139" s="89" t="s">
        <v>87</v>
      </c>
      <c r="H139" s="89" t="s">
        <v>88</v>
      </c>
      <c r="I139" s="89" t="s">
        <v>89</v>
      </c>
      <c r="J139" s="89" t="s">
        <v>90</v>
      </c>
      <c r="K139" s="89" t="s">
        <v>91</v>
      </c>
      <c r="L139" s="89" t="s">
        <v>92</v>
      </c>
      <c r="M139" s="89" t="s">
        <v>93</v>
      </c>
      <c r="N139" s="89" t="s">
        <v>94</v>
      </c>
      <c r="O139" s="89" t="s">
        <v>95</v>
      </c>
      <c r="P139" s="89" t="s">
        <v>96</v>
      </c>
      <c r="Q139" s="89" t="s">
        <v>97</v>
      </c>
      <c r="R139" s="89" t="s">
        <v>98</v>
      </c>
      <c r="S139" s="89" t="s">
        <v>99</v>
      </c>
      <c r="T139" s="89" t="s">
        <v>100</v>
      </c>
      <c r="U139" s="89" t="s">
        <v>101</v>
      </c>
      <c r="V139" s="89" t="s">
        <v>102</v>
      </c>
      <c r="W139" s="89" t="s">
        <v>103</v>
      </c>
      <c r="X139" s="89" t="s">
        <v>104</v>
      </c>
      <c r="Y139" s="89" t="s">
        <v>105</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43586</v>
      </c>
      <c r="B141" s="42">
        <v>3952.25397</v>
      </c>
      <c r="C141" s="42">
        <v>3841.49397</v>
      </c>
      <c r="D141" s="42">
        <v>3811.72397</v>
      </c>
      <c r="E141" s="42">
        <v>3814.59397</v>
      </c>
      <c r="F141" s="42">
        <v>3837.00397</v>
      </c>
      <c r="G141" s="42">
        <v>3817.74397</v>
      </c>
      <c r="H141" s="42">
        <v>3938.93397</v>
      </c>
      <c r="I141" s="42">
        <v>3994.16397</v>
      </c>
      <c r="J141" s="42">
        <v>3940.83397</v>
      </c>
      <c r="K141" s="42">
        <v>3975.18397</v>
      </c>
      <c r="L141" s="42">
        <v>3973.37397</v>
      </c>
      <c r="M141" s="42">
        <v>3976.18397</v>
      </c>
      <c r="N141" s="42">
        <v>3961.42397</v>
      </c>
      <c r="O141" s="42">
        <v>3931.97397</v>
      </c>
      <c r="P141" s="42">
        <v>3885.03397</v>
      </c>
      <c r="Q141" s="42">
        <v>3888.4039700000003</v>
      </c>
      <c r="R141" s="42">
        <v>3886.16397</v>
      </c>
      <c r="S141" s="42">
        <v>3886.72397</v>
      </c>
      <c r="T141" s="42">
        <v>3920.35397</v>
      </c>
      <c r="U141" s="42">
        <v>3935.97397</v>
      </c>
      <c r="V141" s="42">
        <v>4052.74397</v>
      </c>
      <c r="W141" s="42">
        <v>4012.5739700000004</v>
      </c>
      <c r="X141" s="42">
        <v>3878.16397</v>
      </c>
      <c r="Y141" s="42">
        <v>4038.39397</v>
      </c>
    </row>
    <row r="142" spans="1:25" ht="15.75" customHeight="1">
      <c r="A142" s="41">
        <f>A141+1</f>
        <v>43587</v>
      </c>
      <c r="B142" s="42">
        <v>3900.99397</v>
      </c>
      <c r="C142" s="42">
        <v>3809.06397</v>
      </c>
      <c r="D142" s="42">
        <v>3784.2139700000002</v>
      </c>
      <c r="E142" s="42">
        <v>3788.29397</v>
      </c>
      <c r="F142" s="42">
        <v>3776.29397</v>
      </c>
      <c r="G142" s="42">
        <v>3767.72397</v>
      </c>
      <c r="H142" s="42">
        <v>3891.49397</v>
      </c>
      <c r="I142" s="42">
        <v>3991.89397</v>
      </c>
      <c r="J142" s="42">
        <v>3889.66397</v>
      </c>
      <c r="K142" s="42">
        <v>3949.18397</v>
      </c>
      <c r="L142" s="42">
        <v>3931.81397</v>
      </c>
      <c r="M142" s="42">
        <v>3918.91397</v>
      </c>
      <c r="N142" s="42">
        <v>3921.38397</v>
      </c>
      <c r="O142" s="42">
        <v>3911.09397</v>
      </c>
      <c r="P142" s="42">
        <v>3885.56397</v>
      </c>
      <c r="Q142" s="42">
        <v>3858.37397</v>
      </c>
      <c r="R142" s="42">
        <v>3880.70397</v>
      </c>
      <c r="S142" s="42">
        <v>3879.26397</v>
      </c>
      <c r="T142" s="42">
        <v>3956.09397</v>
      </c>
      <c r="U142" s="42">
        <v>3987.68397</v>
      </c>
      <c r="V142" s="42">
        <v>4046.85397</v>
      </c>
      <c r="W142" s="42">
        <v>4009.25397</v>
      </c>
      <c r="X142" s="42">
        <v>3820.31397</v>
      </c>
      <c r="Y142" s="42">
        <v>4003.33397</v>
      </c>
    </row>
    <row r="143" spans="1:25" ht="15.75" customHeight="1">
      <c r="A143" s="41">
        <f aca="true" t="shared" si="3" ref="A143:A171">A142+1</f>
        <v>43588</v>
      </c>
      <c r="B143" s="42">
        <v>3950.8239700000004</v>
      </c>
      <c r="C143" s="42">
        <v>3841.51397</v>
      </c>
      <c r="D143" s="42">
        <v>3811.87397</v>
      </c>
      <c r="E143" s="42">
        <v>3809.91397</v>
      </c>
      <c r="F143" s="42">
        <v>3826.89397</v>
      </c>
      <c r="G143" s="42">
        <v>3812.41397</v>
      </c>
      <c r="H143" s="42">
        <v>3961.54397</v>
      </c>
      <c r="I143" s="42">
        <v>4042.81397</v>
      </c>
      <c r="J143" s="42">
        <v>3946.77397</v>
      </c>
      <c r="K143" s="42">
        <v>3976.84397</v>
      </c>
      <c r="L143" s="42">
        <v>3989.51397</v>
      </c>
      <c r="M143" s="42">
        <v>3993.31397</v>
      </c>
      <c r="N143" s="42">
        <v>3987.68397</v>
      </c>
      <c r="O143" s="42">
        <v>3965.87397</v>
      </c>
      <c r="P143" s="42">
        <v>3912.37397</v>
      </c>
      <c r="Q143" s="42">
        <v>3913.74397</v>
      </c>
      <c r="R143" s="42">
        <v>3913.25397</v>
      </c>
      <c r="S143" s="42">
        <v>3905.81397</v>
      </c>
      <c r="T143" s="42">
        <v>3943.63397</v>
      </c>
      <c r="U143" s="42">
        <v>3961.04397</v>
      </c>
      <c r="V143" s="42">
        <v>4059.89397</v>
      </c>
      <c r="W143" s="42">
        <v>4030.72397</v>
      </c>
      <c r="X143" s="42">
        <v>3874.20397</v>
      </c>
      <c r="Y143" s="42">
        <v>4048.97397</v>
      </c>
    </row>
    <row r="144" spans="1:25" ht="15.75" customHeight="1">
      <c r="A144" s="41">
        <f t="shared" si="3"/>
        <v>43589</v>
      </c>
      <c r="B144" s="42">
        <v>3952.55397</v>
      </c>
      <c r="C144" s="42">
        <v>3841.4039700000003</v>
      </c>
      <c r="D144" s="42">
        <v>3810.89397</v>
      </c>
      <c r="E144" s="42">
        <v>3807.55397</v>
      </c>
      <c r="F144" s="42">
        <v>3824.70397</v>
      </c>
      <c r="G144" s="42">
        <v>3810.48397</v>
      </c>
      <c r="H144" s="42">
        <v>3972.03397</v>
      </c>
      <c r="I144" s="42">
        <v>4063.93397</v>
      </c>
      <c r="J144" s="42">
        <v>3934.31397</v>
      </c>
      <c r="K144" s="42">
        <v>3977.27397</v>
      </c>
      <c r="L144" s="42">
        <v>3991.14397</v>
      </c>
      <c r="M144" s="42">
        <v>3998.06397</v>
      </c>
      <c r="N144" s="42">
        <v>3982.60397</v>
      </c>
      <c r="O144" s="42">
        <v>3945.80397</v>
      </c>
      <c r="P144" s="42">
        <v>3898.08397</v>
      </c>
      <c r="Q144" s="42">
        <v>3902.67397</v>
      </c>
      <c r="R144" s="42">
        <v>3907.48397</v>
      </c>
      <c r="S144" s="42">
        <v>3903.80397</v>
      </c>
      <c r="T144" s="42">
        <v>3940.68397</v>
      </c>
      <c r="U144" s="42">
        <v>3936.0739700000004</v>
      </c>
      <c r="V144" s="42">
        <v>4047.02397</v>
      </c>
      <c r="W144" s="42">
        <v>4019.2139700000002</v>
      </c>
      <c r="X144" s="42">
        <v>3869.47397</v>
      </c>
      <c r="Y144" s="42">
        <v>4043.3239700000004</v>
      </c>
    </row>
    <row r="145" spans="1:25" ht="15.75" customHeight="1">
      <c r="A145" s="41">
        <f t="shared" si="3"/>
        <v>43590</v>
      </c>
      <c r="B145" s="42">
        <v>3939.24397</v>
      </c>
      <c r="C145" s="42">
        <v>3830.26397</v>
      </c>
      <c r="D145" s="42">
        <v>3793.70397</v>
      </c>
      <c r="E145" s="42">
        <v>3796.95397</v>
      </c>
      <c r="F145" s="42">
        <v>3780.5739700000004</v>
      </c>
      <c r="G145" s="42">
        <v>3773.72397</v>
      </c>
      <c r="H145" s="42">
        <v>3948.13397</v>
      </c>
      <c r="I145" s="42">
        <v>4079.4639700000002</v>
      </c>
      <c r="J145" s="42">
        <v>3916.26397</v>
      </c>
      <c r="K145" s="42">
        <v>3979.52397</v>
      </c>
      <c r="L145" s="42">
        <v>3964.80397</v>
      </c>
      <c r="M145" s="42">
        <v>3943.42397</v>
      </c>
      <c r="N145" s="42">
        <v>3944.75397</v>
      </c>
      <c r="O145" s="42">
        <v>3939.39397</v>
      </c>
      <c r="P145" s="42">
        <v>3916.20397</v>
      </c>
      <c r="Q145" s="42">
        <v>3876.20397</v>
      </c>
      <c r="R145" s="42">
        <v>3902.4039700000003</v>
      </c>
      <c r="S145" s="42">
        <v>3897.4439700000003</v>
      </c>
      <c r="T145" s="42">
        <v>3979.70397</v>
      </c>
      <c r="U145" s="42">
        <v>4008.6539700000003</v>
      </c>
      <c r="V145" s="42">
        <v>4088.52397</v>
      </c>
      <c r="W145" s="42">
        <v>4020.4039700000003</v>
      </c>
      <c r="X145" s="42">
        <v>3847.02397</v>
      </c>
      <c r="Y145" s="42">
        <v>4035.80397</v>
      </c>
    </row>
    <row r="146" spans="1:25" ht="15.75" customHeight="1">
      <c r="A146" s="41">
        <f t="shared" si="3"/>
        <v>43591</v>
      </c>
      <c r="B146" s="42">
        <v>3874.97397</v>
      </c>
      <c r="C146" s="42">
        <v>3803.42397</v>
      </c>
      <c r="D146" s="42">
        <v>3780.03397</v>
      </c>
      <c r="E146" s="42">
        <v>3785.00397</v>
      </c>
      <c r="F146" s="42">
        <v>3774.43397</v>
      </c>
      <c r="G146" s="42">
        <v>3770.8239700000004</v>
      </c>
      <c r="H146" s="42">
        <v>3956.20397</v>
      </c>
      <c r="I146" s="42">
        <v>4119.953969999999</v>
      </c>
      <c r="J146" s="42">
        <v>3923.10397</v>
      </c>
      <c r="K146" s="42">
        <v>3982.62397</v>
      </c>
      <c r="L146" s="42">
        <v>3964.05397</v>
      </c>
      <c r="M146" s="42">
        <v>3945.79397</v>
      </c>
      <c r="N146" s="42">
        <v>3947.00397</v>
      </c>
      <c r="O146" s="42">
        <v>3946.55397</v>
      </c>
      <c r="P146" s="42">
        <v>3920.83397</v>
      </c>
      <c r="Q146" s="42">
        <v>3893.1939700000003</v>
      </c>
      <c r="R146" s="42">
        <v>3921.26397</v>
      </c>
      <c r="S146" s="42">
        <v>3920.95397</v>
      </c>
      <c r="T146" s="42">
        <v>3977.5739700000004</v>
      </c>
      <c r="U146" s="42">
        <v>3974.06397</v>
      </c>
      <c r="V146" s="42">
        <v>4036.80397</v>
      </c>
      <c r="W146" s="42">
        <v>4025.85397</v>
      </c>
      <c r="X146" s="42">
        <v>3845.80397</v>
      </c>
      <c r="Y146" s="42">
        <v>4001.99397</v>
      </c>
    </row>
    <row r="147" spans="1:25" ht="15.75" customHeight="1">
      <c r="A147" s="41">
        <f t="shared" si="3"/>
        <v>43592</v>
      </c>
      <c r="B147" s="42">
        <v>3873.1539700000003</v>
      </c>
      <c r="C147" s="42">
        <v>3800.28397</v>
      </c>
      <c r="D147" s="42">
        <v>3776.92397</v>
      </c>
      <c r="E147" s="42">
        <v>3781.95397</v>
      </c>
      <c r="F147" s="42">
        <v>3771.89397</v>
      </c>
      <c r="G147" s="42">
        <v>3766.54397</v>
      </c>
      <c r="H147" s="42">
        <v>3912.08397</v>
      </c>
      <c r="I147" s="42">
        <v>4100.113969999999</v>
      </c>
      <c r="J147" s="42">
        <v>3916.02397</v>
      </c>
      <c r="K147" s="42">
        <v>3977.9639700000002</v>
      </c>
      <c r="L147" s="42">
        <v>3957.35397</v>
      </c>
      <c r="M147" s="42">
        <v>3941.39397</v>
      </c>
      <c r="N147" s="42">
        <v>3942.78397</v>
      </c>
      <c r="O147" s="42">
        <v>3941.29397</v>
      </c>
      <c r="P147" s="42">
        <v>3909.87397</v>
      </c>
      <c r="Q147" s="42">
        <v>3885.85397</v>
      </c>
      <c r="R147" s="42">
        <v>3914.98397</v>
      </c>
      <c r="S147" s="42">
        <v>3914.49397</v>
      </c>
      <c r="T147" s="42">
        <v>3999.4639700000002</v>
      </c>
      <c r="U147" s="42">
        <v>3979.68397</v>
      </c>
      <c r="V147" s="42">
        <v>4036.73397</v>
      </c>
      <c r="W147" s="42">
        <v>4033.13397</v>
      </c>
      <c r="X147" s="42">
        <v>3819.23397</v>
      </c>
      <c r="Y147" s="42">
        <v>4013.10397</v>
      </c>
    </row>
    <row r="148" spans="1:25" ht="15.75" customHeight="1">
      <c r="A148" s="41">
        <f t="shared" si="3"/>
        <v>43593</v>
      </c>
      <c r="B148" s="42">
        <v>3925.59397</v>
      </c>
      <c r="C148" s="42">
        <v>3836.4439700000003</v>
      </c>
      <c r="D148" s="42">
        <v>3804.78397</v>
      </c>
      <c r="E148" s="42">
        <v>3790.62397</v>
      </c>
      <c r="F148" s="42">
        <v>3779.81397</v>
      </c>
      <c r="G148" s="42">
        <v>3777.37397</v>
      </c>
      <c r="H148" s="42">
        <v>3983.42397</v>
      </c>
      <c r="I148" s="42">
        <v>4166.863969999999</v>
      </c>
      <c r="J148" s="42">
        <v>3954.67397</v>
      </c>
      <c r="K148" s="42">
        <v>4011.97397</v>
      </c>
      <c r="L148" s="42">
        <v>3996.13397</v>
      </c>
      <c r="M148" s="42">
        <v>3979.67397</v>
      </c>
      <c r="N148" s="42">
        <v>3983.09397</v>
      </c>
      <c r="O148" s="42">
        <v>3986.62397</v>
      </c>
      <c r="P148" s="42">
        <v>3960.39397</v>
      </c>
      <c r="Q148" s="42">
        <v>3926.67397</v>
      </c>
      <c r="R148" s="42">
        <v>3959.02397</v>
      </c>
      <c r="S148" s="42">
        <v>3954.63397</v>
      </c>
      <c r="T148" s="42">
        <v>4018.91397</v>
      </c>
      <c r="U148" s="42">
        <v>4042.6939700000003</v>
      </c>
      <c r="V148" s="42">
        <v>4086.42397</v>
      </c>
      <c r="W148" s="42">
        <v>4098.7839699999995</v>
      </c>
      <c r="X148" s="42">
        <v>3863.74397</v>
      </c>
      <c r="Y148" s="42">
        <v>4015.4039700000003</v>
      </c>
    </row>
    <row r="149" spans="1:25" ht="15.75" customHeight="1">
      <c r="A149" s="41">
        <f t="shared" si="3"/>
        <v>43594</v>
      </c>
      <c r="B149" s="42">
        <v>3852.08397</v>
      </c>
      <c r="C149" s="42">
        <v>3772.59397</v>
      </c>
      <c r="D149" s="42">
        <v>3789.4439700000003</v>
      </c>
      <c r="E149" s="42">
        <v>3773.64397</v>
      </c>
      <c r="F149" s="42">
        <v>3793.56397</v>
      </c>
      <c r="G149" s="42">
        <v>3828.72397</v>
      </c>
      <c r="H149" s="42">
        <v>3792.43397</v>
      </c>
      <c r="I149" s="42">
        <v>3851.7139700000002</v>
      </c>
      <c r="J149" s="42">
        <v>3811.17397</v>
      </c>
      <c r="K149" s="42">
        <v>3909.99397</v>
      </c>
      <c r="L149" s="42">
        <v>3879.9439700000003</v>
      </c>
      <c r="M149" s="42">
        <v>3852.6539700000003</v>
      </c>
      <c r="N149" s="42">
        <v>3914.5739700000004</v>
      </c>
      <c r="O149" s="42">
        <v>3915.3639700000003</v>
      </c>
      <c r="P149" s="42">
        <v>3875.3639700000003</v>
      </c>
      <c r="Q149" s="42">
        <v>3879.56397</v>
      </c>
      <c r="R149" s="42">
        <v>3911.1939700000003</v>
      </c>
      <c r="S149" s="42">
        <v>3867.77397</v>
      </c>
      <c r="T149" s="42">
        <v>3897.35397</v>
      </c>
      <c r="U149" s="42">
        <v>3916.54397</v>
      </c>
      <c r="V149" s="42">
        <v>3973.30397</v>
      </c>
      <c r="W149" s="42">
        <v>3943.00397</v>
      </c>
      <c r="X149" s="42">
        <v>3821.91397</v>
      </c>
      <c r="Y149" s="42">
        <v>3952.02397</v>
      </c>
    </row>
    <row r="150" spans="1:25" ht="15.75" customHeight="1">
      <c r="A150" s="41">
        <f t="shared" si="3"/>
        <v>43595</v>
      </c>
      <c r="B150" s="42">
        <v>3908.33397</v>
      </c>
      <c r="C150" s="42">
        <v>3835.56397</v>
      </c>
      <c r="D150" s="42">
        <v>3855.50397</v>
      </c>
      <c r="E150" s="42">
        <v>3860.16397</v>
      </c>
      <c r="F150" s="42">
        <v>3787.59397</v>
      </c>
      <c r="G150" s="42">
        <v>3777.34397</v>
      </c>
      <c r="H150" s="42">
        <v>3817.53397</v>
      </c>
      <c r="I150" s="42">
        <v>3930.25397</v>
      </c>
      <c r="J150" s="42">
        <v>3874.72397</v>
      </c>
      <c r="K150" s="42">
        <v>3952.22397</v>
      </c>
      <c r="L150" s="42">
        <v>3901.92397</v>
      </c>
      <c r="M150" s="42">
        <v>3869.3639700000003</v>
      </c>
      <c r="N150" s="42">
        <v>3939.74397</v>
      </c>
      <c r="O150" s="42">
        <v>3959.3639700000003</v>
      </c>
      <c r="P150" s="42">
        <v>3904.3639700000003</v>
      </c>
      <c r="Q150" s="42">
        <v>3905.35397</v>
      </c>
      <c r="R150" s="42">
        <v>3973.95397</v>
      </c>
      <c r="S150" s="42">
        <v>3969.9639700000002</v>
      </c>
      <c r="T150" s="42">
        <v>4044.39397</v>
      </c>
      <c r="U150" s="42">
        <v>4046.3239700000004</v>
      </c>
      <c r="V150" s="42">
        <v>4179.103969999999</v>
      </c>
      <c r="W150" s="42">
        <v>4145.773969999999</v>
      </c>
      <c r="X150" s="42">
        <v>3968.91397</v>
      </c>
      <c r="Y150" s="42">
        <v>4034.45397</v>
      </c>
    </row>
    <row r="151" spans="1:25" ht="15.75" customHeight="1">
      <c r="A151" s="41">
        <f t="shared" si="3"/>
        <v>43596</v>
      </c>
      <c r="B151" s="42">
        <v>3921.1139700000003</v>
      </c>
      <c r="C151" s="42">
        <v>3830.20397</v>
      </c>
      <c r="D151" s="42">
        <v>3861.48397</v>
      </c>
      <c r="E151" s="42">
        <v>3856.9639700000002</v>
      </c>
      <c r="F151" s="42">
        <v>3785.42397</v>
      </c>
      <c r="G151" s="42">
        <v>3789.74397</v>
      </c>
      <c r="H151" s="42">
        <v>3835.67397</v>
      </c>
      <c r="I151" s="42">
        <v>3945.9039700000003</v>
      </c>
      <c r="J151" s="42">
        <v>3876.6539700000003</v>
      </c>
      <c r="K151" s="42">
        <v>3958.1139700000003</v>
      </c>
      <c r="L151" s="42">
        <v>3908.03397</v>
      </c>
      <c r="M151" s="42">
        <v>3867.64397</v>
      </c>
      <c r="N151" s="42">
        <v>3957.14397</v>
      </c>
      <c r="O151" s="42">
        <v>3980.49397</v>
      </c>
      <c r="P151" s="42">
        <v>3911.54397</v>
      </c>
      <c r="Q151" s="42">
        <v>3914.4639700000002</v>
      </c>
      <c r="R151" s="42">
        <v>3995.4439700000003</v>
      </c>
      <c r="S151" s="42">
        <v>3985.06397</v>
      </c>
      <c r="T151" s="42">
        <v>4067.0739700000004</v>
      </c>
      <c r="U151" s="42">
        <v>4052.6539700000003</v>
      </c>
      <c r="V151" s="42">
        <v>4168.023969999999</v>
      </c>
      <c r="W151" s="42">
        <v>4130.983969999999</v>
      </c>
      <c r="X151" s="42">
        <v>3977.6539700000003</v>
      </c>
      <c r="Y151" s="42">
        <v>4025.10397</v>
      </c>
    </row>
    <row r="152" spans="1:25" ht="15.75" customHeight="1">
      <c r="A152" s="41">
        <f t="shared" si="3"/>
        <v>43597</v>
      </c>
      <c r="B152" s="42">
        <v>3849.0739700000004</v>
      </c>
      <c r="C152" s="42">
        <v>3804.01397</v>
      </c>
      <c r="D152" s="42">
        <v>3824.93397</v>
      </c>
      <c r="E152" s="42">
        <v>3822.0739700000004</v>
      </c>
      <c r="F152" s="42">
        <v>3767.68397</v>
      </c>
      <c r="G152" s="42">
        <v>3796.31397</v>
      </c>
      <c r="H152" s="42">
        <v>3789.31397</v>
      </c>
      <c r="I152" s="42">
        <v>3831.13397</v>
      </c>
      <c r="J152" s="42">
        <v>3817.39397</v>
      </c>
      <c r="K152" s="42">
        <v>3869.54397</v>
      </c>
      <c r="L152" s="42">
        <v>3838.80397</v>
      </c>
      <c r="M152" s="42">
        <v>3809.51397</v>
      </c>
      <c r="N152" s="42">
        <v>3860.45397</v>
      </c>
      <c r="O152" s="42">
        <v>3866.17397</v>
      </c>
      <c r="P152" s="42">
        <v>3831.42397</v>
      </c>
      <c r="Q152" s="42">
        <v>3831.4439700000003</v>
      </c>
      <c r="R152" s="42">
        <v>3876.7139700000002</v>
      </c>
      <c r="S152" s="42">
        <v>3874.22397</v>
      </c>
      <c r="T152" s="42">
        <v>3913.67397</v>
      </c>
      <c r="U152" s="42">
        <v>3934.42397</v>
      </c>
      <c r="V152" s="42">
        <v>4020.58397</v>
      </c>
      <c r="W152" s="42">
        <v>3991.08397</v>
      </c>
      <c r="X152" s="42">
        <v>3857.99397</v>
      </c>
      <c r="Y152" s="42">
        <v>3930.6139700000003</v>
      </c>
    </row>
    <row r="153" spans="1:25" ht="15.75" customHeight="1">
      <c r="A153" s="41">
        <f t="shared" si="3"/>
        <v>43598</v>
      </c>
      <c r="B153" s="42">
        <v>3818.02397</v>
      </c>
      <c r="C153" s="42">
        <v>3771.54397</v>
      </c>
      <c r="D153" s="42">
        <v>3707.12397</v>
      </c>
      <c r="E153" s="42">
        <v>3793.97397</v>
      </c>
      <c r="F153" s="42">
        <v>3748.98397</v>
      </c>
      <c r="G153" s="42">
        <v>3793.78397</v>
      </c>
      <c r="H153" s="42">
        <v>3801.59397</v>
      </c>
      <c r="I153" s="42">
        <v>3970.75397</v>
      </c>
      <c r="J153" s="42">
        <v>3840.6939700000003</v>
      </c>
      <c r="K153" s="42">
        <v>3891.8639700000003</v>
      </c>
      <c r="L153" s="42">
        <v>3856.58397</v>
      </c>
      <c r="M153" s="42">
        <v>3819.84397</v>
      </c>
      <c r="N153" s="42">
        <v>3890.72397</v>
      </c>
      <c r="O153" s="42">
        <v>3898.5739700000004</v>
      </c>
      <c r="P153" s="42">
        <v>3847.01397</v>
      </c>
      <c r="Q153" s="42">
        <v>3848.99397</v>
      </c>
      <c r="R153" s="42">
        <v>3905.10397</v>
      </c>
      <c r="S153" s="42">
        <v>3889.80397</v>
      </c>
      <c r="T153" s="42">
        <v>3932.17397</v>
      </c>
      <c r="U153" s="42">
        <v>3917.05397</v>
      </c>
      <c r="V153" s="42">
        <v>3991.98397</v>
      </c>
      <c r="W153" s="42">
        <v>3997.1539700000003</v>
      </c>
      <c r="X153" s="42">
        <v>3881.56397</v>
      </c>
      <c r="Y153" s="42">
        <v>3932.98397</v>
      </c>
    </row>
    <row r="154" spans="1:25" ht="15.75" customHeight="1">
      <c r="A154" s="41">
        <f t="shared" si="3"/>
        <v>43599</v>
      </c>
      <c r="B154" s="42">
        <v>3870.6139700000003</v>
      </c>
      <c r="C154" s="42">
        <v>3811.52397</v>
      </c>
      <c r="D154" s="42">
        <v>3848.58397</v>
      </c>
      <c r="E154" s="42">
        <v>3863.2139700000002</v>
      </c>
      <c r="F154" s="42">
        <v>3782.9039700000003</v>
      </c>
      <c r="G154" s="42">
        <v>3797.59397</v>
      </c>
      <c r="H154" s="42">
        <v>3817.1539700000003</v>
      </c>
      <c r="I154" s="42">
        <v>3883.37397</v>
      </c>
      <c r="J154" s="42">
        <v>3799.79397</v>
      </c>
      <c r="K154" s="42">
        <v>3816.78397</v>
      </c>
      <c r="L154" s="42">
        <v>3802.4039700000003</v>
      </c>
      <c r="M154" s="42">
        <v>3811.51397</v>
      </c>
      <c r="N154" s="42">
        <v>3883.49397</v>
      </c>
      <c r="O154" s="42">
        <v>3901.5739700000004</v>
      </c>
      <c r="P154" s="42">
        <v>3849.84397</v>
      </c>
      <c r="Q154" s="42">
        <v>3858.60397</v>
      </c>
      <c r="R154" s="42">
        <v>3832.70397</v>
      </c>
      <c r="S154" s="42">
        <v>3923.78397</v>
      </c>
      <c r="T154" s="42">
        <v>3979.54397</v>
      </c>
      <c r="U154" s="42">
        <v>3936.03397</v>
      </c>
      <c r="V154" s="42">
        <v>4018.20397</v>
      </c>
      <c r="W154" s="42">
        <v>4028.53397</v>
      </c>
      <c r="X154" s="42">
        <v>3881.98397</v>
      </c>
      <c r="Y154" s="42">
        <v>3810.88397</v>
      </c>
    </row>
    <row r="155" spans="1:25" ht="15.75" customHeight="1">
      <c r="A155" s="41">
        <f t="shared" si="3"/>
        <v>43600</v>
      </c>
      <c r="B155" s="42">
        <v>3892.72397</v>
      </c>
      <c r="C155" s="42">
        <v>3806.4639700000002</v>
      </c>
      <c r="D155" s="42">
        <v>3834.29397</v>
      </c>
      <c r="E155" s="42">
        <v>3837.89397</v>
      </c>
      <c r="F155" s="42">
        <v>3798.04397</v>
      </c>
      <c r="G155" s="42">
        <v>3894.23397</v>
      </c>
      <c r="H155" s="42">
        <v>3832.17397</v>
      </c>
      <c r="I155" s="42">
        <v>3845.51397</v>
      </c>
      <c r="J155" s="42">
        <v>3931.88397</v>
      </c>
      <c r="K155" s="42">
        <v>3809.1939700000003</v>
      </c>
      <c r="L155" s="42">
        <v>3806.72397</v>
      </c>
      <c r="M155" s="42">
        <v>3865.8639700000003</v>
      </c>
      <c r="N155" s="42">
        <v>3884.16397</v>
      </c>
      <c r="O155" s="42">
        <v>3901.13397</v>
      </c>
      <c r="P155" s="42">
        <v>3849.23397</v>
      </c>
      <c r="Q155" s="42">
        <v>3846.64397</v>
      </c>
      <c r="R155" s="42">
        <v>3907.67397</v>
      </c>
      <c r="S155" s="42">
        <v>3943.47397</v>
      </c>
      <c r="T155" s="42">
        <v>3996.60397</v>
      </c>
      <c r="U155" s="42">
        <v>3880.92397</v>
      </c>
      <c r="V155" s="42">
        <v>3936.60397</v>
      </c>
      <c r="W155" s="42">
        <v>3935.91397</v>
      </c>
      <c r="X155" s="42">
        <v>3813.18397</v>
      </c>
      <c r="Y155" s="42">
        <v>3940.99397</v>
      </c>
    </row>
    <row r="156" spans="1:25" ht="15.75" customHeight="1">
      <c r="A156" s="41">
        <f t="shared" si="3"/>
        <v>43601</v>
      </c>
      <c r="B156" s="42">
        <v>3869.50397</v>
      </c>
      <c r="C156" s="42">
        <v>3798.10397</v>
      </c>
      <c r="D156" s="42">
        <v>3821.1539700000003</v>
      </c>
      <c r="E156" s="42">
        <v>3823.39397</v>
      </c>
      <c r="F156" s="42">
        <v>3805.51397</v>
      </c>
      <c r="G156" s="42">
        <v>3907.31397</v>
      </c>
      <c r="H156" s="42">
        <v>3898.93397</v>
      </c>
      <c r="I156" s="42">
        <v>3876.48397</v>
      </c>
      <c r="J156" s="42">
        <v>3951.89397</v>
      </c>
      <c r="K156" s="42">
        <v>3821.92397</v>
      </c>
      <c r="L156" s="42">
        <v>3789.6539700000003</v>
      </c>
      <c r="M156" s="42">
        <v>3860.20397</v>
      </c>
      <c r="N156" s="42">
        <v>3876.8239700000004</v>
      </c>
      <c r="O156" s="42">
        <v>3939.29397</v>
      </c>
      <c r="P156" s="42">
        <v>3829.70397</v>
      </c>
      <c r="Q156" s="42">
        <v>3827.97397</v>
      </c>
      <c r="R156" s="42">
        <v>3894.51397</v>
      </c>
      <c r="S156" s="42">
        <v>3933.41397</v>
      </c>
      <c r="T156" s="42">
        <v>3984.26397</v>
      </c>
      <c r="U156" s="42">
        <v>3869.1939700000003</v>
      </c>
      <c r="V156" s="42">
        <v>3928.5739700000004</v>
      </c>
      <c r="W156" s="42">
        <v>3886.92397</v>
      </c>
      <c r="X156" s="42">
        <v>3837.08397</v>
      </c>
      <c r="Y156" s="42">
        <v>3906.81397</v>
      </c>
    </row>
    <row r="157" spans="1:25" ht="15.75" customHeight="1">
      <c r="A157" s="41">
        <f t="shared" si="3"/>
        <v>43602</v>
      </c>
      <c r="B157" s="42">
        <v>3876.09397</v>
      </c>
      <c r="C157" s="42">
        <v>3797.8239700000004</v>
      </c>
      <c r="D157" s="42">
        <v>3837.85397</v>
      </c>
      <c r="E157" s="42">
        <v>3834.17397</v>
      </c>
      <c r="F157" s="42">
        <v>3809.28397</v>
      </c>
      <c r="G157" s="42">
        <v>3906.3239700000004</v>
      </c>
      <c r="H157" s="42">
        <v>3893.91397</v>
      </c>
      <c r="I157" s="42">
        <v>3868.18397</v>
      </c>
      <c r="J157" s="42">
        <v>3944.72397</v>
      </c>
      <c r="K157" s="42">
        <v>3824.72397</v>
      </c>
      <c r="L157" s="42">
        <v>3788.28397</v>
      </c>
      <c r="M157" s="42">
        <v>3853.05397</v>
      </c>
      <c r="N157" s="42">
        <v>3880.3639700000003</v>
      </c>
      <c r="O157" s="42">
        <v>3894.77397</v>
      </c>
      <c r="P157" s="42">
        <v>3837.3639700000003</v>
      </c>
      <c r="Q157" s="42">
        <v>3826.9439700000003</v>
      </c>
      <c r="R157" s="42">
        <v>3895.4439700000003</v>
      </c>
      <c r="S157" s="42">
        <v>3940.9639700000002</v>
      </c>
      <c r="T157" s="42">
        <v>4009.88397</v>
      </c>
      <c r="U157" s="42">
        <v>3884.31397</v>
      </c>
      <c r="V157" s="42">
        <v>3948.38397</v>
      </c>
      <c r="W157" s="42">
        <v>3913.81397</v>
      </c>
      <c r="X157" s="42">
        <v>3843.93397</v>
      </c>
      <c r="Y157" s="42">
        <v>3953.78397</v>
      </c>
    </row>
    <row r="158" spans="1:25" ht="15.75" customHeight="1">
      <c r="A158" s="41">
        <f t="shared" si="3"/>
        <v>43603</v>
      </c>
      <c r="B158" s="42">
        <v>3909.56397</v>
      </c>
      <c r="C158" s="42">
        <v>3825.64397</v>
      </c>
      <c r="D158" s="42">
        <v>3899.7139700000002</v>
      </c>
      <c r="E158" s="42">
        <v>3880.13397</v>
      </c>
      <c r="F158" s="42">
        <v>3809.6939700000003</v>
      </c>
      <c r="G158" s="42">
        <v>3905.6939700000003</v>
      </c>
      <c r="H158" s="42">
        <v>3886.66397</v>
      </c>
      <c r="I158" s="42">
        <v>3862.49397</v>
      </c>
      <c r="J158" s="42">
        <v>3947.48397</v>
      </c>
      <c r="K158" s="42">
        <v>3818.39397</v>
      </c>
      <c r="L158" s="42">
        <v>3786.6539700000003</v>
      </c>
      <c r="M158" s="42">
        <v>3848.0739700000004</v>
      </c>
      <c r="N158" s="42">
        <v>3875.29397</v>
      </c>
      <c r="O158" s="42">
        <v>3883.95397</v>
      </c>
      <c r="P158" s="42">
        <v>3833.55397</v>
      </c>
      <c r="Q158" s="42">
        <v>3823.6539700000003</v>
      </c>
      <c r="R158" s="42">
        <v>3888.64397</v>
      </c>
      <c r="S158" s="42">
        <v>3932.5739700000004</v>
      </c>
      <c r="T158" s="42">
        <v>3998.3239700000004</v>
      </c>
      <c r="U158" s="42">
        <v>3878.91397</v>
      </c>
      <c r="V158" s="42">
        <v>3934.83397</v>
      </c>
      <c r="W158" s="42">
        <v>3904.6539700000003</v>
      </c>
      <c r="X158" s="42">
        <v>3840.6139700000003</v>
      </c>
      <c r="Y158" s="42">
        <v>3977.83397</v>
      </c>
    </row>
    <row r="159" spans="1:25" ht="15.75" customHeight="1">
      <c r="A159" s="41">
        <f t="shared" si="3"/>
        <v>43604</v>
      </c>
      <c r="B159" s="42">
        <v>3907.20397</v>
      </c>
      <c r="C159" s="42">
        <v>3829.9039700000003</v>
      </c>
      <c r="D159" s="42">
        <v>3866.22397</v>
      </c>
      <c r="E159" s="42">
        <v>3812.6139700000003</v>
      </c>
      <c r="F159" s="42">
        <v>3865.3639700000003</v>
      </c>
      <c r="G159" s="42">
        <v>3933.06397</v>
      </c>
      <c r="H159" s="42">
        <v>3868.26397</v>
      </c>
      <c r="I159" s="42">
        <v>3778.77397</v>
      </c>
      <c r="J159" s="42">
        <v>3858.67397</v>
      </c>
      <c r="K159" s="42">
        <v>3784.38397</v>
      </c>
      <c r="L159" s="42">
        <v>3790.38397</v>
      </c>
      <c r="M159" s="42">
        <v>3807.95397</v>
      </c>
      <c r="N159" s="42">
        <v>3828.93397</v>
      </c>
      <c r="O159" s="42">
        <v>3845.37397</v>
      </c>
      <c r="P159" s="42">
        <v>3825.26397</v>
      </c>
      <c r="Q159" s="42">
        <v>3833.1139700000003</v>
      </c>
      <c r="R159" s="42">
        <v>3863.75397</v>
      </c>
      <c r="S159" s="42">
        <v>3894.38397</v>
      </c>
      <c r="T159" s="42">
        <v>3893.50397</v>
      </c>
      <c r="U159" s="42">
        <v>3865.83397</v>
      </c>
      <c r="V159" s="42">
        <v>3905.70397</v>
      </c>
      <c r="W159" s="42">
        <v>3893.77397</v>
      </c>
      <c r="X159" s="42">
        <v>3794.20397</v>
      </c>
      <c r="Y159" s="42">
        <v>3977.23397</v>
      </c>
    </row>
    <row r="160" spans="1:25" ht="15.75" customHeight="1">
      <c r="A160" s="41">
        <f t="shared" si="3"/>
        <v>43605</v>
      </c>
      <c r="B160" s="42">
        <v>3894.49397</v>
      </c>
      <c r="C160" s="42">
        <v>3817.27397</v>
      </c>
      <c r="D160" s="42">
        <v>3849.9039700000003</v>
      </c>
      <c r="E160" s="42">
        <v>3813.58397</v>
      </c>
      <c r="F160" s="42">
        <v>3857.6139700000003</v>
      </c>
      <c r="G160" s="42">
        <v>3922.95397</v>
      </c>
      <c r="H160" s="42">
        <v>3856.1139700000003</v>
      </c>
      <c r="I160" s="42">
        <v>3929.92397</v>
      </c>
      <c r="J160" s="42">
        <v>3809.58397</v>
      </c>
      <c r="K160" s="42">
        <v>3779.24397</v>
      </c>
      <c r="L160" s="42">
        <v>3817.3239700000004</v>
      </c>
      <c r="M160" s="42">
        <v>3847.91397</v>
      </c>
      <c r="N160" s="42">
        <v>3871.64397</v>
      </c>
      <c r="O160" s="42">
        <v>3883.26397</v>
      </c>
      <c r="P160" s="42">
        <v>3863.67397</v>
      </c>
      <c r="Q160" s="42">
        <v>3859.33397</v>
      </c>
      <c r="R160" s="42">
        <v>3867.08397</v>
      </c>
      <c r="S160" s="42">
        <v>3884.91397</v>
      </c>
      <c r="T160" s="42">
        <v>3887.1139700000003</v>
      </c>
      <c r="U160" s="42">
        <v>3901.38397</v>
      </c>
      <c r="V160" s="42">
        <v>3897.48397</v>
      </c>
      <c r="W160" s="42">
        <v>3870.26397</v>
      </c>
      <c r="X160" s="42">
        <v>3818.09397</v>
      </c>
      <c r="Y160" s="42">
        <v>3938.3639700000003</v>
      </c>
    </row>
    <row r="161" spans="1:25" ht="15.75" customHeight="1">
      <c r="A161" s="41">
        <f t="shared" si="3"/>
        <v>43606</v>
      </c>
      <c r="B161" s="42">
        <v>3801.12397</v>
      </c>
      <c r="C161" s="42">
        <v>3793.38397</v>
      </c>
      <c r="D161" s="42">
        <v>3826.58397</v>
      </c>
      <c r="E161" s="42">
        <v>3795.49397</v>
      </c>
      <c r="F161" s="42">
        <v>3853.99397</v>
      </c>
      <c r="G161" s="42">
        <v>3908.79397</v>
      </c>
      <c r="H161" s="42">
        <v>3811.42397</v>
      </c>
      <c r="I161" s="42">
        <v>3797.68397</v>
      </c>
      <c r="J161" s="42">
        <v>3811.9639700000002</v>
      </c>
      <c r="K161" s="42">
        <v>3779.5739700000004</v>
      </c>
      <c r="L161" s="42">
        <v>3818.70397</v>
      </c>
      <c r="M161" s="42">
        <v>3848.88397</v>
      </c>
      <c r="N161" s="42">
        <v>3871.7139700000002</v>
      </c>
      <c r="O161" s="42">
        <v>3865.0739700000004</v>
      </c>
      <c r="P161" s="42">
        <v>3848.26397</v>
      </c>
      <c r="Q161" s="42">
        <v>3844.45397</v>
      </c>
      <c r="R161" s="42">
        <v>3851.03397</v>
      </c>
      <c r="S161" s="42">
        <v>3865.95397</v>
      </c>
      <c r="T161" s="42">
        <v>3868.1139700000003</v>
      </c>
      <c r="U161" s="42">
        <v>3897.60397</v>
      </c>
      <c r="V161" s="42">
        <v>3871.0739700000004</v>
      </c>
      <c r="W161" s="42">
        <v>3848.2139700000002</v>
      </c>
      <c r="X161" s="42">
        <v>3819.0739700000004</v>
      </c>
      <c r="Y161" s="42">
        <v>3921.45397</v>
      </c>
    </row>
    <row r="162" spans="1:25" ht="15.75" customHeight="1">
      <c r="A162" s="41">
        <f t="shared" si="3"/>
        <v>43607</v>
      </c>
      <c r="B162" s="42">
        <v>3805.22397</v>
      </c>
      <c r="C162" s="42">
        <v>3792.1539700000003</v>
      </c>
      <c r="D162" s="42">
        <v>3818.8639700000003</v>
      </c>
      <c r="E162" s="42">
        <v>3784.9639700000002</v>
      </c>
      <c r="F162" s="42">
        <v>3890.02397</v>
      </c>
      <c r="G162" s="42">
        <v>3965.3639700000003</v>
      </c>
      <c r="H162" s="42">
        <v>3953.0739700000004</v>
      </c>
      <c r="I162" s="42">
        <v>3763.70397</v>
      </c>
      <c r="J162" s="42">
        <v>3832.63397</v>
      </c>
      <c r="K162" s="42">
        <v>3776.22397</v>
      </c>
      <c r="L162" s="42">
        <v>3818.77397</v>
      </c>
      <c r="M162" s="42">
        <v>3846.8239700000004</v>
      </c>
      <c r="N162" s="42">
        <v>3851.83397</v>
      </c>
      <c r="O162" s="42">
        <v>3821.3639700000003</v>
      </c>
      <c r="P162" s="42">
        <v>3816.63397</v>
      </c>
      <c r="Q162" s="42">
        <v>3809.83397</v>
      </c>
      <c r="R162" s="42">
        <v>3834.43397</v>
      </c>
      <c r="S162" s="42">
        <v>3821.25397</v>
      </c>
      <c r="T162" s="42">
        <v>3840.1939700000003</v>
      </c>
      <c r="U162" s="42">
        <v>3828.63397</v>
      </c>
      <c r="V162" s="42">
        <v>3933.6939700000003</v>
      </c>
      <c r="W162" s="42">
        <v>3919.66397</v>
      </c>
      <c r="X162" s="42">
        <v>3801.49397</v>
      </c>
      <c r="Y162" s="42">
        <v>3879.4439700000003</v>
      </c>
    </row>
    <row r="163" spans="1:25" ht="15.75" customHeight="1">
      <c r="A163" s="41">
        <f t="shared" si="3"/>
        <v>43608</v>
      </c>
      <c r="B163" s="42">
        <v>3844.42397</v>
      </c>
      <c r="C163" s="42">
        <v>3808.28397</v>
      </c>
      <c r="D163" s="42">
        <v>3837.74397</v>
      </c>
      <c r="E163" s="42">
        <v>3788.48397</v>
      </c>
      <c r="F163" s="42">
        <v>3889.93397</v>
      </c>
      <c r="G163" s="42">
        <v>3961.6539700000003</v>
      </c>
      <c r="H163" s="42">
        <v>3916.30397</v>
      </c>
      <c r="I163" s="42">
        <v>3877.93397</v>
      </c>
      <c r="J163" s="42">
        <v>3840.52397</v>
      </c>
      <c r="K163" s="42">
        <v>3812.7139700000002</v>
      </c>
      <c r="L163" s="42">
        <v>3800.18397</v>
      </c>
      <c r="M163" s="42">
        <v>3832.79397</v>
      </c>
      <c r="N163" s="42">
        <v>3862.70397</v>
      </c>
      <c r="O163" s="42">
        <v>3848.59397</v>
      </c>
      <c r="P163" s="42">
        <v>3799.98397</v>
      </c>
      <c r="Q163" s="42">
        <v>3821.79397</v>
      </c>
      <c r="R163" s="42">
        <v>3884.98397</v>
      </c>
      <c r="S163" s="42">
        <v>3898.10397</v>
      </c>
      <c r="T163" s="42">
        <v>3950.67397</v>
      </c>
      <c r="U163" s="42">
        <v>3813.38397</v>
      </c>
      <c r="V163" s="42">
        <v>3969.10397</v>
      </c>
      <c r="W163" s="42">
        <v>3939.8239700000004</v>
      </c>
      <c r="X163" s="42">
        <v>3797.74397</v>
      </c>
      <c r="Y163" s="42">
        <v>3975.7139700000002</v>
      </c>
    </row>
    <row r="164" spans="1:25" ht="15.75" customHeight="1">
      <c r="A164" s="41">
        <f t="shared" si="3"/>
        <v>43609</v>
      </c>
      <c r="B164" s="42">
        <v>3836.34397</v>
      </c>
      <c r="C164" s="42">
        <v>3809.3639700000003</v>
      </c>
      <c r="D164" s="42">
        <v>3844.02397</v>
      </c>
      <c r="E164" s="42">
        <v>3790.0739700000004</v>
      </c>
      <c r="F164" s="42">
        <v>3880.81397</v>
      </c>
      <c r="G164" s="42">
        <v>3936.88397</v>
      </c>
      <c r="H164" s="42">
        <v>3882.23397</v>
      </c>
      <c r="I164" s="42">
        <v>3940.67397</v>
      </c>
      <c r="J164" s="42">
        <v>3831.53397</v>
      </c>
      <c r="K164" s="42">
        <v>3803.6939700000003</v>
      </c>
      <c r="L164" s="42">
        <v>3831.24397</v>
      </c>
      <c r="M164" s="42">
        <v>3819.95397</v>
      </c>
      <c r="N164" s="42">
        <v>3818.85397</v>
      </c>
      <c r="O164" s="42">
        <v>3807.06397</v>
      </c>
      <c r="P164" s="42">
        <v>3805.09397</v>
      </c>
      <c r="Q164" s="42">
        <v>3797.03397</v>
      </c>
      <c r="R164" s="42">
        <v>3878.41397</v>
      </c>
      <c r="S164" s="42">
        <v>3915.66397</v>
      </c>
      <c r="T164" s="42">
        <v>3935.7139700000002</v>
      </c>
      <c r="U164" s="42">
        <v>3853.4639700000002</v>
      </c>
      <c r="V164" s="42">
        <v>3955.43397</v>
      </c>
      <c r="W164" s="42">
        <v>3957.04397</v>
      </c>
      <c r="X164" s="42">
        <v>3802.63397</v>
      </c>
      <c r="Y164" s="42">
        <v>4011.99397</v>
      </c>
    </row>
    <row r="165" spans="1:25" ht="15.75" customHeight="1">
      <c r="A165" s="41">
        <f t="shared" si="3"/>
        <v>43610</v>
      </c>
      <c r="B165" s="42">
        <v>3932.48397</v>
      </c>
      <c r="C165" s="42">
        <v>3838.95397</v>
      </c>
      <c r="D165" s="42">
        <v>3871.12397</v>
      </c>
      <c r="E165" s="42">
        <v>3799.00397</v>
      </c>
      <c r="F165" s="42">
        <v>3872.31397</v>
      </c>
      <c r="G165" s="42">
        <v>3947.58397</v>
      </c>
      <c r="H165" s="42">
        <v>4040.4039700000003</v>
      </c>
      <c r="I165" s="42">
        <v>3862.00397</v>
      </c>
      <c r="J165" s="42">
        <v>3922.8639700000003</v>
      </c>
      <c r="K165" s="42">
        <v>3807.41397</v>
      </c>
      <c r="L165" s="42">
        <v>3780.74397</v>
      </c>
      <c r="M165" s="42">
        <v>3799.63397</v>
      </c>
      <c r="N165" s="42">
        <v>3809.28397</v>
      </c>
      <c r="O165" s="42">
        <v>3790.70397</v>
      </c>
      <c r="P165" s="42">
        <v>3789.9439700000003</v>
      </c>
      <c r="Q165" s="42">
        <v>3816.41397</v>
      </c>
      <c r="R165" s="42">
        <v>3879.48397</v>
      </c>
      <c r="S165" s="42">
        <v>3949.91397</v>
      </c>
      <c r="T165" s="42">
        <v>4070.1539700000003</v>
      </c>
      <c r="U165" s="42">
        <v>3959.33397</v>
      </c>
      <c r="V165" s="42">
        <v>4019.23397</v>
      </c>
      <c r="W165" s="42">
        <v>3983.68397</v>
      </c>
      <c r="X165" s="42">
        <v>3810.33397</v>
      </c>
      <c r="Y165" s="42">
        <v>3992.30397</v>
      </c>
    </row>
    <row r="166" spans="1:25" ht="15.75" customHeight="1">
      <c r="A166" s="41">
        <f t="shared" si="3"/>
        <v>43611</v>
      </c>
      <c r="B166" s="42">
        <v>3882.5739700000004</v>
      </c>
      <c r="C166" s="42">
        <v>3816.85397</v>
      </c>
      <c r="D166" s="42">
        <v>3837.51397</v>
      </c>
      <c r="E166" s="42">
        <v>3788.67397</v>
      </c>
      <c r="F166" s="42">
        <v>3873.35397</v>
      </c>
      <c r="G166" s="42">
        <v>3949.52397</v>
      </c>
      <c r="H166" s="42">
        <v>4036.88397</v>
      </c>
      <c r="I166" s="42">
        <v>3856.72397</v>
      </c>
      <c r="J166" s="42">
        <v>3925.23397</v>
      </c>
      <c r="K166" s="42">
        <v>3808.3639700000003</v>
      </c>
      <c r="L166" s="42">
        <v>3779.16397</v>
      </c>
      <c r="M166" s="42">
        <v>3797.59397</v>
      </c>
      <c r="N166" s="42">
        <v>3808.13397</v>
      </c>
      <c r="O166" s="42">
        <v>3787.1139700000003</v>
      </c>
      <c r="P166" s="42">
        <v>3788.34397</v>
      </c>
      <c r="Q166" s="42">
        <v>3809.8639700000003</v>
      </c>
      <c r="R166" s="42">
        <v>3867.30397</v>
      </c>
      <c r="S166" s="42">
        <v>3931.13397</v>
      </c>
      <c r="T166" s="42">
        <v>4041.89397</v>
      </c>
      <c r="U166" s="42">
        <v>3938.34397</v>
      </c>
      <c r="V166" s="42">
        <v>3999.23397</v>
      </c>
      <c r="W166" s="42">
        <v>3963.37397</v>
      </c>
      <c r="X166" s="42">
        <v>3799.4439700000003</v>
      </c>
      <c r="Y166" s="42">
        <v>3961.1939700000003</v>
      </c>
    </row>
    <row r="167" spans="1:25" ht="15.75" customHeight="1">
      <c r="A167" s="41">
        <f t="shared" si="3"/>
        <v>43612</v>
      </c>
      <c r="B167" s="42">
        <v>3872.66397</v>
      </c>
      <c r="C167" s="42">
        <v>3810.9039700000003</v>
      </c>
      <c r="D167" s="42">
        <v>3835.66397</v>
      </c>
      <c r="E167" s="42">
        <v>3784.68397</v>
      </c>
      <c r="F167" s="42">
        <v>3882.84397</v>
      </c>
      <c r="G167" s="42">
        <v>3944.87397</v>
      </c>
      <c r="H167" s="42">
        <v>3861.05397</v>
      </c>
      <c r="I167" s="42">
        <v>3942.02397</v>
      </c>
      <c r="J167" s="42">
        <v>3799.8639700000003</v>
      </c>
      <c r="K167" s="42">
        <v>3799.51397</v>
      </c>
      <c r="L167" s="42">
        <v>3793.25397</v>
      </c>
      <c r="M167" s="42">
        <v>3799.39397</v>
      </c>
      <c r="N167" s="42">
        <v>3846.85397</v>
      </c>
      <c r="O167" s="42">
        <v>3823.76397</v>
      </c>
      <c r="P167" s="42">
        <v>3783.09397</v>
      </c>
      <c r="Q167" s="42">
        <v>3798.4639700000002</v>
      </c>
      <c r="R167" s="42">
        <v>3828.33397</v>
      </c>
      <c r="S167" s="42">
        <v>3839.75397</v>
      </c>
      <c r="T167" s="42">
        <v>3938.24397</v>
      </c>
      <c r="U167" s="42">
        <v>3820.45397</v>
      </c>
      <c r="V167" s="42">
        <v>3967.34397</v>
      </c>
      <c r="W167" s="42">
        <v>3941.93397</v>
      </c>
      <c r="X167" s="42">
        <v>3820.91397</v>
      </c>
      <c r="Y167" s="42">
        <v>3951.79397</v>
      </c>
    </row>
    <row r="168" spans="1:25" ht="15.75" customHeight="1">
      <c r="A168" s="41">
        <f t="shared" si="3"/>
        <v>43613</v>
      </c>
      <c r="B168" s="42">
        <v>3789.35397</v>
      </c>
      <c r="C168" s="42">
        <v>3687.56397</v>
      </c>
      <c r="D168" s="42">
        <v>3825.05397</v>
      </c>
      <c r="E168" s="42">
        <v>3779.17397</v>
      </c>
      <c r="F168" s="42">
        <v>3877.85397</v>
      </c>
      <c r="G168" s="42">
        <v>3925.4039700000003</v>
      </c>
      <c r="H168" s="42">
        <v>3839.5739700000004</v>
      </c>
      <c r="I168" s="42">
        <v>3785.51397</v>
      </c>
      <c r="J168" s="42">
        <v>3793.25397</v>
      </c>
      <c r="K168" s="42">
        <v>3788.53397</v>
      </c>
      <c r="L168" s="42">
        <v>3783.25397</v>
      </c>
      <c r="M168" s="42">
        <v>3788.53397</v>
      </c>
      <c r="N168" s="42">
        <v>3825.24397</v>
      </c>
      <c r="O168" s="42">
        <v>3807.34397</v>
      </c>
      <c r="P168" s="42">
        <v>3781.34397</v>
      </c>
      <c r="Q168" s="42">
        <v>3788.18397</v>
      </c>
      <c r="R168" s="42">
        <v>3811.1939700000003</v>
      </c>
      <c r="S168" s="42">
        <v>3819.75397</v>
      </c>
      <c r="T168" s="42">
        <v>3897.55397</v>
      </c>
      <c r="U168" s="42">
        <v>3804.99397</v>
      </c>
      <c r="V168" s="42">
        <v>3922.63397</v>
      </c>
      <c r="W168" s="42">
        <v>3909.80397</v>
      </c>
      <c r="X168" s="42">
        <v>3810.88397</v>
      </c>
      <c r="Y168" s="42">
        <v>3827.24397</v>
      </c>
    </row>
    <row r="169" spans="1:25" ht="15.75" customHeight="1">
      <c r="A169" s="41">
        <f t="shared" si="3"/>
        <v>43614</v>
      </c>
      <c r="B169" s="42">
        <v>3829.13397</v>
      </c>
      <c r="C169" s="42">
        <v>3790.98397</v>
      </c>
      <c r="D169" s="42">
        <v>3816.9439700000003</v>
      </c>
      <c r="E169" s="42">
        <v>3777.00397</v>
      </c>
      <c r="F169" s="42">
        <v>3894.79397</v>
      </c>
      <c r="G169" s="42">
        <v>3930.62397</v>
      </c>
      <c r="H169" s="42">
        <v>3888.33397</v>
      </c>
      <c r="I169" s="42">
        <v>3869.24397</v>
      </c>
      <c r="J169" s="42">
        <v>3808.5739700000004</v>
      </c>
      <c r="K169" s="42">
        <v>3841.9439700000003</v>
      </c>
      <c r="L169" s="42">
        <v>3858.47397</v>
      </c>
      <c r="M169" s="42">
        <v>3884.62397</v>
      </c>
      <c r="N169" s="42">
        <v>3909.17397</v>
      </c>
      <c r="O169" s="42">
        <v>3880.01397</v>
      </c>
      <c r="P169" s="42">
        <v>3853.9639700000002</v>
      </c>
      <c r="Q169" s="42">
        <v>3837.00397</v>
      </c>
      <c r="R169" s="42">
        <v>3890.00397</v>
      </c>
      <c r="S169" s="42">
        <v>3888.64397</v>
      </c>
      <c r="T169" s="42">
        <v>3924.74397</v>
      </c>
      <c r="U169" s="42">
        <v>3892.50397</v>
      </c>
      <c r="V169" s="42">
        <v>3936.42397</v>
      </c>
      <c r="W169" s="42">
        <v>3929.67397</v>
      </c>
      <c r="X169" s="42">
        <v>3805.04397</v>
      </c>
      <c r="Y169" s="42">
        <v>3977.74397</v>
      </c>
    </row>
    <row r="170" spans="1:25" ht="15.75" customHeight="1">
      <c r="A170" s="41">
        <f t="shared" si="3"/>
        <v>43615</v>
      </c>
      <c r="B170" s="42">
        <v>3841.83397</v>
      </c>
      <c r="C170" s="42">
        <v>3797.97397</v>
      </c>
      <c r="D170" s="42">
        <v>3808.09397</v>
      </c>
      <c r="E170" s="42">
        <v>3762.08397</v>
      </c>
      <c r="F170" s="42">
        <v>3902.20397</v>
      </c>
      <c r="G170" s="42">
        <v>3963.24397</v>
      </c>
      <c r="H170" s="42">
        <v>3931.81397</v>
      </c>
      <c r="I170" s="42">
        <v>3875.75397</v>
      </c>
      <c r="J170" s="42">
        <v>3807.6139700000003</v>
      </c>
      <c r="K170" s="42">
        <v>3853.51397</v>
      </c>
      <c r="L170" s="42">
        <v>3882.41397</v>
      </c>
      <c r="M170" s="42">
        <v>3876.0739700000004</v>
      </c>
      <c r="N170" s="42">
        <v>3897.98397</v>
      </c>
      <c r="O170" s="42">
        <v>3915.39397</v>
      </c>
      <c r="P170" s="42">
        <v>3879.8239700000004</v>
      </c>
      <c r="Q170" s="42">
        <v>3871.2139700000002</v>
      </c>
      <c r="R170" s="42">
        <v>3924.13397</v>
      </c>
      <c r="S170" s="42">
        <v>3937.20397</v>
      </c>
      <c r="T170" s="42">
        <v>3985.43397</v>
      </c>
      <c r="U170" s="42">
        <v>3827.83397</v>
      </c>
      <c r="V170" s="42">
        <v>3963.4639700000002</v>
      </c>
      <c r="W170" s="42">
        <v>3960.06397</v>
      </c>
      <c r="X170" s="42">
        <v>3802.85397</v>
      </c>
      <c r="Y170" s="42">
        <v>3964.6139700000003</v>
      </c>
    </row>
    <row r="171" spans="1:25" ht="15.75" customHeight="1">
      <c r="A171" s="41">
        <f t="shared" si="3"/>
        <v>43616</v>
      </c>
      <c r="B171" s="42">
        <v>3844.95397</v>
      </c>
      <c r="C171" s="42">
        <v>3805.10397</v>
      </c>
      <c r="D171" s="42">
        <v>3811.04397</v>
      </c>
      <c r="E171" s="42">
        <v>3765.00397</v>
      </c>
      <c r="F171" s="42">
        <v>3881.73397</v>
      </c>
      <c r="G171" s="42">
        <v>3928.4439700000003</v>
      </c>
      <c r="H171" s="42">
        <v>3870.80397</v>
      </c>
      <c r="I171" s="42">
        <v>3785.13397</v>
      </c>
      <c r="J171" s="42">
        <v>3823.88397</v>
      </c>
      <c r="K171" s="42">
        <v>3821.3239700000004</v>
      </c>
      <c r="L171" s="42">
        <v>3855.78397</v>
      </c>
      <c r="M171" s="42">
        <v>3860.79397</v>
      </c>
      <c r="N171" s="42">
        <v>3903.05397</v>
      </c>
      <c r="O171" s="42">
        <v>3919.06397</v>
      </c>
      <c r="P171" s="42">
        <v>3902.79397</v>
      </c>
      <c r="Q171" s="42">
        <v>3896.28397</v>
      </c>
      <c r="R171" s="42">
        <v>3948.12397</v>
      </c>
      <c r="S171" s="42">
        <v>3953.50397</v>
      </c>
      <c r="T171" s="42">
        <v>3970.06397</v>
      </c>
      <c r="U171" s="42">
        <v>3876.99397</v>
      </c>
      <c r="V171" s="42">
        <v>3967.70397</v>
      </c>
      <c r="W171" s="42">
        <v>3984.25397</v>
      </c>
      <c r="X171" s="42">
        <v>3848.79397</v>
      </c>
      <c r="Y171" s="42">
        <v>4060.47397</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80</v>
      </c>
      <c r="B175" s="94" t="s">
        <v>81</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82</v>
      </c>
      <c r="C177" s="89" t="s">
        <v>83</v>
      </c>
      <c r="D177" s="89" t="s">
        <v>84</v>
      </c>
      <c r="E177" s="89" t="s">
        <v>85</v>
      </c>
      <c r="F177" s="89" t="s">
        <v>86</v>
      </c>
      <c r="G177" s="89" t="s">
        <v>87</v>
      </c>
      <c r="H177" s="89" t="s">
        <v>88</v>
      </c>
      <c r="I177" s="89" t="s">
        <v>89</v>
      </c>
      <c r="J177" s="89" t="s">
        <v>90</v>
      </c>
      <c r="K177" s="89" t="s">
        <v>91</v>
      </c>
      <c r="L177" s="89" t="s">
        <v>92</v>
      </c>
      <c r="M177" s="89" t="s">
        <v>93</v>
      </c>
      <c r="N177" s="89" t="s">
        <v>94</v>
      </c>
      <c r="O177" s="89" t="s">
        <v>95</v>
      </c>
      <c r="P177" s="89" t="s">
        <v>96</v>
      </c>
      <c r="Q177" s="89" t="s">
        <v>97</v>
      </c>
      <c r="R177" s="89" t="s">
        <v>98</v>
      </c>
      <c r="S177" s="89" t="s">
        <v>99</v>
      </c>
      <c r="T177" s="89" t="s">
        <v>100</v>
      </c>
      <c r="U177" s="89" t="s">
        <v>101</v>
      </c>
      <c r="V177" s="89" t="s">
        <v>102</v>
      </c>
      <c r="W177" s="89" t="s">
        <v>103</v>
      </c>
      <c r="X177" s="89" t="s">
        <v>104</v>
      </c>
      <c r="Y177" s="89" t="s">
        <v>105</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43586</v>
      </c>
      <c r="B179" s="42">
        <v>2924.70224</v>
      </c>
      <c r="C179" s="42">
        <v>2813.94224</v>
      </c>
      <c r="D179" s="42">
        <v>2784.17224</v>
      </c>
      <c r="E179" s="42">
        <v>2787.04224</v>
      </c>
      <c r="F179" s="42">
        <v>2809.45224</v>
      </c>
      <c r="G179" s="42">
        <v>2790.19224</v>
      </c>
      <c r="H179" s="42">
        <v>2911.38224</v>
      </c>
      <c r="I179" s="42">
        <v>2966.61224</v>
      </c>
      <c r="J179" s="42">
        <v>2913.28224</v>
      </c>
      <c r="K179" s="42">
        <v>2947.63224</v>
      </c>
      <c r="L179" s="42">
        <v>2945.82224</v>
      </c>
      <c r="M179" s="42">
        <v>2948.63224</v>
      </c>
      <c r="N179" s="42">
        <v>2933.87224</v>
      </c>
      <c r="O179" s="42">
        <v>2904.42224</v>
      </c>
      <c r="P179" s="42">
        <v>2857.48224</v>
      </c>
      <c r="Q179" s="42">
        <v>2860.8522399999997</v>
      </c>
      <c r="R179" s="42">
        <v>2858.61224</v>
      </c>
      <c r="S179" s="42">
        <v>2859.17224</v>
      </c>
      <c r="T179" s="42">
        <v>2892.80224</v>
      </c>
      <c r="U179" s="42">
        <v>2908.42224</v>
      </c>
      <c r="V179" s="42">
        <v>3025.19224</v>
      </c>
      <c r="W179" s="42">
        <v>2985.02224</v>
      </c>
      <c r="X179" s="42">
        <v>2850.61224</v>
      </c>
      <c r="Y179" s="42">
        <v>3010.84224</v>
      </c>
    </row>
    <row r="180" spans="1:25" ht="15.75" customHeight="1">
      <c r="A180" s="41">
        <f>A179+1</f>
        <v>43587</v>
      </c>
      <c r="B180" s="42">
        <v>2873.44224</v>
      </c>
      <c r="C180" s="42">
        <v>2781.51224</v>
      </c>
      <c r="D180" s="42">
        <v>2756.66224</v>
      </c>
      <c r="E180" s="42">
        <v>2760.74224</v>
      </c>
      <c r="F180" s="42">
        <v>2748.74224</v>
      </c>
      <c r="G180" s="42">
        <v>2740.17224</v>
      </c>
      <c r="H180" s="42">
        <v>2863.94224</v>
      </c>
      <c r="I180" s="42">
        <v>2964.34224</v>
      </c>
      <c r="J180" s="42">
        <v>2862.11224</v>
      </c>
      <c r="K180" s="42">
        <v>2921.63224</v>
      </c>
      <c r="L180" s="42">
        <v>2904.26224</v>
      </c>
      <c r="M180" s="42">
        <v>2891.36224</v>
      </c>
      <c r="N180" s="42">
        <v>2893.83224</v>
      </c>
      <c r="O180" s="42">
        <v>2883.54224</v>
      </c>
      <c r="P180" s="42">
        <v>2858.01224</v>
      </c>
      <c r="Q180" s="42">
        <v>2830.82224</v>
      </c>
      <c r="R180" s="42">
        <v>2853.15224</v>
      </c>
      <c r="S180" s="42">
        <v>2851.71224</v>
      </c>
      <c r="T180" s="42">
        <v>2928.54224</v>
      </c>
      <c r="U180" s="42">
        <v>2960.13224</v>
      </c>
      <c r="V180" s="42">
        <v>3019.30224</v>
      </c>
      <c r="W180" s="42">
        <v>2981.70224</v>
      </c>
      <c r="X180" s="42">
        <v>2792.76224</v>
      </c>
      <c r="Y180" s="42">
        <v>2975.78224</v>
      </c>
    </row>
    <row r="181" spans="1:25" ht="15.75" customHeight="1">
      <c r="A181" s="41">
        <f aca="true" t="shared" si="4" ref="A181:A209">A180+1</f>
        <v>43588</v>
      </c>
      <c r="B181" s="42">
        <v>2923.27224</v>
      </c>
      <c r="C181" s="42">
        <v>2813.96224</v>
      </c>
      <c r="D181" s="42">
        <v>2784.32224</v>
      </c>
      <c r="E181" s="42">
        <v>2782.36224</v>
      </c>
      <c r="F181" s="42">
        <v>2799.34224</v>
      </c>
      <c r="G181" s="42">
        <v>2784.86224</v>
      </c>
      <c r="H181" s="42">
        <v>2933.99224</v>
      </c>
      <c r="I181" s="42">
        <v>3015.26224</v>
      </c>
      <c r="J181" s="42">
        <v>2919.22224</v>
      </c>
      <c r="K181" s="42">
        <v>2949.29224</v>
      </c>
      <c r="L181" s="42">
        <v>2961.96224</v>
      </c>
      <c r="M181" s="42">
        <v>2965.76224</v>
      </c>
      <c r="N181" s="42">
        <v>2960.13224</v>
      </c>
      <c r="O181" s="42">
        <v>2938.32224</v>
      </c>
      <c r="P181" s="42">
        <v>2884.82224</v>
      </c>
      <c r="Q181" s="42">
        <v>2886.19224</v>
      </c>
      <c r="R181" s="42">
        <v>2885.70224</v>
      </c>
      <c r="S181" s="42">
        <v>2878.26224</v>
      </c>
      <c r="T181" s="42">
        <v>2916.08224</v>
      </c>
      <c r="U181" s="42">
        <v>2933.49224</v>
      </c>
      <c r="V181" s="42">
        <v>3032.34224</v>
      </c>
      <c r="W181" s="42">
        <v>3003.17224</v>
      </c>
      <c r="X181" s="42">
        <v>2846.65224</v>
      </c>
      <c r="Y181" s="42">
        <v>3021.42224</v>
      </c>
    </row>
    <row r="182" spans="1:25" ht="15.75" customHeight="1">
      <c r="A182" s="41">
        <f t="shared" si="4"/>
        <v>43589</v>
      </c>
      <c r="B182" s="42">
        <v>2925.00224</v>
      </c>
      <c r="C182" s="42">
        <v>2813.8522399999997</v>
      </c>
      <c r="D182" s="42">
        <v>2783.34224</v>
      </c>
      <c r="E182" s="42">
        <v>2780.00224</v>
      </c>
      <c r="F182" s="42">
        <v>2797.15224</v>
      </c>
      <c r="G182" s="42">
        <v>2782.93224</v>
      </c>
      <c r="H182" s="42">
        <v>2944.48224</v>
      </c>
      <c r="I182" s="42">
        <v>3036.38224</v>
      </c>
      <c r="J182" s="42">
        <v>2906.76224</v>
      </c>
      <c r="K182" s="42">
        <v>2949.72224</v>
      </c>
      <c r="L182" s="42">
        <v>2963.59224</v>
      </c>
      <c r="M182" s="42">
        <v>2970.51224</v>
      </c>
      <c r="N182" s="42">
        <v>2955.05224</v>
      </c>
      <c r="O182" s="42">
        <v>2918.25224</v>
      </c>
      <c r="P182" s="42">
        <v>2870.53224</v>
      </c>
      <c r="Q182" s="42">
        <v>2875.12224</v>
      </c>
      <c r="R182" s="42">
        <v>2879.93224</v>
      </c>
      <c r="S182" s="42">
        <v>2876.25224</v>
      </c>
      <c r="T182" s="42">
        <v>2913.13224</v>
      </c>
      <c r="U182" s="42">
        <v>2908.52224</v>
      </c>
      <c r="V182" s="42">
        <v>3019.47224</v>
      </c>
      <c r="W182" s="42">
        <v>2991.66224</v>
      </c>
      <c r="X182" s="42">
        <v>2841.92224</v>
      </c>
      <c r="Y182" s="42">
        <v>3015.77224</v>
      </c>
    </row>
    <row r="183" spans="1:25" ht="15.75" customHeight="1">
      <c r="A183" s="41">
        <f t="shared" si="4"/>
        <v>43590</v>
      </c>
      <c r="B183" s="42">
        <v>2911.69224</v>
      </c>
      <c r="C183" s="42">
        <v>2802.71224</v>
      </c>
      <c r="D183" s="42">
        <v>2766.15224</v>
      </c>
      <c r="E183" s="42">
        <v>2769.40224</v>
      </c>
      <c r="F183" s="42">
        <v>2753.02224</v>
      </c>
      <c r="G183" s="42">
        <v>2746.17224</v>
      </c>
      <c r="H183" s="42">
        <v>2920.58224</v>
      </c>
      <c r="I183" s="42">
        <v>3051.91224</v>
      </c>
      <c r="J183" s="42">
        <v>2888.71224</v>
      </c>
      <c r="K183" s="42">
        <v>2951.97224</v>
      </c>
      <c r="L183" s="42">
        <v>2937.25224</v>
      </c>
      <c r="M183" s="42">
        <v>2915.87224</v>
      </c>
      <c r="N183" s="42">
        <v>2917.20224</v>
      </c>
      <c r="O183" s="42">
        <v>2911.84224</v>
      </c>
      <c r="P183" s="42">
        <v>2888.65224</v>
      </c>
      <c r="Q183" s="42">
        <v>2848.65224</v>
      </c>
      <c r="R183" s="42">
        <v>2874.8522399999997</v>
      </c>
      <c r="S183" s="42">
        <v>2869.89224</v>
      </c>
      <c r="T183" s="42">
        <v>2952.15224</v>
      </c>
      <c r="U183" s="42">
        <v>2981.1022399999997</v>
      </c>
      <c r="V183" s="42">
        <v>3060.97224</v>
      </c>
      <c r="W183" s="42">
        <v>2992.8522399999997</v>
      </c>
      <c r="X183" s="42">
        <v>2819.47224</v>
      </c>
      <c r="Y183" s="42">
        <v>3008.25224</v>
      </c>
    </row>
    <row r="184" spans="1:25" ht="15.75" customHeight="1">
      <c r="A184" s="41">
        <f t="shared" si="4"/>
        <v>43591</v>
      </c>
      <c r="B184" s="42">
        <v>2847.42224</v>
      </c>
      <c r="C184" s="42">
        <v>2775.87224</v>
      </c>
      <c r="D184" s="42">
        <v>2752.48224</v>
      </c>
      <c r="E184" s="42">
        <v>2757.45224</v>
      </c>
      <c r="F184" s="42">
        <v>2746.88224</v>
      </c>
      <c r="G184" s="42">
        <v>2743.27224</v>
      </c>
      <c r="H184" s="42">
        <v>2928.65224</v>
      </c>
      <c r="I184" s="42">
        <v>3092.40224</v>
      </c>
      <c r="J184" s="42">
        <v>2895.55224</v>
      </c>
      <c r="K184" s="42">
        <v>2955.07224</v>
      </c>
      <c r="L184" s="42">
        <v>2936.50224</v>
      </c>
      <c r="M184" s="42">
        <v>2918.24224</v>
      </c>
      <c r="N184" s="42">
        <v>2919.45224</v>
      </c>
      <c r="O184" s="42">
        <v>2919.00224</v>
      </c>
      <c r="P184" s="42">
        <v>2893.28224</v>
      </c>
      <c r="Q184" s="42">
        <v>2865.64224</v>
      </c>
      <c r="R184" s="42">
        <v>2893.71224</v>
      </c>
      <c r="S184" s="42">
        <v>2893.40224</v>
      </c>
      <c r="T184" s="42">
        <v>2950.02224</v>
      </c>
      <c r="U184" s="42">
        <v>2946.51224</v>
      </c>
      <c r="V184" s="42">
        <v>3009.25224</v>
      </c>
      <c r="W184" s="42">
        <v>2998.30224</v>
      </c>
      <c r="X184" s="42">
        <v>2818.25224</v>
      </c>
      <c r="Y184" s="42">
        <v>2974.44224</v>
      </c>
    </row>
    <row r="185" spans="1:25" ht="15.75" customHeight="1">
      <c r="A185" s="41">
        <f t="shared" si="4"/>
        <v>43592</v>
      </c>
      <c r="B185" s="42">
        <v>2845.6022399999997</v>
      </c>
      <c r="C185" s="42">
        <v>2772.73224</v>
      </c>
      <c r="D185" s="42">
        <v>2749.37224</v>
      </c>
      <c r="E185" s="42">
        <v>2754.40224</v>
      </c>
      <c r="F185" s="42">
        <v>2744.34224</v>
      </c>
      <c r="G185" s="42">
        <v>2738.99224</v>
      </c>
      <c r="H185" s="42">
        <v>2884.53224</v>
      </c>
      <c r="I185" s="42">
        <v>3072.5622399999997</v>
      </c>
      <c r="J185" s="42">
        <v>2888.47224</v>
      </c>
      <c r="K185" s="42">
        <v>2950.41224</v>
      </c>
      <c r="L185" s="42">
        <v>2929.80224</v>
      </c>
      <c r="M185" s="42">
        <v>2913.84224</v>
      </c>
      <c r="N185" s="42">
        <v>2915.23224</v>
      </c>
      <c r="O185" s="42">
        <v>2913.74224</v>
      </c>
      <c r="P185" s="42">
        <v>2882.32224</v>
      </c>
      <c r="Q185" s="42">
        <v>2858.30224</v>
      </c>
      <c r="R185" s="42">
        <v>2887.43224</v>
      </c>
      <c r="S185" s="42">
        <v>2886.94224</v>
      </c>
      <c r="T185" s="42">
        <v>2971.91224</v>
      </c>
      <c r="U185" s="42">
        <v>2952.13224</v>
      </c>
      <c r="V185" s="42">
        <v>3009.18224</v>
      </c>
      <c r="W185" s="42">
        <v>3005.58224</v>
      </c>
      <c r="X185" s="42">
        <v>2791.68224</v>
      </c>
      <c r="Y185" s="42">
        <v>2985.55224</v>
      </c>
    </row>
    <row r="186" spans="1:25" ht="15.75" customHeight="1">
      <c r="A186" s="41">
        <f t="shared" si="4"/>
        <v>43593</v>
      </c>
      <c r="B186" s="42">
        <v>2898.04224</v>
      </c>
      <c r="C186" s="42">
        <v>2808.89224</v>
      </c>
      <c r="D186" s="42">
        <v>2777.23224</v>
      </c>
      <c r="E186" s="42">
        <v>2763.07224</v>
      </c>
      <c r="F186" s="42">
        <v>2752.26224</v>
      </c>
      <c r="G186" s="42">
        <v>2749.82224</v>
      </c>
      <c r="H186" s="42">
        <v>2955.87224</v>
      </c>
      <c r="I186" s="42">
        <v>3139.3122399999997</v>
      </c>
      <c r="J186" s="42">
        <v>2927.12224</v>
      </c>
      <c r="K186" s="42">
        <v>2984.42224</v>
      </c>
      <c r="L186" s="42">
        <v>2968.58224</v>
      </c>
      <c r="M186" s="42">
        <v>2952.12224</v>
      </c>
      <c r="N186" s="42">
        <v>2955.54224</v>
      </c>
      <c r="O186" s="42">
        <v>2959.07224</v>
      </c>
      <c r="P186" s="42">
        <v>2932.84224</v>
      </c>
      <c r="Q186" s="42">
        <v>2899.12224</v>
      </c>
      <c r="R186" s="42">
        <v>2931.47224</v>
      </c>
      <c r="S186" s="42">
        <v>2927.08224</v>
      </c>
      <c r="T186" s="42">
        <v>2991.36224</v>
      </c>
      <c r="U186" s="42">
        <v>3015.14224</v>
      </c>
      <c r="V186" s="42">
        <v>3058.87224</v>
      </c>
      <c r="W186" s="42">
        <v>3071.23224</v>
      </c>
      <c r="X186" s="42">
        <v>2836.19224</v>
      </c>
      <c r="Y186" s="42">
        <v>2987.8522399999997</v>
      </c>
    </row>
    <row r="187" spans="1:25" ht="15.75" customHeight="1">
      <c r="A187" s="41">
        <f t="shared" si="4"/>
        <v>43594</v>
      </c>
      <c r="B187" s="42">
        <v>2824.53224</v>
      </c>
      <c r="C187" s="42">
        <v>2745.04224</v>
      </c>
      <c r="D187" s="42">
        <v>2761.89224</v>
      </c>
      <c r="E187" s="42">
        <v>2746.09224</v>
      </c>
      <c r="F187" s="42">
        <v>2766.01224</v>
      </c>
      <c r="G187" s="42">
        <v>2801.17224</v>
      </c>
      <c r="H187" s="42">
        <v>2764.88224</v>
      </c>
      <c r="I187" s="42">
        <v>2824.16224</v>
      </c>
      <c r="J187" s="42">
        <v>2783.62224</v>
      </c>
      <c r="K187" s="42">
        <v>2882.44224</v>
      </c>
      <c r="L187" s="42">
        <v>2852.39224</v>
      </c>
      <c r="M187" s="42">
        <v>2825.1022399999997</v>
      </c>
      <c r="N187" s="42">
        <v>2887.02224</v>
      </c>
      <c r="O187" s="42">
        <v>2887.8122399999997</v>
      </c>
      <c r="P187" s="42">
        <v>2847.8122399999997</v>
      </c>
      <c r="Q187" s="42">
        <v>2852.01224</v>
      </c>
      <c r="R187" s="42">
        <v>2883.64224</v>
      </c>
      <c r="S187" s="42">
        <v>2840.22224</v>
      </c>
      <c r="T187" s="42">
        <v>2869.80224</v>
      </c>
      <c r="U187" s="42">
        <v>2888.99224</v>
      </c>
      <c r="V187" s="42">
        <v>2945.75224</v>
      </c>
      <c r="W187" s="42">
        <v>2915.45224</v>
      </c>
      <c r="X187" s="42">
        <v>2794.36224</v>
      </c>
      <c r="Y187" s="42">
        <v>2924.47224</v>
      </c>
    </row>
    <row r="188" spans="1:25" ht="15.75" customHeight="1">
      <c r="A188" s="41">
        <f t="shared" si="4"/>
        <v>43595</v>
      </c>
      <c r="B188" s="42">
        <v>2880.78224</v>
      </c>
      <c r="C188" s="42">
        <v>2808.01224</v>
      </c>
      <c r="D188" s="42">
        <v>2827.95224</v>
      </c>
      <c r="E188" s="42">
        <v>2832.61224</v>
      </c>
      <c r="F188" s="42">
        <v>2760.04224</v>
      </c>
      <c r="G188" s="42">
        <v>2749.79224</v>
      </c>
      <c r="H188" s="42">
        <v>2789.98224</v>
      </c>
      <c r="I188" s="42">
        <v>2902.70224</v>
      </c>
      <c r="J188" s="42">
        <v>2847.17224</v>
      </c>
      <c r="K188" s="42">
        <v>2924.67224</v>
      </c>
      <c r="L188" s="42">
        <v>2874.37224</v>
      </c>
      <c r="M188" s="42">
        <v>2841.8122399999997</v>
      </c>
      <c r="N188" s="42">
        <v>2912.19224</v>
      </c>
      <c r="O188" s="42">
        <v>2931.8122399999997</v>
      </c>
      <c r="P188" s="42">
        <v>2876.8122399999997</v>
      </c>
      <c r="Q188" s="42">
        <v>2877.80224</v>
      </c>
      <c r="R188" s="42">
        <v>2946.40224</v>
      </c>
      <c r="S188" s="42">
        <v>2942.41224</v>
      </c>
      <c r="T188" s="42">
        <v>3016.84224</v>
      </c>
      <c r="U188" s="42">
        <v>3018.77224</v>
      </c>
      <c r="V188" s="42">
        <v>3151.55224</v>
      </c>
      <c r="W188" s="42">
        <v>3118.22224</v>
      </c>
      <c r="X188" s="42">
        <v>2941.36224</v>
      </c>
      <c r="Y188" s="42">
        <v>3006.90224</v>
      </c>
    </row>
    <row r="189" spans="1:25" ht="15.75" customHeight="1">
      <c r="A189" s="41">
        <f t="shared" si="4"/>
        <v>43596</v>
      </c>
      <c r="B189" s="42">
        <v>2893.5622399999997</v>
      </c>
      <c r="C189" s="42">
        <v>2802.65224</v>
      </c>
      <c r="D189" s="42">
        <v>2833.93224</v>
      </c>
      <c r="E189" s="42">
        <v>2829.41224</v>
      </c>
      <c r="F189" s="42">
        <v>2757.87224</v>
      </c>
      <c r="G189" s="42">
        <v>2762.19224</v>
      </c>
      <c r="H189" s="42">
        <v>2808.12224</v>
      </c>
      <c r="I189" s="42">
        <v>2918.3522399999997</v>
      </c>
      <c r="J189" s="42">
        <v>2849.1022399999997</v>
      </c>
      <c r="K189" s="42">
        <v>2930.5622399999997</v>
      </c>
      <c r="L189" s="42">
        <v>2880.48224</v>
      </c>
      <c r="M189" s="42">
        <v>2840.09224</v>
      </c>
      <c r="N189" s="42">
        <v>2929.59224</v>
      </c>
      <c r="O189" s="42">
        <v>2952.94224</v>
      </c>
      <c r="P189" s="42">
        <v>2883.99224</v>
      </c>
      <c r="Q189" s="42">
        <v>2886.91224</v>
      </c>
      <c r="R189" s="42">
        <v>2967.89224</v>
      </c>
      <c r="S189" s="42">
        <v>2957.51224</v>
      </c>
      <c r="T189" s="42">
        <v>3039.52224</v>
      </c>
      <c r="U189" s="42">
        <v>3025.1022399999997</v>
      </c>
      <c r="V189" s="42">
        <v>3140.47224</v>
      </c>
      <c r="W189" s="42">
        <v>3103.4322399999996</v>
      </c>
      <c r="X189" s="42">
        <v>2950.1022399999997</v>
      </c>
      <c r="Y189" s="42">
        <v>2997.55224</v>
      </c>
    </row>
    <row r="190" spans="1:25" ht="15.75" customHeight="1">
      <c r="A190" s="41">
        <f t="shared" si="4"/>
        <v>43597</v>
      </c>
      <c r="B190" s="42">
        <v>2821.52224</v>
      </c>
      <c r="C190" s="42">
        <v>2776.46224</v>
      </c>
      <c r="D190" s="42">
        <v>2797.38224</v>
      </c>
      <c r="E190" s="42">
        <v>2794.52224</v>
      </c>
      <c r="F190" s="42">
        <v>2740.13224</v>
      </c>
      <c r="G190" s="42">
        <v>2768.76224</v>
      </c>
      <c r="H190" s="42">
        <v>2761.76224</v>
      </c>
      <c r="I190" s="42">
        <v>2803.58224</v>
      </c>
      <c r="J190" s="42">
        <v>2789.84224</v>
      </c>
      <c r="K190" s="42">
        <v>2841.99224</v>
      </c>
      <c r="L190" s="42">
        <v>2811.25224</v>
      </c>
      <c r="M190" s="42">
        <v>2781.96224</v>
      </c>
      <c r="N190" s="42">
        <v>2832.90224</v>
      </c>
      <c r="O190" s="42">
        <v>2838.62224</v>
      </c>
      <c r="P190" s="42">
        <v>2803.87224</v>
      </c>
      <c r="Q190" s="42">
        <v>2803.89224</v>
      </c>
      <c r="R190" s="42">
        <v>2849.16224</v>
      </c>
      <c r="S190" s="42">
        <v>2846.67224</v>
      </c>
      <c r="T190" s="42">
        <v>2886.12224</v>
      </c>
      <c r="U190" s="42">
        <v>2906.87224</v>
      </c>
      <c r="V190" s="42">
        <v>2993.03224</v>
      </c>
      <c r="W190" s="42">
        <v>2963.53224</v>
      </c>
      <c r="X190" s="42">
        <v>2830.44224</v>
      </c>
      <c r="Y190" s="42">
        <v>2903.0622399999997</v>
      </c>
    </row>
    <row r="191" spans="1:25" ht="15.75" customHeight="1">
      <c r="A191" s="41">
        <f t="shared" si="4"/>
        <v>43598</v>
      </c>
      <c r="B191" s="42">
        <v>2790.47224</v>
      </c>
      <c r="C191" s="42">
        <v>2743.99224</v>
      </c>
      <c r="D191" s="42">
        <v>2679.57224</v>
      </c>
      <c r="E191" s="42">
        <v>2766.42224</v>
      </c>
      <c r="F191" s="42">
        <v>2721.43224</v>
      </c>
      <c r="G191" s="42">
        <v>2766.23224</v>
      </c>
      <c r="H191" s="42">
        <v>2774.04224</v>
      </c>
      <c r="I191" s="42">
        <v>2943.20224</v>
      </c>
      <c r="J191" s="42">
        <v>2813.14224</v>
      </c>
      <c r="K191" s="42">
        <v>2864.3122399999997</v>
      </c>
      <c r="L191" s="42">
        <v>2829.03224</v>
      </c>
      <c r="M191" s="42">
        <v>2792.29224</v>
      </c>
      <c r="N191" s="42">
        <v>2863.17224</v>
      </c>
      <c r="O191" s="42">
        <v>2871.02224</v>
      </c>
      <c r="P191" s="42">
        <v>2819.46224</v>
      </c>
      <c r="Q191" s="42">
        <v>2821.44224</v>
      </c>
      <c r="R191" s="42">
        <v>2877.55224</v>
      </c>
      <c r="S191" s="42">
        <v>2862.25224</v>
      </c>
      <c r="T191" s="42">
        <v>2904.62224</v>
      </c>
      <c r="U191" s="42">
        <v>2889.50224</v>
      </c>
      <c r="V191" s="42">
        <v>2964.43224</v>
      </c>
      <c r="W191" s="42">
        <v>2969.6022399999997</v>
      </c>
      <c r="X191" s="42">
        <v>2854.01224</v>
      </c>
      <c r="Y191" s="42">
        <v>2905.43224</v>
      </c>
    </row>
    <row r="192" spans="1:25" ht="15.75" customHeight="1">
      <c r="A192" s="41">
        <f t="shared" si="4"/>
        <v>43599</v>
      </c>
      <c r="B192" s="42">
        <v>2843.0622399999997</v>
      </c>
      <c r="C192" s="42">
        <v>2783.97224</v>
      </c>
      <c r="D192" s="42">
        <v>2821.03224</v>
      </c>
      <c r="E192" s="42">
        <v>2835.66224</v>
      </c>
      <c r="F192" s="42">
        <v>2755.3522399999997</v>
      </c>
      <c r="G192" s="42">
        <v>2770.04224</v>
      </c>
      <c r="H192" s="42">
        <v>2789.6022399999997</v>
      </c>
      <c r="I192" s="42">
        <v>2855.82224</v>
      </c>
      <c r="J192" s="42">
        <v>2772.24224</v>
      </c>
      <c r="K192" s="42">
        <v>2789.23224</v>
      </c>
      <c r="L192" s="42">
        <v>2774.8522399999997</v>
      </c>
      <c r="M192" s="42">
        <v>2783.96224</v>
      </c>
      <c r="N192" s="42">
        <v>2855.94224</v>
      </c>
      <c r="O192" s="42">
        <v>2874.02224</v>
      </c>
      <c r="P192" s="42">
        <v>2822.29224</v>
      </c>
      <c r="Q192" s="42">
        <v>2831.05224</v>
      </c>
      <c r="R192" s="42">
        <v>2805.15224</v>
      </c>
      <c r="S192" s="42">
        <v>2896.23224</v>
      </c>
      <c r="T192" s="42">
        <v>2951.99224</v>
      </c>
      <c r="U192" s="42">
        <v>2908.48224</v>
      </c>
      <c r="V192" s="42">
        <v>2990.65224</v>
      </c>
      <c r="W192" s="42">
        <v>3000.98224</v>
      </c>
      <c r="X192" s="42">
        <v>2854.43224</v>
      </c>
      <c r="Y192" s="42">
        <v>2783.33224</v>
      </c>
    </row>
    <row r="193" spans="1:25" ht="15.75" customHeight="1">
      <c r="A193" s="41">
        <f t="shared" si="4"/>
        <v>43600</v>
      </c>
      <c r="B193" s="42">
        <v>2865.17224</v>
      </c>
      <c r="C193" s="42">
        <v>2778.91224</v>
      </c>
      <c r="D193" s="42">
        <v>2806.74224</v>
      </c>
      <c r="E193" s="42">
        <v>2810.34224</v>
      </c>
      <c r="F193" s="42">
        <v>2770.49224</v>
      </c>
      <c r="G193" s="42">
        <v>2866.68224</v>
      </c>
      <c r="H193" s="42">
        <v>2804.62224</v>
      </c>
      <c r="I193" s="42">
        <v>2817.96224</v>
      </c>
      <c r="J193" s="42">
        <v>2904.33224</v>
      </c>
      <c r="K193" s="42">
        <v>2781.64224</v>
      </c>
      <c r="L193" s="42">
        <v>2779.17224</v>
      </c>
      <c r="M193" s="42">
        <v>2838.3122399999997</v>
      </c>
      <c r="N193" s="42">
        <v>2856.61224</v>
      </c>
      <c r="O193" s="42">
        <v>2873.58224</v>
      </c>
      <c r="P193" s="42">
        <v>2821.68224</v>
      </c>
      <c r="Q193" s="42">
        <v>2819.09224</v>
      </c>
      <c r="R193" s="42">
        <v>2880.12224</v>
      </c>
      <c r="S193" s="42">
        <v>2915.92224</v>
      </c>
      <c r="T193" s="42">
        <v>2969.05224</v>
      </c>
      <c r="U193" s="42">
        <v>2853.37224</v>
      </c>
      <c r="V193" s="42">
        <v>2909.05224</v>
      </c>
      <c r="W193" s="42">
        <v>2908.36224</v>
      </c>
      <c r="X193" s="42">
        <v>2785.63224</v>
      </c>
      <c r="Y193" s="42">
        <v>2913.44224</v>
      </c>
    </row>
    <row r="194" spans="1:25" ht="15.75" customHeight="1">
      <c r="A194" s="41">
        <f t="shared" si="4"/>
        <v>43601</v>
      </c>
      <c r="B194" s="42">
        <v>2841.95224</v>
      </c>
      <c r="C194" s="42">
        <v>2770.55224</v>
      </c>
      <c r="D194" s="42">
        <v>2793.6022399999997</v>
      </c>
      <c r="E194" s="42">
        <v>2795.84224</v>
      </c>
      <c r="F194" s="42">
        <v>2777.96224</v>
      </c>
      <c r="G194" s="42">
        <v>2879.76224</v>
      </c>
      <c r="H194" s="42">
        <v>2871.38224</v>
      </c>
      <c r="I194" s="42">
        <v>2848.93224</v>
      </c>
      <c r="J194" s="42">
        <v>2924.34224</v>
      </c>
      <c r="K194" s="42">
        <v>2794.37224</v>
      </c>
      <c r="L194" s="42">
        <v>2762.1022399999997</v>
      </c>
      <c r="M194" s="42">
        <v>2832.65224</v>
      </c>
      <c r="N194" s="42">
        <v>2849.27224</v>
      </c>
      <c r="O194" s="42">
        <v>2911.74224</v>
      </c>
      <c r="P194" s="42">
        <v>2802.15224</v>
      </c>
      <c r="Q194" s="42">
        <v>2800.42224</v>
      </c>
      <c r="R194" s="42">
        <v>2866.96224</v>
      </c>
      <c r="S194" s="42">
        <v>2905.86224</v>
      </c>
      <c r="T194" s="42">
        <v>2956.71224</v>
      </c>
      <c r="U194" s="42">
        <v>2841.64224</v>
      </c>
      <c r="V194" s="42">
        <v>2901.02224</v>
      </c>
      <c r="W194" s="42">
        <v>2859.37224</v>
      </c>
      <c r="X194" s="42">
        <v>2809.53224</v>
      </c>
      <c r="Y194" s="42">
        <v>2879.26224</v>
      </c>
    </row>
    <row r="195" spans="1:25" ht="15.75" customHeight="1">
      <c r="A195" s="41">
        <f t="shared" si="4"/>
        <v>43602</v>
      </c>
      <c r="B195" s="42">
        <v>2848.54224</v>
      </c>
      <c r="C195" s="42">
        <v>2770.27224</v>
      </c>
      <c r="D195" s="42">
        <v>2810.30224</v>
      </c>
      <c r="E195" s="42">
        <v>2806.62224</v>
      </c>
      <c r="F195" s="42">
        <v>2781.73224</v>
      </c>
      <c r="G195" s="42">
        <v>2878.77224</v>
      </c>
      <c r="H195" s="42">
        <v>2866.36224</v>
      </c>
      <c r="I195" s="42">
        <v>2840.63224</v>
      </c>
      <c r="J195" s="42">
        <v>2917.17224</v>
      </c>
      <c r="K195" s="42">
        <v>2797.17224</v>
      </c>
      <c r="L195" s="42">
        <v>2760.73224</v>
      </c>
      <c r="M195" s="42">
        <v>2825.50224</v>
      </c>
      <c r="N195" s="42">
        <v>2852.8122399999997</v>
      </c>
      <c r="O195" s="42">
        <v>2867.22224</v>
      </c>
      <c r="P195" s="42">
        <v>2809.8122399999997</v>
      </c>
      <c r="Q195" s="42">
        <v>2799.39224</v>
      </c>
      <c r="R195" s="42">
        <v>2867.89224</v>
      </c>
      <c r="S195" s="42">
        <v>2913.41224</v>
      </c>
      <c r="T195" s="42">
        <v>2982.33224</v>
      </c>
      <c r="U195" s="42">
        <v>2856.76224</v>
      </c>
      <c r="V195" s="42">
        <v>2920.83224</v>
      </c>
      <c r="W195" s="42">
        <v>2886.26224</v>
      </c>
      <c r="X195" s="42">
        <v>2816.38224</v>
      </c>
      <c r="Y195" s="42">
        <v>2926.23224</v>
      </c>
    </row>
    <row r="196" spans="1:25" ht="15.75" customHeight="1">
      <c r="A196" s="41">
        <f t="shared" si="4"/>
        <v>43603</v>
      </c>
      <c r="B196" s="42">
        <v>2882.01224</v>
      </c>
      <c r="C196" s="42">
        <v>2798.09224</v>
      </c>
      <c r="D196" s="42">
        <v>2872.16224</v>
      </c>
      <c r="E196" s="42">
        <v>2852.58224</v>
      </c>
      <c r="F196" s="42">
        <v>2782.14224</v>
      </c>
      <c r="G196" s="42">
        <v>2878.14224</v>
      </c>
      <c r="H196" s="42">
        <v>2859.11224</v>
      </c>
      <c r="I196" s="42">
        <v>2834.94224</v>
      </c>
      <c r="J196" s="42">
        <v>2919.93224</v>
      </c>
      <c r="K196" s="42">
        <v>2790.84224</v>
      </c>
      <c r="L196" s="42">
        <v>2759.1022399999997</v>
      </c>
      <c r="M196" s="42">
        <v>2820.52224</v>
      </c>
      <c r="N196" s="42">
        <v>2847.74224</v>
      </c>
      <c r="O196" s="42">
        <v>2856.40224</v>
      </c>
      <c r="P196" s="42">
        <v>2806.00224</v>
      </c>
      <c r="Q196" s="42">
        <v>2796.1022399999997</v>
      </c>
      <c r="R196" s="42">
        <v>2861.09224</v>
      </c>
      <c r="S196" s="42">
        <v>2905.02224</v>
      </c>
      <c r="T196" s="42">
        <v>2970.77224</v>
      </c>
      <c r="U196" s="42">
        <v>2851.36224</v>
      </c>
      <c r="V196" s="42">
        <v>2907.28224</v>
      </c>
      <c r="W196" s="42">
        <v>2877.1022399999997</v>
      </c>
      <c r="X196" s="42">
        <v>2813.0622399999997</v>
      </c>
      <c r="Y196" s="42">
        <v>2950.28224</v>
      </c>
    </row>
    <row r="197" spans="1:25" ht="15.75" customHeight="1">
      <c r="A197" s="41">
        <f t="shared" si="4"/>
        <v>43604</v>
      </c>
      <c r="B197" s="42">
        <v>2879.65224</v>
      </c>
      <c r="C197" s="42">
        <v>2802.3522399999997</v>
      </c>
      <c r="D197" s="42">
        <v>2838.67224</v>
      </c>
      <c r="E197" s="42">
        <v>2785.0622399999997</v>
      </c>
      <c r="F197" s="42">
        <v>2837.8122399999997</v>
      </c>
      <c r="G197" s="42">
        <v>2905.51224</v>
      </c>
      <c r="H197" s="42">
        <v>2840.71224</v>
      </c>
      <c r="I197" s="42">
        <v>2751.22224</v>
      </c>
      <c r="J197" s="42">
        <v>2831.12224</v>
      </c>
      <c r="K197" s="42">
        <v>2756.83224</v>
      </c>
      <c r="L197" s="42">
        <v>2762.83224</v>
      </c>
      <c r="M197" s="42">
        <v>2780.40224</v>
      </c>
      <c r="N197" s="42">
        <v>2801.38224</v>
      </c>
      <c r="O197" s="42">
        <v>2817.82224</v>
      </c>
      <c r="P197" s="42">
        <v>2797.71224</v>
      </c>
      <c r="Q197" s="42">
        <v>2805.5622399999997</v>
      </c>
      <c r="R197" s="42">
        <v>2836.20224</v>
      </c>
      <c r="S197" s="42">
        <v>2866.83224</v>
      </c>
      <c r="T197" s="42">
        <v>2865.95224</v>
      </c>
      <c r="U197" s="42">
        <v>2838.28224</v>
      </c>
      <c r="V197" s="42">
        <v>2878.15224</v>
      </c>
      <c r="W197" s="42">
        <v>2866.22224</v>
      </c>
      <c r="X197" s="42">
        <v>2766.65224</v>
      </c>
      <c r="Y197" s="42">
        <v>2949.68224</v>
      </c>
    </row>
    <row r="198" spans="1:25" ht="15.75" customHeight="1">
      <c r="A198" s="41">
        <f t="shared" si="4"/>
        <v>43605</v>
      </c>
      <c r="B198" s="42">
        <v>2866.94224</v>
      </c>
      <c r="C198" s="42">
        <v>2789.72224</v>
      </c>
      <c r="D198" s="42">
        <v>2822.3522399999997</v>
      </c>
      <c r="E198" s="42">
        <v>2786.03224</v>
      </c>
      <c r="F198" s="42">
        <v>2830.0622399999997</v>
      </c>
      <c r="G198" s="42">
        <v>2895.40224</v>
      </c>
      <c r="H198" s="42">
        <v>2828.5622399999997</v>
      </c>
      <c r="I198" s="42">
        <v>2902.37224</v>
      </c>
      <c r="J198" s="42">
        <v>2782.03224</v>
      </c>
      <c r="K198" s="42">
        <v>2751.69224</v>
      </c>
      <c r="L198" s="42">
        <v>2789.77224</v>
      </c>
      <c r="M198" s="42">
        <v>2820.36224</v>
      </c>
      <c r="N198" s="42">
        <v>2844.09224</v>
      </c>
      <c r="O198" s="42">
        <v>2855.71224</v>
      </c>
      <c r="P198" s="42">
        <v>2836.12224</v>
      </c>
      <c r="Q198" s="42">
        <v>2831.78224</v>
      </c>
      <c r="R198" s="42">
        <v>2839.53224</v>
      </c>
      <c r="S198" s="42">
        <v>2857.36224</v>
      </c>
      <c r="T198" s="42">
        <v>2859.5622399999997</v>
      </c>
      <c r="U198" s="42">
        <v>2873.83224</v>
      </c>
      <c r="V198" s="42">
        <v>2869.93224</v>
      </c>
      <c r="W198" s="42">
        <v>2842.71224</v>
      </c>
      <c r="X198" s="42">
        <v>2790.54224</v>
      </c>
      <c r="Y198" s="42">
        <v>2910.8122399999997</v>
      </c>
    </row>
    <row r="199" spans="1:25" ht="15.75" customHeight="1">
      <c r="A199" s="41">
        <f t="shared" si="4"/>
        <v>43606</v>
      </c>
      <c r="B199" s="42">
        <v>2773.57224</v>
      </c>
      <c r="C199" s="42">
        <v>2765.83224</v>
      </c>
      <c r="D199" s="42">
        <v>2799.03224</v>
      </c>
      <c r="E199" s="42">
        <v>2767.94224</v>
      </c>
      <c r="F199" s="42">
        <v>2826.44224</v>
      </c>
      <c r="G199" s="42">
        <v>2881.24224</v>
      </c>
      <c r="H199" s="42">
        <v>2783.87224</v>
      </c>
      <c r="I199" s="42">
        <v>2770.13224</v>
      </c>
      <c r="J199" s="42">
        <v>2784.41224</v>
      </c>
      <c r="K199" s="42">
        <v>2752.02224</v>
      </c>
      <c r="L199" s="42">
        <v>2791.15224</v>
      </c>
      <c r="M199" s="42">
        <v>2821.33224</v>
      </c>
      <c r="N199" s="42">
        <v>2844.16224</v>
      </c>
      <c r="O199" s="42">
        <v>2837.52224</v>
      </c>
      <c r="P199" s="42">
        <v>2820.71224</v>
      </c>
      <c r="Q199" s="42">
        <v>2816.90224</v>
      </c>
      <c r="R199" s="42">
        <v>2823.48224</v>
      </c>
      <c r="S199" s="42">
        <v>2838.40224</v>
      </c>
      <c r="T199" s="42">
        <v>2840.5622399999997</v>
      </c>
      <c r="U199" s="42">
        <v>2870.05224</v>
      </c>
      <c r="V199" s="42">
        <v>2843.52224</v>
      </c>
      <c r="W199" s="42">
        <v>2820.66224</v>
      </c>
      <c r="X199" s="42">
        <v>2791.52224</v>
      </c>
      <c r="Y199" s="42">
        <v>2893.90224</v>
      </c>
    </row>
    <row r="200" spans="1:25" ht="15.75" customHeight="1">
      <c r="A200" s="41">
        <f t="shared" si="4"/>
        <v>43607</v>
      </c>
      <c r="B200" s="42">
        <v>2777.67224</v>
      </c>
      <c r="C200" s="42">
        <v>2764.6022399999997</v>
      </c>
      <c r="D200" s="42">
        <v>2791.3122399999997</v>
      </c>
      <c r="E200" s="42">
        <v>2757.41224</v>
      </c>
      <c r="F200" s="42">
        <v>2862.47224</v>
      </c>
      <c r="G200" s="42">
        <v>2937.8122399999997</v>
      </c>
      <c r="H200" s="42">
        <v>2925.52224</v>
      </c>
      <c r="I200" s="42">
        <v>2736.15224</v>
      </c>
      <c r="J200" s="42">
        <v>2805.08224</v>
      </c>
      <c r="K200" s="42">
        <v>2748.67224</v>
      </c>
      <c r="L200" s="42">
        <v>2791.22224</v>
      </c>
      <c r="M200" s="42">
        <v>2819.27224</v>
      </c>
      <c r="N200" s="42">
        <v>2824.28224</v>
      </c>
      <c r="O200" s="42">
        <v>2793.8122399999997</v>
      </c>
      <c r="P200" s="42">
        <v>2789.08224</v>
      </c>
      <c r="Q200" s="42">
        <v>2782.28224</v>
      </c>
      <c r="R200" s="42">
        <v>2806.88224</v>
      </c>
      <c r="S200" s="42">
        <v>2793.70224</v>
      </c>
      <c r="T200" s="42">
        <v>2812.64224</v>
      </c>
      <c r="U200" s="42">
        <v>2801.08224</v>
      </c>
      <c r="V200" s="42">
        <v>2906.14224</v>
      </c>
      <c r="W200" s="42">
        <v>2892.11224</v>
      </c>
      <c r="X200" s="42">
        <v>2773.94224</v>
      </c>
      <c r="Y200" s="42">
        <v>2851.89224</v>
      </c>
    </row>
    <row r="201" spans="1:25" ht="15.75" customHeight="1">
      <c r="A201" s="41">
        <f t="shared" si="4"/>
        <v>43608</v>
      </c>
      <c r="B201" s="42">
        <v>2816.87224</v>
      </c>
      <c r="C201" s="42">
        <v>2780.73224</v>
      </c>
      <c r="D201" s="42">
        <v>2810.19224</v>
      </c>
      <c r="E201" s="42">
        <v>2760.93224</v>
      </c>
      <c r="F201" s="42">
        <v>2862.38224</v>
      </c>
      <c r="G201" s="42">
        <v>2934.1022399999997</v>
      </c>
      <c r="H201" s="42">
        <v>2888.75224</v>
      </c>
      <c r="I201" s="42">
        <v>2850.38224</v>
      </c>
      <c r="J201" s="42">
        <v>2812.97224</v>
      </c>
      <c r="K201" s="42">
        <v>2785.16224</v>
      </c>
      <c r="L201" s="42">
        <v>2772.63224</v>
      </c>
      <c r="M201" s="42">
        <v>2805.24224</v>
      </c>
      <c r="N201" s="42">
        <v>2835.15224</v>
      </c>
      <c r="O201" s="42">
        <v>2821.04224</v>
      </c>
      <c r="P201" s="42">
        <v>2772.43224</v>
      </c>
      <c r="Q201" s="42">
        <v>2794.24224</v>
      </c>
      <c r="R201" s="42">
        <v>2857.43224</v>
      </c>
      <c r="S201" s="42">
        <v>2870.55224</v>
      </c>
      <c r="T201" s="42">
        <v>2923.12224</v>
      </c>
      <c r="U201" s="42">
        <v>2785.83224</v>
      </c>
      <c r="V201" s="42">
        <v>2941.55224</v>
      </c>
      <c r="W201" s="42">
        <v>2912.27224</v>
      </c>
      <c r="X201" s="42">
        <v>2770.19224</v>
      </c>
      <c r="Y201" s="42">
        <v>2948.16224</v>
      </c>
    </row>
    <row r="202" spans="1:25" ht="15.75" customHeight="1">
      <c r="A202" s="41">
        <f t="shared" si="4"/>
        <v>43609</v>
      </c>
      <c r="B202" s="42">
        <v>2808.79224</v>
      </c>
      <c r="C202" s="42">
        <v>2781.8122399999997</v>
      </c>
      <c r="D202" s="42">
        <v>2816.47224</v>
      </c>
      <c r="E202" s="42">
        <v>2762.52224</v>
      </c>
      <c r="F202" s="42">
        <v>2853.26224</v>
      </c>
      <c r="G202" s="42">
        <v>2909.33224</v>
      </c>
      <c r="H202" s="42">
        <v>2854.68224</v>
      </c>
      <c r="I202" s="42">
        <v>2913.12224</v>
      </c>
      <c r="J202" s="42">
        <v>2803.98224</v>
      </c>
      <c r="K202" s="42">
        <v>2776.14224</v>
      </c>
      <c r="L202" s="42">
        <v>2803.69224</v>
      </c>
      <c r="M202" s="42">
        <v>2792.40224</v>
      </c>
      <c r="N202" s="42">
        <v>2791.30224</v>
      </c>
      <c r="O202" s="42">
        <v>2779.51224</v>
      </c>
      <c r="P202" s="42">
        <v>2777.54224</v>
      </c>
      <c r="Q202" s="42">
        <v>2769.48224</v>
      </c>
      <c r="R202" s="42">
        <v>2850.86224</v>
      </c>
      <c r="S202" s="42">
        <v>2888.11224</v>
      </c>
      <c r="T202" s="42">
        <v>2908.16224</v>
      </c>
      <c r="U202" s="42">
        <v>2825.91224</v>
      </c>
      <c r="V202" s="42">
        <v>2927.88224</v>
      </c>
      <c r="W202" s="42">
        <v>2929.49224</v>
      </c>
      <c r="X202" s="42">
        <v>2775.08224</v>
      </c>
      <c r="Y202" s="42">
        <v>2984.44224</v>
      </c>
    </row>
    <row r="203" spans="1:25" ht="15.75" customHeight="1">
      <c r="A203" s="41">
        <f t="shared" si="4"/>
        <v>43610</v>
      </c>
      <c r="B203" s="42">
        <v>2904.93224</v>
      </c>
      <c r="C203" s="42">
        <v>2811.40224</v>
      </c>
      <c r="D203" s="42">
        <v>2843.57224</v>
      </c>
      <c r="E203" s="42">
        <v>2771.45224</v>
      </c>
      <c r="F203" s="42">
        <v>2844.76224</v>
      </c>
      <c r="G203" s="42">
        <v>2920.03224</v>
      </c>
      <c r="H203" s="42">
        <v>3012.8522399999997</v>
      </c>
      <c r="I203" s="42">
        <v>2834.45224</v>
      </c>
      <c r="J203" s="42">
        <v>2895.3122399999997</v>
      </c>
      <c r="K203" s="42">
        <v>2779.86224</v>
      </c>
      <c r="L203" s="42">
        <v>2753.19224</v>
      </c>
      <c r="M203" s="42">
        <v>2772.08224</v>
      </c>
      <c r="N203" s="42">
        <v>2781.73224</v>
      </c>
      <c r="O203" s="42">
        <v>2763.15224</v>
      </c>
      <c r="P203" s="42">
        <v>2762.39224</v>
      </c>
      <c r="Q203" s="42">
        <v>2788.86224</v>
      </c>
      <c r="R203" s="42">
        <v>2851.93224</v>
      </c>
      <c r="S203" s="42">
        <v>2922.36224</v>
      </c>
      <c r="T203" s="42">
        <v>3042.6022399999997</v>
      </c>
      <c r="U203" s="42">
        <v>2931.78224</v>
      </c>
      <c r="V203" s="42">
        <v>2991.68224</v>
      </c>
      <c r="W203" s="42">
        <v>2956.13224</v>
      </c>
      <c r="X203" s="42">
        <v>2782.78224</v>
      </c>
      <c r="Y203" s="42">
        <v>2964.75224</v>
      </c>
    </row>
    <row r="204" spans="1:25" ht="15.75" customHeight="1">
      <c r="A204" s="41">
        <f t="shared" si="4"/>
        <v>43611</v>
      </c>
      <c r="B204" s="42">
        <v>2855.02224</v>
      </c>
      <c r="C204" s="42">
        <v>2789.30224</v>
      </c>
      <c r="D204" s="42">
        <v>2809.96224</v>
      </c>
      <c r="E204" s="42">
        <v>2761.12224</v>
      </c>
      <c r="F204" s="42">
        <v>2845.80224</v>
      </c>
      <c r="G204" s="42">
        <v>2921.97224</v>
      </c>
      <c r="H204" s="42">
        <v>3009.33224</v>
      </c>
      <c r="I204" s="42">
        <v>2829.17224</v>
      </c>
      <c r="J204" s="42">
        <v>2897.68224</v>
      </c>
      <c r="K204" s="42">
        <v>2780.8122399999997</v>
      </c>
      <c r="L204" s="42">
        <v>2751.61224</v>
      </c>
      <c r="M204" s="42">
        <v>2770.04224</v>
      </c>
      <c r="N204" s="42">
        <v>2780.58224</v>
      </c>
      <c r="O204" s="42">
        <v>2759.5622399999997</v>
      </c>
      <c r="P204" s="42">
        <v>2760.79224</v>
      </c>
      <c r="Q204" s="42">
        <v>2782.3122399999997</v>
      </c>
      <c r="R204" s="42">
        <v>2839.75224</v>
      </c>
      <c r="S204" s="42">
        <v>2903.58224</v>
      </c>
      <c r="T204" s="42">
        <v>3014.34224</v>
      </c>
      <c r="U204" s="42">
        <v>2910.79224</v>
      </c>
      <c r="V204" s="42">
        <v>2971.68224</v>
      </c>
      <c r="W204" s="42">
        <v>2935.82224</v>
      </c>
      <c r="X204" s="42">
        <v>2771.89224</v>
      </c>
      <c r="Y204" s="42">
        <v>2933.64224</v>
      </c>
    </row>
    <row r="205" spans="1:25" ht="15.75" customHeight="1">
      <c r="A205" s="41">
        <f t="shared" si="4"/>
        <v>43612</v>
      </c>
      <c r="B205" s="42">
        <v>2845.11224</v>
      </c>
      <c r="C205" s="42">
        <v>2783.3522399999997</v>
      </c>
      <c r="D205" s="42">
        <v>2808.11224</v>
      </c>
      <c r="E205" s="42">
        <v>2757.13224</v>
      </c>
      <c r="F205" s="42">
        <v>2855.29224</v>
      </c>
      <c r="G205" s="42">
        <v>2917.32224</v>
      </c>
      <c r="H205" s="42">
        <v>2833.50224</v>
      </c>
      <c r="I205" s="42">
        <v>2914.47224</v>
      </c>
      <c r="J205" s="42">
        <v>2772.3122399999997</v>
      </c>
      <c r="K205" s="42">
        <v>2771.96224</v>
      </c>
      <c r="L205" s="42">
        <v>2765.70224</v>
      </c>
      <c r="M205" s="42">
        <v>2771.84224</v>
      </c>
      <c r="N205" s="42">
        <v>2819.30224</v>
      </c>
      <c r="O205" s="42">
        <v>2796.21224</v>
      </c>
      <c r="P205" s="42">
        <v>2755.54224</v>
      </c>
      <c r="Q205" s="42">
        <v>2770.91224</v>
      </c>
      <c r="R205" s="42">
        <v>2800.78224</v>
      </c>
      <c r="S205" s="42">
        <v>2812.20224</v>
      </c>
      <c r="T205" s="42">
        <v>2910.69224</v>
      </c>
      <c r="U205" s="42">
        <v>2792.90224</v>
      </c>
      <c r="V205" s="42">
        <v>2939.79224</v>
      </c>
      <c r="W205" s="42">
        <v>2914.38224</v>
      </c>
      <c r="X205" s="42">
        <v>2793.36224</v>
      </c>
      <c r="Y205" s="42">
        <v>2924.24224</v>
      </c>
    </row>
    <row r="206" spans="1:25" ht="15.75" customHeight="1">
      <c r="A206" s="41">
        <f t="shared" si="4"/>
        <v>43613</v>
      </c>
      <c r="B206" s="42">
        <v>2761.80224</v>
      </c>
      <c r="C206" s="42">
        <v>2660.01224</v>
      </c>
      <c r="D206" s="42">
        <v>2797.50224</v>
      </c>
      <c r="E206" s="42">
        <v>2751.62224</v>
      </c>
      <c r="F206" s="42">
        <v>2850.30224</v>
      </c>
      <c r="G206" s="42">
        <v>2897.8522399999997</v>
      </c>
      <c r="H206" s="42">
        <v>2812.02224</v>
      </c>
      <c r="I206" s="42">
        <v>2757.96224</v>
      </c>
      <c r="J206" s="42">
        <v>2765.70224</v>
      </c>
      <c r="K206" s="42">
        <v>2760.98224</v>
      </c>
      <c r="L206" s="42">
        <v>2755.70224</v>
      </c>
      <c r="M206" s="42">
        <v>2760.98224</v>
      </c>
      <c r="N206" s="42">
        <v>2797.69224</v>
      </c>
      <c r="O206" s="42">
        <v>2779.79224</v>
      </c>
      <c r="P206" s="42">
        <v>2753.79224</v>
      </c>
      <c r="Q206" s="42">
        <v>2760.63224</v>
      </c>
      <c r="R206" s="42">
        <v>2783.64224</v>
      </c>
      <c r="S206" s="42">
        <v>2792.20224</v>
      </c>
      <c r="T206" s="42">
        <v>2870.00224</v>
      </c>
      <c r="U206" s="42">
        <v>2777.44224</v>
      </c>
      <c r="V206" s="42">
        <v>2895.08224</v>
      </c>
      <c r="W206" s="42">
        <v>2882.25224</v>
      </c>
      <c r="X206" s="42">
        <v>2783.33224</v>
      </c>
      <c r="Y206" s="42">
        <v>2799.69224</v>
      </c>
    </row>
    <row r="207" spans="1:25" ht="15.75" customHeight="1">
      <c r="A207" s="41">
        <f t="shared" si="4"/>
        <v>43614</v>
      </c>
      <c r="B207" s="42">
        <v>2801.58224</v>
      </c>
      <c r="C207" s="42">
        <v>2763.43224</v>
      </c>
      <c r="D207" s="42">
        <v>2789.39224</v>
      </c>
      <c r="E207" s="42">
        <v>2749.45224</v>
      </c>
      <c r="F207" s="42">
        <v>2867.24224</v>
      </c>
      <c r="G207" s="42">
        <v>2903.07224</v>
      </c>
      <c r="H207" s="42">
        <v>2860.78224</v>
      </c>
      <c r="I207" s="42">
        <v>2841.69224</v>
      </c>
      <c r="J207" s="42">
        <v>2781.02224</v>
      </c>
      <c r="K207" s="42">
        <v>2814.39224</v>
      </c>
      <c r="L207" s="42">
        <v>2830.92224</v>
      </c>
      <c r="M207" s="42">
        <v>2857.07224</v>
      </c>
      <c r="N207" s="42">
        <v>2881.62224</v>
      </c>
      <c r="O207" s="42">
        <v>2852.46224</v>
      </c>
      <c r="P207" s="42">
        <v>2826.41224</v>
      </c>
      <c r="Q207" s="42">
        <v>2809.45224</v>
      </c>
      <c r="R207" s="42">
        <v>2862.45224</v>
      </c>
      <c r="S207" s="42">
        <v>2861.09224</v>
      </c>
      <c r="T207" s="42">
        <v>2897.19224</v>
      </c>
      <c r="U207" s="42">
        <v>2864.95224</v>
      </c>
      <c r="V207" s="42">
        <v>2908.87224</v>
      </c>
      <c r="W207" s="42">
        <v>2902.12224</v>
      </c>
      <c r="X207" s="42">
        <v>2777.49224</v>
      </c>
      <c r="Y207" s="42">
        <v>2950.19224</v>
      </c>
    </row>
    <row r="208" spans="1:25" ht="15.75" customHeight="1">
      <c r="A208" s="41">
        <f t="shared" si="4"/>
        <v>43615</v>
      </c>
      <c r="B208" s="42">
        <v>2814.28224</v>
      </c>
      <c r="C208" s="42">
        <v>2770.42224</v>
      </c>
      <c r="D208" s="42">
        <v>2780.54224</v>
      </c>
      <c r="E208" s="42">
        <v>2734.53224</v>
      </c>
      <c r="F208" s="42">
        <v>2874.65224</v>
      </c>
      <c r="G208" s="42">
        <v>2935.69224</v>
      </c>
      <c r="H208" s="42">
        <v>2904.26224</v>
      </c>
      <c r="I208" s="42">
        <v>2848.20224</v>
      </c>
      <c r="J208" s="42">
        <v>2780.0622399999997</v>
      </c>
      <c r="K208" s="42">
        <v>2825.96224</v>
      </c>
      <c r="L208" s="42">
        <v>2854.86224</v>
      </c>
      <c r="M208" s="42">
        <v>2848.52224</v>
      </c>
      <c r="N208" s="42">
        <v>2870.43224</v>
      </c>
      <c r="O208" s="42">
        <v>2887.84224</v>
      </c>
      <c r="P208" s="42">
        <v>2852.27224</v>
      </c>
      <c r="Q208" s="42">
        <v>2843.66224</v>
      </c>
      <c r="R208" s="42">
        <v>2896.58224</v>
      </c>
      <c r="S208" s="42">
        <v>2909.65224</v>
      </c>
      <c r="T208" s="42">
        <v>2957.88224</v>
      </c>
      <c r="U208" s="42">
        <v>2800.28224</v>
      </c>
      <c r="V208" s="42">
        <v>2935.91224</v>
      </c>
      <c r="W208" s="42">
        <v>2932.51224</v>
      </c>
      <c r="X208" s="42">
        <v>2775.30224</v>
      </c>
      <c r="Y208" s="42">
        <v>2937.0622399999997</v>
      </c>
    </row>
    <row r="209" spans="1:25" ht="15.75" customHeight="1">
      <c r="A209" s="41">
        <f t="shared" si="4"/>
        <v>43616</v>
      </c>
      <c r="B209" s="47">
        <v>2817.40224</v>
      </c>
      <c r="C209" s="47">
        <v>2777.55224</v>
      </c>
      <c r="D209" s="47">
        <v>2783.49224</v>
      </c>
      <c r="E209" s="47">
        <v>2737.45224</v>
      </c>
      <c r="F209" s="47">
        <v>2854.18224</v>
      </c>
      <c r="G209" s="47">
        <v>2900.89224</v>
      </c>
      <c r="H209" s="47">
        <v>2843.25224</v>
      </c>
      <c r="I209" s="47">
        <v>2757.58224</v>
      </c>
      <c r="J209" s="47">
        <v>2796.33224</v>
      </c>
      <c r="K209" s="47">
        <v>2793.77224</v>
      </c>
      <c r="L209" s="47">
        <v>2828.23224</v>
      </c>
      <c r="M209" s="47">
        <v>2833.24224</v>
      </c>
      <c r="N209" s="47">
        <v>2875.50224</v>
      </c>
      <c r="O209" s="47">
        <v>2891.51224</v>
      </c>
      <c r="P209" s="47">
        <v>2875.24224</v>
      </c>
      <c r="Q209" s="47">
        <v>2868.73224</v>
      </c>
      <c r="R209" s="47">
        <v>2920.57224</v>
      </c>
      <c r="S209" s="47">
        <v>2925.95224</v>
      </c>
      <c r="T209" s="47">
        <v>2942.51224</v>
      </c>
      <c r="U209" s="47">
        <v>2849.44224</v>
      </c>
      <c r="V209" s="47">
        <v>2940.15224</v>
      </c>
      <c r="W209" s="47">
        <v>2956.70224</v>
      </c>
      <c r="X209" s="47">
        <v>2821.24224</v>
      </c>
      <c r="Y209" s="47">
        <v>3032.92224</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80</v>
      </c>
      <c r="B212" s="94" t="s">
        <v>81</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82</v>
      </c>
      <c r="C214" s="89" t="s">
        <v>83</v>
      </c>
      <c r="D214" s="89" t="s">
        <v>84</v>
      </c>
      <c r="E214" s="89" t="s">
        <v>85</v>
      </c>
      <c r="F214" s="89" t="s">
        <v>86</v>
      </c>
      <c r="G214" s="89" t="s">
        <v>87</v>
      </c>
      <c r="H214" s="89" t="s">
        <v>88</v>
      </c>
      <c r="I214" s="89" t="s">
        <v>89</v>
      </c>
      <c r="J214" s="89" t="s">
        <v>90</v>
      </c>
      <c r="K214" s="89" t="s">
        <v>91</v>
      </c>
      <c r="L214" s="89" t="s">
        <v>92</v>
      </c>
      <c r="M214" s="89" t="s">
        <v>93</v>
      </c>
      <c r="N214" s="89" t="s">
        <v>94</v>
      </c>
      <c r="O214" s="89" t="s">
        <v>95</v>
      </c>
      <c r="P214" s="89" t="s">
        <v>96</v>
      </c>
      <c r="Q214" s="89" t="s">
        <v>97</v>
      </c>
      <c r="R214" s="89" t="s">
        <v>98</v>
      </c>
      <c r="S214" s="89" t="s">
        <v>99</v>
      </c>
      <c r="T214" s="89" t="s">
        <v>100</v>
      </c>
      <c r="U214" s="89" t="s">
        <v>101</v>
      </c>
      <c r="V214" s="89" t="s">
        <v>102</v>
      </c>
      <c r="W214" s="89" t="s">
        <v>103</v>
      </c>
      <c r="X214" s="89" t="s">
        <v>104</v>
      </c>
      <c r="Y214" s="89" t="s">
        <v>105</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43586</v>
      </c>
      <c r="B216" s="42">
        <v>3239.78224</v>
      </c>
      <c r="C216" s="42">
        <v>3129.02224</v>
      </c>
      <c r="D216" s="42">
        <v>3099.25224</v>
      </c>
      <c r="E216" s="42">
        <v>3102.12224</v>
      </c>
      <c r="F216" s="42">
        <v>3124.53224</v>
      </c>
      <c r="G216" s="42">
        <v>3105.27224</v>
      </c>
      <c r="H216" s="42">
        <v>3226.46224</v>
      </c>
      <c r="I216" s="42">
        <v>3281.69224</v>
      </c>
      <c r="J216" s="42">
        <v>3228.36224</v>
      </c>
      <c r="K216" s="42">
        <v>3262.71224</v>
      </c>
      <c r="L216" s="42">
        <v>3260.90224</v>
      </c>
      <c r="M216" s="42">
        <v>3263.71224</v>
      </c>
      <c r="N216" s="42">
        <v>3248.95224</v>
      </c>
      <c r="O216" s="42">
        <v>3219.50224</v>
      </c>
      <c r="P216" s="42">
        <v>3172.5622399999997</v>
      </c>
      <c r="Q216" s="42">
        <v>3175.9322399999996</v>
      </c>
      <c r="R216" s="42">
        <v>3173.69224</v>
      </c>
      <c r="S216" s="42">
        <v>3174.25224</v>
      </c>
      <c r="T216" s="42">
        <v>3207.88224</v>
      </c>
      <c r="U216" s="42">
        <v>3223.50224</v>
      </c>
      <c r="V216" s="42">
        <v>3340.27224</v>
      </c>
      <c r="W216" s="42">
        <v>3300.1022399999997</v>
      </c>
      <c r="X216" s="42">
        <v>3165.69224</v>
      </c>
      <c r="Y216" s="42">
        <v>3325.92224</v>
      </c>
    </row>
    <row r="217" spans="1:25" ht="15.75" customHeight="1">
      <c r="A217" s="41">
        <f>A216+1</f>
        <v>43587</v>
      </c>
      <c r="B217" s="42">
        <v>3188.52224</v>
      </c>
      <c r="C217" s="42">
        <v>3096.59224</v>
      </c>
      <c r="D217" s="42">
        <v>3071.74224</v>
      </c>
      <c r="E217" s="42">
        <v>3075.82224</v>
      </c>
      <c r="F217" s="42">
        <v>3063.82224</v>
      </c>
      <c r="G217" s="42">
        <v>3055.25224</v>
      </c>
      <c r="H217" s="42">
        <v>3179.02224</v>
      </c>
      <c r="I217" s="42">
        <v>3279.42224</v>
      </c>
      <c r="J217" s="42">
        <v>3177.19224</v>
      </c>
      <c r="K217" s="42">
        <v>3236.71224</v>
      </c>
      <c r="L217" s="42">
        <v>3219.34224</v>
      </c>
      <c r="M217" s="42">
        <v>3206.44224</v>
      </c>
      <c r="N217" s="42">
        <v>3208.91224</v>
      </c>
      <c r="O217" s="42">
        <v>3198.62224</v>
      </c>
      <c r="P217" s="42">
        <v>3173.09224</v>
      </c>
      <c r="Q217" s="42">
        <v>3145.90224</v>
      </c>
      <c r="R217" s="42">
        <v>3168.23224</v>
      </c>
      <c r="S217" s="42">
        <v>3166.7922399999998</v>
      </c>
      <c r="T217" s="42">
        <v>3243.62224</v>
      </c>
      <c r="U217" s="42">
        <v>3275.21224</v>
      </c>
      <c r="V217" s="42">
        <v>3334.38224</v>
      </c>
      <c r="W217" s="42">
        <v>3296.78224</v>
      </c>
      <c r="X217" s="42">
        <v>3107.84224</v>
      </c>
      <c r="Y217" s="42">
        <v>3290.86224</v>
      </c>
    </row>
    <row r="218" spans="1:25" ht="15.75" customHeight="1">
      <c r="A218" s="41">
        <f aca="true" t="shared" si="5" ref="A218:A246">A217+1</f>
        <v>43588</v>
      </c>
      <c r="B218" s="42">
        <v>3238.3522399999997</v>
      </c>
      <c r="C218" s="42">
        <v>3129.0422399999998</v>
      </c>
      <c r="D218" s="42">
        <v>3099.40224</v>
      </c>
      <c r="E218" s="42">
        <v>3097.44224</v>
      </c>
      <c r="F218" s="42">
        <v>3114.42224</v>
      </c>
      <c r="G218" s="42">
        <v>3099.94224</v>
      </c>
      <c r="H218" s="42">
        <v>3249.07224</v>
      </c>
      <c r="I218" s="42">
        <v>3330.34224</v>
      </c>
      <c r="J218" s="42">
        <v>3234.30224</v>
      </c>
      <c r="K218" s="42">
        <v>3264.37224</v>
      </c>
      <c r="L218" s="42">
        <v>3277.0422399999998</v>
      </c>
      <c r="M218" s="42">
        <v>3280.84224</v>
      </c>
      <c r="N218" s="42">
        <v>3275.21224</v>
      </c>
      <c r="O218" s="42">
        <v>3253.40224</v>
      </c>
      <c r="P218" s="42">
        <v>3199.90224</v>
      </c>
      <c r="Q218" s="42">
        <v>3201.27224</v>
      </c>
      <c r="R218" s="42">
        <v>3200.78224</v>
      </c>
      <c r="S218" s="42">
        <v>3193.34224</v>
      </c>
      <c r="T218" s="42">
        <v>3231.16224</v>
      </c>
      <c r="U218" s="42">
        <v>3248.57224</v>
      </c>
      <c r="V218" s="42">
        <v>3347.42224</v>
      </c>
      <c r="W218" s="42">
        <v>3318.25224</v>
      </c>
      <c r="X218" s="42">
        <v>3161.73224</v>
      </c>
      <c r="Y218" s="42">
        <v>3336.50224</v>
      </c>
    </row>
    <row r="219" spans="1:25" ht="15.75" customHeight="1">
      <c r="A219" s="41">
        <f t="shared" si="5"/>
        <v>43589</v>
      </c>
      <c r="B219" s="42">
        <v>3240.0822399999997</v>
      </c>
      <c r="C219" s="42">
        <v>3128.9322399999996</v>
      </c>
      <c r="D219" s="42">
        <v>3098.42224</v>
      </c>
      <c r="E219" s="42">
        <v>3095.0822399999997</v>
      </c>
      <c r="F219" s="42">
        <v>3112.23224</v>
      </c>
      <c r="G219" s="42">
        <v>3098.01224</v>
      </c>
      <c r="H219" s="42">
        <v>3259.5622399999997</v>
      </c>
      <c r="I219" s="42">
        <v>3351.46224</v>
      </c>
      <c r="J219" s="42">
        <v>3221.84224</v>
      </c>
      <c r="K219" s="42">
        <v>3264.80224</v>
      </c>
      <c r="L219" s="42">
        <v>3278.67224</v>
      </c>
      <c r="M219" s="42">
        <v>3285.59224</v>
      </c>
      <c r="N219" s="42">
        <v>3270.13224</v>
      </c>
      <c r="O219" s="42">
        <v>3233.3322399999997</v>
      </c>
      <c r="P219" s="42">
        <v>3185.61224</v>
      </c>
      <c r="Q219" s="42">
        <v>3190.20224</v>
      </c>
      <c r="R219" s="42">
        <v>3195.01224</v>
      </c>
      <c r="S219" s="42">
        <v>3191.3322399999997</v>
      </c>
      <c r="T219" s="42">
        <v>3228.21224</v>
      </c>
      <c r="U219" s="42">
        <v>3223.6022399999997</v>
      </c>
      <c r="V219" s="42">
        <v>3334.55224</v>
      </c>
      <c r="W219" s="42">
        <v>3306.74224</v>
      </c>
      <c r="X219" s="42">
        <v>3157.00224</v>
      </c>
      <c r="Y219" s="42">
        <v>3330.8522399999997</v>
      </c>
    </row>
    <row r="220" spans="1:25" ht="15.75" customHeight="1">
      <c r="A220" s="41">
        <f t="shared" si="5"/>
        <v>43590</v>
      </c>
      <c r="B220" s="42">
        <v>3226.77224</v>
      </c>
      <c r="C220" s="42">
        <v>3117.7922399999998</v>
      </c>
      <c r="D220" s="42">
        <v>3081.23224</v>
      </c>
      <c r="E220" s="42">
        <v>3084.48224</v>
      </c>
      <c r="F220" s="42">
        <v>3068.1022399999997</v>
      </c>
      <c r="G220" s="42">
        <v>3061.25224</v>
      </c>
      <c r="H220" s="42">
        <v>3235.66224</v>
      </c>
      <c r="I220" s="42">
        <v>3366.99224</v>
      </c>
      <c r="J220" s="42">
        <v>3203.7922399999998</v>
      </c>
      <c r="K220" s="42">
        <v>3267.05224</v>
      </c>
      <c r="L220" s="42">
        <v>3252.3322399999997</v>
      </c>
      <c r="M220" s="42">
        <v>3230.95224</v>
      </c>
      <c r="N220" s="42">
        <v>3232.28224</v>
      </c>
      <c r="O220" s="42">
        <v>3226.92224</v>
      </c>
      <c r="P220" s="42">
        <v>3203.73224</v>
      </c>
      <c r="Q220" s="42">
        <v>3163.73224</v>
      </c>
      <c r="R220" s="42">
        <v>3189.9322399999996</v>
      </c>
      <c r="S220" s="42">
        <v>3184.97224</v>
      </c>
      <c r="T220" s="42">
        <v>3267.23224</v>
      </c>
      <c r="U220" s="42">
        <v>3296.1822399999996</v>
      </c>
      <c r="V220" s="42">
        <v>3376.05224</v>
      </c>
      <c r="W220" s="42">
        <v>3307.9322399999996</v>
      </c>
      <c r="X220" s="42">
        <v>3134.55224</v>
      </c>
      <c r="Y220" s="42">
        <v>3323.3322399999997</v>
      </c>
    </row>
    <row r="221" spans="1:25" ht="15.75" customHeight="1">
      <c r="A221" s="41">
        <f t="shared" si="5"/>
        <v>43591</v>
      </c>
      <c r="B221" s="42">
        <v>3162.50224</v>
      </c>
      <c r="C221" s="42">
        <v>3090.95224</v>
      </c>
      <c r="D221" s="42">
        <v>3067.5622399999997</v>
      </c>
      <c r="E221" s="42">
        <v>3072.53224</v>
      </c>
      <c r="F221" s="42">
        <v>3061.96224</v>
      </c>
      <c r="G221" s="42">
        <v>3058.3522399999997</v>
      </c>
      <c r="H221" s="42">
        <v>3243.73224</v>
      </c>
      <c r="I221" s="42">
        <v>3407.48224</v>
      </c>
      <c r="J221" s="42">
        <v>3210.63224</v>
      </c>
      <c r="K221" s="42">
        <v>3270.15224</v>
      </c>
      <c r="L221" s="42">
        <v>3251.5822399999997</v>
      </c>
      <c r="M221" s="42">
        <v>3233.32224</v>
      </c>
      <c r="N221" s="42">
        <v>3234.53224</v>
      </c>
      <c r="O221" s="42">
        <v>3234.0822399999997</v>
      </c>
      <c r="P221" s="42">
        <v>3208.36224</v>
      </c>
      <c r="Q221" s="42">
        <v>3180.72224</v>
      </c>
      <c r="R221" s="42">
        <v>3208.7922399999998</v>
      </c>
      <c r="S221" s="42">
        <v>3208.48224</v>
      </c>
      <c r="T221" s="42">
        <v>3265.1022399999997</v>
      </c>
      <c r="U221" s="42">
        <v>3261.59224</v>
      </c>
      <c r="V221" s="42">
        <v>3324.3322399999997</v>
      </c>
      <c r="W221" s="42">
        <v>3313.38224</v>
      </c>
      <c r="X221" s="42">
        <v>3133.3322399999997</v>
      </c>
      <c r="Y221" s="42">
        <v>3289.52224</v>
      </c>
    </row>
    <row r="222" spans="1:25" ht="15.75" customHeight="1">
      <c r="A222" s="41">
        <f t="shared" si="5"/>
        <v>43592</v>
      </c>
      <c r="B222" s="42">
        <v>3160.6822399999996</v>
      </c>
      <c r="C222" s="42">
        <v>3087.8122399999997</v>
      </c>
      <c r="D222" s="42">
        <v>3064.45224</v>
      </c>
      <c r="E222" s="42">
        <v>3069.48224</v>
      </c>
      <c r="F222" s="42">
        <v>3059.42224</v>
      </c>
      <c r="G222" s="42">
        <v>3054.07224</v>
      </c>
      <c r="H222" s="42">
        <v>3199.61224</v>
      </c>
      <c r="I222" s="42">
        <v>3387.6422399999997</v>
      </c>
      <c r="J222" s="42">
        <v>3203.55224</v>
      </c>
      <c r="K222" s="42">
        <v>3265.49224</v>
      </c>
      <c r="L222" s="42">
        <v>3244.88224</v>
      </c>
      <c r="M222" s="42">
        <v>3228.92224</v>
      </c>
      <c r="N222" s="42">
        <v>3230.3122399999997</v>
      </c>
      <c r="O222" s="42">
        <v>3228.82224</v>
      </c>
      <c r="P222" s="42">
        <v>3197.40224</v>
      </c>
      <c r="Q222" s="42">
        <v>3173.38224</v>
      </c>
      <c r="R222" s="42">
        <v>3202.51224</v>
      </c>
      <c r="S222" s="42">
        <v>3202.02224</v>
      </c>
      <c r="T222" s="42">
        <v>3286.99224</v>
      </c>
      <c r="U222" s="42">
        <v>3267.21224</v>
      </c>
      <c r="V222" s="42">
        <v>3324.26224</v>
      </c>
      <c r="W222" s="42">
        <v>3320.66224</v>
      </c>
      <c r="X222" s="42">
        <v>3106.76224</v>
      </c>
      <c r="Y222" s="42">
        <v>3300.63224</v>
      </c>
    </row>
    <row r="223" spans="1:25" ht="15.75" customHeight="1">
      <c r="A223" s="41">
        <f t="shared" si="5"/>
        <v>43593</v>
      </c>
      <c r="B223" s="42">
        <v>3213.12224</v>
      </c>
      <c r="C223" s="42">
        <v>3123.97224</v>
      </c>
      <c r="D223" s="42">
        <v>3092.3122399999997</v>
      </c>
      <c r="E223" s="42">
        <v>3078.15224</v>
      </c>
      <c r="F223" s="42">
        <v>3067.34224</v>
      </c>
      <c r="G223" s="42">
        <v>3064.90224</v>
      </c>
      <c r="H223" s="42">
        <v>3270.95224</v>
      </c>
      <c r="I223" s="42">
        <v>3454.3922399999997</v>
      </c>
      <c r="J223" s="42">
        <v>3242.20224</v>
      </c>
      <c r="K223" s="42">
        <v>3299.50224</v>
      </c>
      <c r="L223" s="42">
        <v>3283.66224</v>
      </c>
      <c r="M223" s="42">
        <v>3267.20224</v>
      </c>
      <c r="N223" s="42">
        <v>3270.62224</v>
      </c>
      <c r="O223" s="42">
        <v>3274.15224</v>
      </c>
      <c r="P223" s="42">
        <v>3247.92224</v>
      </c>
      <c r="Q223" s="42">
        <v>3214.20224</v>
      </c>
      <c r="R223" s="42">
        <v>3246.55224</v>
      </c>
      <c r="S223" s="42">
        <v>3242.16224</v>
      </c>
      <c r="T223" s="42">
        <v>3306.44224</v>
      </c>
      <c r="U223" s="42">
        <v>3330.22224</v>
      </c>
      <c r="V223" s="42">
        <v>3373.95224</v>
      </c>
      <c r="W223" s="42">
        <v>3386.3122399999997</v>
      </c>
      <c r="X223" s="42">
        <v>3151.27224</v>
      </c>
      <c r="Y223" s="42">
        <v>3302.9322399999996</v>
      </c>
    </row>
    <row r="224" spans="1:25" ht="15.75" customHeight="1">
      <c r="A224" s="41">
        <f t="shared" si="5"/>
        <v>43594</v>
      </c>
      <c r="B224" s="42">
        <v>3139.61224</v>
      </c>
      <c r="C224" s="42">
        <v>3060.12224</v>
      </c>
      <c r="D224" s="42">
        <v>3076.97224</v>
      </c>
      <c r="E224" s="42">
        <v>3061.17224</v>
      </c>
      <c r="F224" s="42">
        <v>3081.09224</v>
      </c>
      <c r="G224" s="42">
        <v>3116.25224</v>
      </c>
      <c r="H224" s="42">
        <v>3079.96224</v>
      </c>
      <c r="I224" s="42">
        <v>3139.24224</v>
      </c>
      <c r="J224" s="42">
        <v>3098.70224</v>
      </c>
      <c r="K224" s="42">
        <v>3197.52224</v>
      </c>
      <c r="L224" s="42">
        <v>3167.47224</v>
      </c>
      <c r="M224" s="42">
        <v>3140.1822399999996</v>
      </c>
      <c r="N224" s="42">
        <v>3202.1022399999997</v>
      </c>
      <c r="O224" s="42">
        <v>3202.8922399999997</v>
      </c>
      <c r="P224" s="42">
        <v>3162.8922399999997</v>
      </c>
      <c r="Q224" s="42">
        <v>3167.09224</v>
      </c>
      <c r="R224" s="42">
        <v>3198.72224</v>
      </c>
      <c r="S224" s="42">
        <v>3155.30224</v>
      </c>
      <c r="T224" s="42">
        <v>3184.88224</v>
      </c>
      <c r="U224" s="42">
        <v>3204.07224</v>
      </c>
      <c r="V224" s="42">
        <v>3260.8322399999997</v>
      </c>
      <c r="W224" s="42">
        <v>3230.53224</v>
      </c>
      <c r="X224" s="42">
        <v>3109.44224</v>
      </c>
      <c r="Y224" s="42">
        <v>3239.55224</v>
      </c>
    </row>
    <row r="225" spans="1:25" ht="15.75" customHeight="1">
      <c r="A225" s="41">
        <f t="shared" si="5"/>
        <v>43595</v>
      </c>
      <c r="B225" s="42">
        <v>3195.86224</v>
      </c>
      <c r="C225" s="42">
        <v>3123.09224</v>
      </c>
      <c r="D225" s="42">
        <v>3143.03224</v>
      </c>
      <c r="E225" s="42">
        <v>3147.69224</v>
      </c>
      <c r="F225" s="42">
        <v>3075.12224</v>
      </c>
      <c r="G225" s="42">
        <v>3064.87224</v>
      </c>
      <c r="H225" s="42">
        <v>3105.0622399999997</v>
      </c>
      <c r="I225" s="42">
        <v>3217.78224</v>
      </c>
      <c r="J225" s="42">
        <v>3162.25224</v>
      </c>
      <c r="K225" s="42">
        <v>3239.75224</v>
      </c>
      <c r="L225" s="42">
        <v>3189.45224</v>
      </c>
      <c r="M225" s="42">
        <v>3156.8922399999997</v>
      </c>
      <c r="N225" s="42">
        <v>3227.27224</v>
      </c>
      <c r="O225" s="42">
        <v>3246.8922399999997</v>
      </c>
      <c r="P225" s="42">
        <v>3191.8922399999997</v>
      </c>
      <c r="Q225" s="42">
        <v>3192.88224</v>
      </c>
      <c r="R225" s="42">
        <v>3261.48224</v>
      </c>
      <c r="S225" s="42">
        <v>3257.49224</v>
      </c>
      <c r="T225" s="42">
        <v>3331.92224</v>
      </c>
      <c r="U225" s="42">
        <v>3333.8522399999997</v>
      </c>
      <c r="V225" s="42">
        <v>3466.63224</v>
      </c>
      <c r="W225" s="42">
        <v>3433.30224</v>
      </c>
      <c r="X225" s="42">
        <v>3256.44224</v>
      </c>
      <c r="Y225" s="42">
        <v>3321.98224</v>
      </c>
    </row>
    <row r="226" spans="1:25" ht="15.75" customHeight="1">
      <c r="A226" s="41">
        <f t="shared" si="5"/>
        <v>43596</v>
      </c>
      <c r="B226" s="42">
        <v>3208.6422399999997</v>
      </c>
      <c r="C226" s="42">
        <v>3117.73224</v>
      </c>
      <c r="D226" s="42">
        <v>3149.01224</v>
      </c>
      <c r="E226" s="42">
        <v>3144.49224</v>
      </c>
      <c r="F226" s="42">
        <v>3072.95224</v>
      </c>
      <c r="G226" s="42">
        <v>3077.27224</v>
      </c>
      <c r="H226" s="42">
        <v>3123.20224</v>
      </c>
      <c r="I226" s="42">
        <v>3233.4322399999996</v>
      </c>
      <c r="J226" s="42">
        <v>3164.1822399999996</v>
      </c>
      <c r="K226" s="42">
        <v>3245.6422399999997</v>
      </c>
      <c r="L226" s="42">
        <v>3195.5622399999997</v>
      </c>
      <c r="M226" s="42">
        <v>3155.17224</v>
      </c>
      <c r="N226" s="42">
        <v>3244.67224</v>
      </c>
      <c r="O226" s="42">
        <v>3268.02224</v>
      </c>
      <c r="P226" s="42">
        <v>3199.07224</v>
      </c>
      <c r="Q226" s="42">
        <v>3201.99224</v>
      </c>
      <c r="R226" s="42">
        <v>3282.97224</v>
      </c>
      <c r="S226" s="42">
        <v>3272.59224</v>
      </c>
      <c r="T226" s="42">
        <v>3354.6022399999997</v>
      </c>
      <c r="U226" s="42">
        <v>3340.1822399999996</v>
      </c>
      <c r="V226" s="42">
        <v>3455.55224</v>
      </c>
      <c r="W226" s="42">
        <v>3418.5122399999996</v>
      </c>
      <c r="X226" s="42">
        <v>3265.1822399999996</v>
      </c>
      <c r="Y226" s="42">
        <v>3312.63224</v>
      </c>
    </row>
    <row r="227" spans="1:25" ht="15.75" customHeight="1">
      <c r="A227" s="41">
        <f t="shared" si="5"/>
        <v>43597</v>
      </c>
      <c r="B227" s="42">
        <v>3136.6022399999997</v>
      </c>
      <c r="C227" s="42">
        <v>3091.5422399999998</v>
      </c>
      <c r="D227" s="42">
        <v>3112.46224</v>
      </c>
      <c r="E227" s="42">
        <v>3109.6022399999997</v>
      </c>
      <c r="F227" s="42">
        <v>3055.21224</v>
      </c>
      <c r="G227" s="42">
        <v>3083.84224</v>
      </c>
      <c r="H227" s="42">
        <v>3076.84224</v>
      </c>
      <c r="I227" s="42">
        <v>3118.66224</v>
      </c>
      <c r="J227" s="42">
        <v>3104.92224</v>
      </c>
      <c r="K227" s="42">
        <v>3157.07224</v>
      </c>
      <c r="L227" s="42">
        <v>3126.3322399999997</v>
      </c>
      <c r="M227" s="42">
        <v>3097.0422399999998</v>
      </c>
      <c r="N227" s="42">
        <v>3147.98224</v>
      </c>
      <c r="O227" s="42">
        <v>3153.70224</v>
      </c>
      <c r="P227" s="42">
        <v>3118.95224</v>
      </c>
      <c r="Q227" s="42">
        <v>3118.97224</v>
      </c>
      <c r="R227" s="42">
        <v>3164.24224</v>
      </c>
      <c r="S227" s="42">
        <v>3161.75224</v>
      </c>
      <c r="T227" s="42">
        <v>3201.20224</v>
      </c>
      <c r="U227" s="42">
        <v>3221.95224</v>
      </c>
      <c r="V227" s="42">
        <v>3308.11224</v>
      </c>
      <c r="W227" s="42">
        <v>3278.61224</v>
      </c>
      <c r="X227" s="42">
        <v>3145.52224</v>
      </c>
      <c r="Y227" s="42">
        <v>3218.1422399999997</v>
      </c>
    </row>
    <row r="228" spans="1:25" ht="15.75" customHeight="1">
      <c r="A228" s="41">
        <f t="shared" si="5"/>
        <v>43598</v>
      </c>
      <c r="B228" s="42">
        <v>3105.55224</v>
      </c>
      <c r="C228" s="42">
        <v>3059.07224</v>
      </c>
      <c r="D228" s="42">
        <v>2994.65224</v>
      </c>
      <c r="E228" s="42">
        <v>3081.50224</v>
      </c>
      <c r="F228" s="42">
        <v>3036.51224</v>
      </c>
      <c r="G228" s="42">
        <v>3081.3122399999997</v>
      </c>
      <c r="H228" s="42">
        <v>3089.12224</v>
      </c>
      <c r="I228" s="42">
        <v>3258.28224</v>
      </c>
      <c r="J228" s="42">
        <v>3128.22224</v>
      </c>
      <c r="K228" s="42">
        <v>3179.3922399999997</v>
      </c>
      <c r="L228" s="42">
        <v>3144.11224</v>
      </c>
      <c r="M228" s="42">
        <v>3107.37224</v>
      </c>
      <c r="N228" s="42">
        <v>3178.25224</v>
      </c>
      <c r="O228" s="42">
        <v>3186.1022399999997</v>
      </c>
      <c r="P228" s="42">
        <v>3134.5422399999998</v>
      </c>
      <c r="Q228" s="42">
        <v>3136.52224</v>
      </c>
      <c r="R228" s="42">
        <v>3192.63224</v>
      </c>
      <c r="S228" s="42">
        <v>3177.3322399999997</v>
      </c>
      <c r="T228" s="42">
        <v>3219.70224</v>
      </c>
      <c r="U228" s="42">
        <v>3204.5822399999997</v>
      </c>
      <c r="V228" s="42">
        <v>3279.51224</v>
      </c>
      <c r="W228" s="42">
        <v>3284.6822399999996</v>
      </c>
      <c r="X228" s="42">
        <v>3169.09224</v>
      </c>
      <c r="Y228" s="42">
        <v>3220.51224</v>
      </c>
    </row>
    <row r="229" spans="1:25" ht="15.75" customHeight="1">
      <c r="A229" s="41">
        <f t="shared" si="5"/>
        <v>43599</v>
      </c>
      <c r="B229" s="42">
        <v>3158.1422399999997</v>
      </c>
      <c r="C229" s="42">
        <v>3099.05224</v>
      </c>
      <c r="D229" s="42">
        <v>3136.11224</v>
      </c>
      <c r="E229" s="42">
        <v>3150.74224</v>
      </c>
      <c r="F229" s="42">
        <v>3070.4322399999996</v>
      </c>
      <c r="G229" s="42">
        <v>3085.12224</v>
      </c>
      <c r="H229" s="42">
        <v>3104.6822399999996</v>
      </c>
      <c r="I229" s="42">
        <v>3170.90224</v>
      </c>
      <c r="J229" s="42">
        <v>3087.32224</v>
      </c>
      <c r="K229" s="42">
        <v>3104.3122399999997</v>
      </c>
      <c r="L229" s="42">
        <v>3089.9322399999996</v>
      </c>
      <c r="M229" s="42">
        <v>3099.0422399999998</v>
      </c>
      <c r="N229" s="42">
        <v>3171.02224</v>
      </c>
      <c r="O229" s="42">
        <v>3189.1022399999997</v>
      </c>
      <c r="P229" s="42">
        <v>3137.37224</v>
      </c>
      <c r="Q229" s="42">
        <v>3146.13224</v>
      </c>
      <c r="R229" s="42">
        <v>3120.23224</v>
      </c>
      <c r="S229" s="42">
        <v>3211.3122399999997</v>
      </c>
      <c r="T229" s="42">
        <v>3267.07224</v>
      </c>
      <c r="U229" s="42">
        <v>3223.5622399999997</v>
      </c>
      <c r="V229" s="42">
        <v>3305.73224</v>
      </c>
      <c r="W229" s="42">
        <v>3316.0622399999997</v>
      </c>
      <c r="X229" s="42">
        <v>3169.51224</v>
      </c>
      <c r="Y229" s="42">
        <v>3098.41224</v>
      </c>
    </row>
    <row r="230" spans="1:25" ht="15.75" customHeight="1">
      <c r="A230" s="41">
        <f t="shared" si="5"/>
        <v>43600</v>
      </c>
      <c r="B230" s="42">
        <v>3180.25224</v>
      </c>
      <c r="C230" s="42">
        <v>3093.99224</v>
      </c>
      <c r="D230" s="42">
        <v>3121.82224</v>
      </c>
      <c r="E230" s="42">
        <v>3125.42224</v>
      </c>
      <c r="F230" s="42">
        <v>3085.57224</v>
      </c>
      <c r="G230" s="42">
        <v>3181.76224</v>
      </c>
      <c r="H230" s="42">
        <v>3119.70224</v>
      </c>
      <c r="I230" s="42">
        <v>3133.0422399999998</v>
      </c>
      <c r="J230" s="42">
        <v>3219.41224</v>
      </c>
      <c r="K230" s="42">
        <v>3096.72224</v>
      </c>
      <c r="L230" s="42">
        <v>3094.25224</v>
      </c>
      <c r="M230" s="42">
        <v>3153.3922399999997</v>
      </c>
      <c r="N230" s="42">
        <v>3171.69224</v>
      </c>
      <c r="O230" s="42">
        <v>3188.66224</v>
      </c>
      <c r="P230" s="42">
        <v>3136.76224</v>
      </c>
      <c r="Q230" s="42">
        <v>3134.17224</v>
      </c>
      <c r="R230" s="42">
        <v>3195.20224</v>
      </c>
      <c r="S230" s="42">
        <v>3231.00224</v>
      </c>
      <c r="T230" s="42">
        <v>3284.13224</v>
      </c>
      <c r="U230" s="42">
        <v>3168.45224</v>
      </c>
      <c r="V230" s="42">
        <v>3224.13224</v>
      </c>
      <c r="W230" s="42">
        <v>3223.44224</v>
      </c>
      <c r="X230" s="42">
        <v>3100.71224</v>
      </c>
      <c r="Y230" s="42">
        <v>3228.52224</v>
      </c>
    </row>
    <row r="231" spans="1:25" ht="15.75" customHeight="1">
      <c r="A231" s="41">
        <f t="shared" si="5"/>
        <v>43601</v>
      </c>
      <c r="B231" s="42">
        <v>3157.03224</v>
      </c>
      <c r="C231" s="42">
        <v>3085.63224</v>
      </c>
      <c r="D231" s="42">
        <v>3108.6822399999996</v>
      </c>
      <c r="E231" s="42">
        <v>3110.92224</v>
      </c>
      <c r="F231" s="42">
        <v>3093.0422399999998</v>
      </c>
      <c r="G231" s="42">
        <v>3194.84224</v>
      </c>
      <c r="H231" s="42">
        <v>3186.46224</v>
      </c>
      <c r="I231" s="42">
        <v>3164.01224</v>
      </c>
      <c r="J231" s="42">
        <v>3239.42224</v>
      </c>
      <c r="K231" s="42">
        <v>3109.45224</v>
      </c>
      <c r="L231" s="42">
        <v>3077.1822399999996</v>
      </c>
      <c r="M231" s="42">
        <v>3147.73224</v>
      </c>
      <c r="N231" s="42">
        <v>3164.3522399999997</v>
      </c>
      <c r="O231" s="42">
        <v>3226.82224</v>
      </c>
      <c r="P231" s="42">
        <v>3117.23224</v>
      </c>
      <c r="Q231" s="42">
        <v>3115.50224</v>
      </c>
      <c r="R231" s="42">
        <v>3182.0422399999998</v>
      </c>
      <c r="S231" s="42">
        <v>3220.94224</v>
      </c>
      <c r="T231" s="42">
        <v>3271.7922399999998</v>
      </c>
      <c r="U231" s="42">
        <v>3156.72224</v>
      </c>
      <c r="V231" s="42">
        <v>3216.1022399999997</v>
      </c>
      <c r="W231" s="42">
        <v>3174.45224</v>
      </c>
      <c r="X231" s="42">
        <v>3124.61224</v>
      </c>
      <c r="Y231" s="42">
        <v>3194.34224</v>
      </c>
    </row>
    <row r="232" spans="1:25" ht="15.75" customHeight="1">
      <c r="A232" s="41">
        <f t="shared" si="5"/>
        <v>43602</v>
      </c>
      <c r="B232" s="42">
        <v>3163.62224</v>
      </c>
      <c r="C232" s="42">
        <v>3085.3522399999997</v>
      </c>
      <c r="D232" s="42">
        <v>3125.38224</v>
      </c>
      <c r="E232" s="42">
        <v>3121.70224</v>
      </c>
      <c r="F232" s="42">
        <v>3096.8122399999997</v>
      </c>
      <c r="G232" s="42">
        <v>3193.8522399999997</v>
      </c>
      <c r="H232" s="42">
        <v>3181.44224</v>
      </c>
      <c r="I232" s="42">
        <v>3155.71224</v>
      </c>
      <c r="J232" s="42">
        <v>3232.25224</v>
      </c>
      <c r="K232" s="42">
        <v>3112.25224</v>
      </c>
      <c r="L232" s="42">
        <v>3075.8122399999997</v>
      </c>
      <c r="M232" s="42">
        <v>3140.5822399999997</v>
      </c>
      <c r="N232" s="42">
        <v>3167.8922399999997</v>
      </c>
      <c r="O232" s="42">
        <v>3182.30224</v>
      </c>
      <c r="P232" s="42">
        <v>3124.8922399999997</v>
      </c>
      <c r="Q232" s="42">
        <v>3114.47224</v>
      </c>
      <c r="R232" s="42">
        <v>3182.97224</v>
      </c>
      <c r="S232" s="42">
        <v>3228.49224</v>
      </c>
      <c r="T232" s="42">
        <v>3297.41224</v>
      </c>
      <c r="U232" s="42">
        <v>3171.84224</v>
      </c>
      <c r="V232" s="42">
        <v>3235.91224</v>
      </c>
      <c r="W232" s="42">
        <v>3201.34224</v>
      </c>
      <c r="X232" s="42">
        <v>3131.46224</v>
      </c>
      <c r="Y232" s="42">
        <v>3241.3122399999997</v>
      </c>
    </row>
    <row r="233" spans="1:25" ht="15.75" customHeight="1">
      <c r="A233" s="41">
        <f t="shared" si="5"/>
        <v>43603</v>
      </c>
      <c r="B233" s="42">
        <v>3197.09224</v>
      </c>
      <c r="C233" s="42">
        <v>3113.17224</v>
      </c>
      <c r="D233" s="42">
        <v>3187.24224</v>
      </c>
      <c r="E233" s="42">
        <v>3167.66224</v>
      </c>
      <c r="F233" s="42">
        <v>3097.22224</v>
      </c>
      <c r="G233" s="42">
        <v>3193.22224</v>
      </c>
      <c r="H233" s="42">
        <v>3174.19224</v>
      </c>
      <c r="I233" s="42">
        <v>3150.02224</v>
      </c>
      <c r="J233" s="42">
        <v>3235.01224</v>
      </c>
      <c r="K233" s="42">
        <v>3105.92224</v>
      </c>
      <c r="L233" s="42">
        <v>3074.1822399999996</v>
      </c>
      <c r="M233" s="42">
        <v>3135.6022399999997</v>
      </c>
      <c r="N233" s="42">
        <v>3162.82224</v>
      </c>
      <c r="O233" s="42">
        <v>3171.48224</v>
      </c>
      <c r="P233" s="42">
        <v>3121.0822399999997</v>
      </c>
      <c r="Q233" s="42">
        <v>3111.1822399999996</v>
      </c>
      <c r="R233" s="42">
        <v>3176.17224</v>
      </c>
      <c r="S233" s="42">
        <v>3220.1022399999997</v>
      </c>
      <c r="T233" s="42">
        <v>3285.8522399999997</v>
      </c>
      <c r="U233" s="42">
        <v>3166.44224</v>
      </c>
      <c r="V233" s="42">
        <v>3222.36224</v>
      </c>
      <c r="W233" s="42">
        <v>3192.1822399999996</v>
      </c>
      <c r="X233" s="42">
        <v>3128.1422399999997</v>
      </c>
      <c r="Y233" s="42">
        <v>3265.36224</v>
      </c>
    </row>
    <row r="234" spans="1:25" ht="15.75" customHeight="1">
      <c r="A234" s="41">
        <f t="shared" si="5"/>
        <v>43604</v>
      </c>
      <c r="B234" s="42">
        <v>3194.73224</v>
      </c>
      <c r="C234" s="42">
        <v>3117.4322399999996</v>
      </c>
      <c r="D234" s="42">
        <v>3153.75224</v>
      </c>
      <c r="E234" s="42">
        <v>3100.1422399999997</v>
      </c>
      <c r="F234" s="42">
        <v>3152.8922399999997</v>
      </c>
      <c r="G234" s="42">
        <v>3220.59224</v>
      </c>
      <c r="H234" s="42">
        <v>3155.7922399999998</v>
      </c>
      <c r="I234" s="42">
        <v>3066.30224</v>
      </c>
      <c r="J234" s="42">
        <v>3146.20224</v>
      </c>
      <c r="K234" s="42">
        <v>3071.91224</v>
      </c>
      <c r="L234" s="42">
        <v>3077.91224</v>
      </c>
      <c r="M234" s="42">
        <v>3095.48224</v>
      </c>
      <c r="N234" s="42">
        <v>3116.46224</v>
      </c>
      <c r="O234" s="42">
        <v>3132.90224</v>
      </c>
      <c r="P234" s="42">
        <v>3112.7922399999998</v>
      </c>
      <c r="Q234" s="42">
        <v>3120.6422399999997</v>
      </c>
      <c r="R234" s="42">
        <v>3151.28224</v>
      </c>
      <c r="S234" s="42">
        <v>3181.91224</v>
      </c>
      <c r="T234" s="42">
        <v>3181.03224</v>
      </c>
      <c r="U234" s="42">
        <v>3153.36224</v>
      </c>
      <c r="V234" s="42">
        <v>3193.23224</v>
      </c>
      <c r="W234" s="42">
        <v>3181.30224</v>
      </c>
      <c r="X234" s="42">
        <v>3081.73224</v>
      </c>
      <c r="Y234" s="42">
        <v>3264.76224</v>
      </c>
    </row>
    <row r="235" spans="1:25" ht="15.75" customHeight="1">
      <c r="A235" s="41">
        <f t="shared" si="5"/>
        <v>43605</v>
      </c>
      <c r="B235" s="42">
        <v>3182.02224</v>
      </c>
      <c r="C235" s="42">
        <v>3104.80224</v>
      </c>
      <c r="D235" s="42">
        <v>3137.4322399999996</v>
      </c>
      <c r="E235" s="42">
        <v>3101.11224</v>
      </c>
      <c r="F235" s="42">
        <v>3145.1422399999997</v>
      </c>
      <c r="G235" s="42">
        <v>3210.48224</v>
      </c>
      <c r="H235" s="42">
        <v>3143.6422399999997</v>
      </c>
      <c r="I235" s="42">
        <v>3217.45224</v>
      </c>
      <c r="J235" s="42">
        <v>3097.11224</v>
      </c>
      <c r="K235" s="42">
        <v>3066.77224</v>
      </c>
      <c r="L235" s="42">
        <v>3104.8522399999997</v>
      </c>
      <c r="M235" s="42">
        <v>3135.44224</v>
      </c>
      <c r="N235" s="42">
        <v>3159.17224</v>
      </c>
      <c r="O235" s="42">
        <v>3170.7922399999998</v>
      </c>
      <c r="P235" s="42">
        <v>3151.20224</v>
      </c>
      <c r="Q235" s="42">
        <v>3146.86224</v>
      </c>
      <c r="R235" s="42">
        <v>3154.61224</v>
      </c>
      <c r="S235" s="42">
        <v>3172.44224</v>
      </c>
      <c r="T235" s="42">
        <v>3174.6422399999997</v>
      </c>
      <c r="U235" s="42">
        <v>3188.91224</v>
      </c>
      <c r="V235" s="42">
        <v>3185.01224</v>
      </c>
      <c r="W235" s="42">
        <v>3157.7922399999998</v>
      </c>
      <c r="X235" s="42">
        <v>3105.62224</v>
      </c>
      <c r="Y235" s="42">
        <v>3225.8922399999997</v>
      </c>
    </row>
    <row r="236" spans="1:25" ht="15.75" customHeight="1">
      <c r="A236" s="41">
        <f t="shared" si="5"/>
        <v>43606</v>
      </c>
      <c r="B236" s="42">
        <v>3088.65224</v>
      </c>
      <c r="C236" s="42">
        <v>3080.91224</v>
      </c>
      <c r="D236" s="42">
        <v>3114.11224</v>
      </c>
      <c r="E236" s="42">
        <v>3083.02224</v>
      </c>
      <c r="F236" s="42">
        <v>3141.52224</v>
      </c>
      <c r="G236" s="42">
        <v>3196.32224</v>
      </c>
      <c r="H236" s="42">
        <v>3098.95224</v>
      </c>
      <c r="I236" s="42">
        <v>3085.21224</v>
      </c>
      <c r="J236" s="42">
        <v>3099.49224</v>
      </c>
      <c r="K236" s="42">
        <v>3067.1022399999997</v>
      </c>
      <c r="L236" s="42">
        <v>3106.23224</v>
      </c>
      <c r="M236" s="42">
        <v>3136.41224</v>
      </c>
      <c r="N236" s="42">
        <v>3159.24224</v>
      </c>
      <c r="O236" s="42">
        <v>3152.6022399999997</v>
      </c>
      <c r="P236" s="42">
        <v>3135.7922399999998</v>
      </c>
      <c r="Q236" s="42">
        <v>3131.98224</v>
      </c>
      <c r="R236" s="42">
        <v>3138.5622399999997</v>
      </c>
      <c r="S236" s="42">
        <v>3153.48224</v>
      </c>
      <c r="T236" s="42">
        <v>3155.6422399999997</v>
      </c>
      <c r="U236" s="42">
        <v>3185.13224</v>
      </c>
      <c r="V236" s="42">
        <v>3158.6022399999997</v>
      </c>
      <c r="W236" s="42">
        <v>3135.74224</v>
      </c>
      <c r="X236" s="42">
        <v>3106.6022399999997</v>
      </c>
      <c r="Y236" s="42">
        <v>3208.98224</v>
      </c>
    </row>
    <row r="237" spans="1:25" ht="15.75" customHeight="1">
      <c r="A237" s="41">
        <f t="shared" si="5"/>
        <v>43607</v>
      </c>
      <c r="B237" s="42">
        <v>3092.75224</v>
      </c>
      <c r="C237" s="42">
        <v>3079.6822399999996</v>
      </c>
      <c r="D237" s="42">
        <v>3106.3922399999997</v>
      </c>
      <c r="E237" s="42">
        <v>3072.49224</v>
      </c>
      <c r="F237" s="42">
        <v>3177.55224</v>
      </c>
      <c r="G237" s="42">
        <v>3252.8922399999997</v>
      </c>
      <c r="H237" s="42">
        <v>3240.6022399999997</v>
      </c>
      <c r="I237" s="42">
        <v>3051.23224</v>
      </c>
      <c r="J237" s="42">
        <v>3120.16224</v>
      </c>
      <c r="K237" s="42">
        <v>3063.75224</v>
      </c>
      <c r="L237" s="42">
        <v>3106.30224</v>
      </c>
      <c r="M237" s="42">
        <v>3134.3522399999997</v>
      </c>
      <c r="N237" s="42">
        <v>3139.36224</v>
      </c>
      <c r="O237" s="42">
        <v>3108.8922399999997</v>
      </c>
      <c r="P237" s="42">
        <v>3104.16224</v>
      </c>
      <c r="Q237" s="42">
        <v>3097.36224</v>
      </c>
      <c r="R237" s="42">
        <v>3121.96224</v>
      </c>
      <c r="S237" s="42">
        <v>3108.78224</v>
      </c>
      <c r="T237" s="42">
        <v>3127.72224</v>
      </c>
      <c r="U237" s="42">
        <v>3116.16224</v>
      </c>
      <c r="V237" s="42">
        <v>3221.22224</v>
      </c>
      <c r="W237" s="42">
        <v>3207.19224</v>
      </c>
      <c r="X237" s="42">
        <v>3089.02224</v>
      </c>
      <c r="Y237" s="42">
        <v>3166.97224</v>
      </c>
    </row>
    <row r="238" spans="1:25" ht="15.75" customHeight="1">
      <c r="A238" s="41">
        <f t="shared" si="5"/>
        <v>43608</v>
      </c>
      <c r="B238" s="42">
        <v>3131.95224</v>
      </c>
      <c r="C238" s="42">
        <v>3095.8122399999997</v>
      </c>
      <c r="D238" s="42">
        <v>3125.27224</v>
      </c>
      <c r="E238" s="42">
        <v>3076.01224</v>
      </c>
      <c r="F238" s="42">
        <v>3177.46224</v>
      </c>
      <c r="G238" s="42">
        <v>3249.1822399999996</v>
      </c>
      <c r="H238" s="42">
        <v>3203.8322399999997</v>
      </c>
      <c r="I238" s="42">
        <v>3165.46224</v>
      </c>
      <c r="J238" s="42">
        <v>3128.05224</v>
      </c>
      <c r="K238" s="42">
        <v>3100.24224</v>
      </c>
      <c r="L238" s="42">
        <v>3087.71224</v>
      </c>
      <c r="M238" s="42">
        <v>3120.32224</v>
      </c>
      <c r="N238" s="42">
        <v>3150.23224</v>
      </c>
      <c r="O238" s="42">
        <v>3136.12224</v>
      </c>
      <c r="P238" s="42">
        <v>3087.51224</v>
      </c>
      <c r="Q238" s="42">
        <v>3109.32224</v>
      </c>
      <c r="R238" s="42">
        <v>3172.51224</v>
      </c>
      <c r="S238" s="42">
        <v>3185.63224</v>
      </c>
      <c r="T238" s="42">
        <v>3238.20224</v>
      </c>
      <c r="U238" s="42">
        <v>3100.91224</v>
      </c>
      <c r="V238" s="42">
        <v>3256.63224</v>
      </c>
      <c r="W238" s="42">
        <v>3227.3522399999997</v>
      </c>
      <c r="X238" s="42">
        <v>3085.27224</v>
      </c>
      <c r="Y238" s="42">
        <v>3263.24224</v>
      </c>
    </row>
    <row r="239" spans="1:25" ht="15.75" customHeight="1">
      <c r="A239" s="41">
        <f t="shared" si="5"/>
        <v>43609</v>
      </c>
      <c r="B239" s="42">
        <v>3123.87224</v>
      </c>
      <c r="C239" s="42">
        <v>3096.8922399999997</v>
      </c>
      <c r="D239" s="42">
        <v>3131.55224</v>
      </c>
      <c r="E239" s="42">
        <v>3077.6022399999997</v>
      </c>
      <c r="F239" s="42">
        <v>3168.34224</v>
      </c>
      <c r="G239" s="42">
        <v>3224.41224</v>
      </c>
      <c r="H239" s="42">
        <v>3169.76224</v>
      </c>
      <c r="I239" s="42">
        <v>3228.20224</v>
      </c>
      <c r="J239" s="42">
        <v>3119.0622399999997</v>
      </c>
      <c r="K239" s="42">
        <v>3091.22224</v>
      </c>
      <c r="L239" s="42">
        <v>3118.77224</v>
      </c>
      <c r="M239" s="42">
        <v>3107.48224</v>
      </c>
      <c r="N239" s="42">
        <v>3106.38224</v>
      </c>
      <c r="O239" s="42">
        <v>3094.59224</v>
      </c>
      <c r="P239" s="42">
        <v>3092.62224</v>
      </c>
      <c r="Q239" s="42">
        <v>3084.5622399999997</v>
      </c>
      <c r="R239" s="42">
        <v>3165.94224</v>
      </c>
      <c r="S239" s="42">
        <v>3203.19224</v>
      </c>
      <c r="T239" s="42">
        <v>3223.24224</v>
      </c>
      <c r="U239" s="42">
        <v>3140.99224</v>
      </c>
      <c r="V239" s="42">
        <v>3242.96224</v>
      </c>
      <c r="W239" s="42">
        <v>3244.57224</v>
      </c>
      <c r="X239" s="42">
        <v>3090.16224</v>
      </c>
      <c r="Y239" s="42">
        <v>3299.52224</v>
      </c>
    </row>
    <row r="240" spans="1:25" ht="15.75" customHeight="1">
      <c r="A240" s="41">
        <f t="shared" si="5"/>
        <v>43610</v>
      </c>
      <c r="B240" s="42">
        <v>3220.01224</v>
      </c>
      <c r="C240" s="42">
        <v>3126.48224</v>
      </c>
      <c r="D240" s="42">
        <v>3158.65224</v>
      </c>
      <c r="E240" s="42">
        <v>3086.53224</v>
      </c>
      <c r="F240" s="42">
        <v>3159.84224</v>
      </c>
      <c r="G240" s="42">
        <v>3235.11224</v>
      </c>
      <c r="H240" s="42">
        <v>3327.9322399999996</v>
      </c>
      <c r="I240" s="42">
        <v>3149.53224</v>
      </c>
      <c r="J240" s="42">
        <v>3210.3922399999997</v>
      </c>
      <c r="K240" s="42">
        <v>3094.94224</v>
      </c>
      <c r="L240" s="42">
        <v>3068.27224</v>
      </c>
      <c r="M240" s="42">
        <v>3087.16224</v>
      </c>
      <c r="N240" s="42">
        <v>3096.8122399999997</v>
      </c>
      <c r="O240" s="42">
        <v>3078.23224</v>
      </c>
      <c r="P240" s="42">
        <v>3077.47224</v>
      </c>
      <c r="Q240" s="42">
        <v>3103.94224</v>
      </c>
      <c r="R240" s="42">
        <v>3167.01224</v>
      </c>
      <c r="S240" s="42">
        <v>3237.44224</v>
      </c>
      <c r="T240" s="42">
        <v>3357.6822399999996</v>
      </c>
      <c r="U240" s="42">
        <v>3246.86224</v>
      </c>
      <c r="V240" s="42">
        <v>3306.76224</v>
      </c>
      <c r="W240" s="42">
        <v>3271.21224</v>
      </c>
      <c r="X240" s="42">
        <v>3097.86224</v>
      </c>
      <c r="Y240" s="42">
        <v>3279.8322399999997</v>
      </c>
    </row>
    <row r="241" spans="1:25" ht="15.75" customHeight="1">
      <c r="A241" s="41">
        <f t="shared" si="5"/>
        <v>43611</v>
      </c>
      <c r="B241" s="42">
        <v>3170.1022399999997</v>
      </c>
      <c r="C241" s="42">
        <v>3104.38224</v>
      </c>
      <c r="D241" s="42">
        <v>3125.0422399999998</v>
      </c>
      <c r="E241" s="42">
        <v>3076.20224</v>
      </c>
      <c r="F241" s="42">
        <v>3160.88224</v>
      </c>
      <c r="G241" s="42">
        <v>3237.05224</v>
      </c>
      <c r="H241" s="42">
        <v>3324.41224</v>
      </c>
      <c r="I241" s="42">
        <v>3144.25224</v>
      </c>
      <c r="J241" s="42">
        <v>3212.76224</v>
      </c>
      <c r="K241" s="42">
        <v>3095.8922399999997</v>
      </c>
      <c r="L241" s="42">
        <v>3066.69224</v>
      </c>
      <c r="M241" s="42">
        <v>3085.12224</v>
      </c>
      <c r="N241" s="42">
        <v>3095.66224</v>
      </c>
      <c r="O241" s="42">
        <v>3074.6422399999997</v>
      </c>
      <c r="P241" s="42">
        <v>3075.87224</v>
      </c>
      <c r="Q241" s="42">
        <v>3097.3922399999997</v>
      </c>
      <c r="R241" s="42">
        <v>3154.8322399999997</v>
      </c>
      <c r="S241" s="42">
        <v>3218.66224</v>
      </c>
      <c r="T241" s="42">
        <v>3329.42224</v>
      </c>
      <c r="U241" s="42">
        <v>3225.87224</v>
      </c>
      <c r="V241" s="42">
        <v>3286.76224</v>
      </c>
      <c r="W241" s="42">
        <v>3250.90224</v>
      </c>
      <c r="X241" s="42">
        <v>3086.97224</v>
      </c>
      <c r="Y241" s="42">
        <v>3248.72224</v>
      </c>
    </row>
    <row r="242" spans="1:25" ht="15.75" customHeight="1">
      <c r="A242" s="41">
        <f t="shared" si="5"/>
        <v>43612</v>
      </c>
      <c r="B242" s="42">
        <v>3160.19224</v>
      </c>
      <c r="C242" s="42">
        <v>3098.4322399999996</v>
      </c>
      <c r="D242" s="42">
        <v>3123.19224</v>
      </c>
      <c r="E242" s="42">
        <v>3072.21224</v>
      </c>
      <c r="F242" s="42">
        <v>3170.37224</v>
      </c>
      <c r="G242" s="42">
        <v>3232.40224</v>
      </c>
      <c r="H242" s="42">
        <v>3148.5822399999997</v>
      </c>
      <c r="I242" s="42">
        <v>3229.55224</v>
      </c>
      <c r="J242" s="42">
        <v>3087.3922399999997</v>
      </c>
      <c r="K242" s="42">
        <v>3087.0422399999998</v>
      </c>
      <c r="L242" s="42">
        <v>3080.78224</v>
      </c>
      <c r="M242" s="42">
        <v>3086.92224</v>
      </c>
      <c r="N242" s="42">
        <v>3134.38224</v>
      </c>
      <c r="O242" s="42">
        <v>3111.2922399999998</v>
      </c>
      <c r="P242" s="42">
        <v>3070.62224</v>
      </c>
      <c r="Q242" s="42">
        <v>3085.99224</v>
      </c>
      <c r="R242" s="42">
        <v>3115.86224</v>
      </c>
      <c r="S242" s="42">
        <v>3127.28224</v>
      </c>
      <c r="T242" s="42">
        <v>3225.77224</v>
      </c>
      <c r="U242" s="42">
        <v>3107.98224</v>
      </c>
      <c r="V242" s="42">
        <v>3254.87224</v>
      </c>
      <c r="W242" s="42">
        <v>3229.46224</v>
      </c>
      <c r="X242" s="42">
        <v>3108.44224</v>
      </c>
      <c r="Y242" s="42">
        <v>3239.32224</v>
      </c>
    </row>
    <row r="243" spans="1:25" ht="15.75" customHeight="1">
      <c r="A243" s="41">
        <f t="shared" si="5"/>
        <v>43613</v>
      </c>
      <c r="B243" s="42">
        <v>3076.88224</v>
      </c>
      <c r="C243" s="42">
        <v>2975.09224</v>
      </c>
      <c r="D243" s="42">
        <v>3112.5822399999997</v>
      </c>
      <c r="E243" s="42">
        <v>3066.70224</v>
      </c>
      <c r="F243" s="42">
        <v>3165.38224</v>
      </c>
      <c r="G243" s="42">
        <v>3212.9322399999996</v>
      </c>
      <c r="H243" s="42">
        <v>3127.1022399999997</v>
      </c>
      <c r="I243" s="42">
        <v>3073.0422399999998</v>
      </c>
      <c r="J243" s="42">
        <v>3080.78224</v>
      </c>
      <c r="K243" s="42">
        <v>3076.0622399999997</v>
      </c>
      <c r="L243" s="42">
        <v>3070.78224</v>
      </c>
      <c r="M243" s="42">
        <v>3076.0622399999997</v>
      </c>
      <c r="N243" s="42">
        <v>3112.77224</v>
      </c>
      <c r="O243" s="42">
        <v>3094.87224</v>
      </c>
      <c r="P243" s="42">
        <v>3068.87224</v>
      </c>
      <c r="Q243" s="42">
        <v>3075.71224</v>
      </c>
      <c r="R243" s="42">
        <v>3098.72224</v>
      </c>
      <c r="S243" s="42">
        <v>3107.28224</v>
      </c>
      <c r="T243" s="42">
        <v>3185.0822399999997</v>
      </c>
      <c r="U243" s="42">
        <v>3092.52224</v>
      </c>
      <c r="V243" s="42">
        <v>3210.16224</v>
      </c>
      <c r="W243" s="42">
        <v>3197.3322399999997</v>
      </c>
      <c r="X243" s="42">
        <v>3098.41224</v>
      </c>
      <c r="Y243" s="42">
        <v>3114.77224</v>
      </c>
    </row>
    <row r="244" spans="1:25" ht="15.75" customHeight="1">
      <c r="A244" s="41">
        <f t="shared" si="5"/>
        <v>43614</v>
      </c>
      <c r="B244" s="42">
        <v>3116.66224</v>
      </c>
      <c r="C244" s="42">
        <v>3078.51224</v>
      </c>
      <c r="D244" s="42">
        <v>3104.47224</v>
      </c>
      <c r="E244" s="42">
        <v>3064.53224</v>
      </c>
      <c r="F244" s="42">
        <v>3182.32224</v>
      </c>
      <c r="G244" s="42">
        <v>3218.15224</v>
      </c>
      <c r="H244" s="42">
        <v>3175.86224</v>
      </c>
      <c r="I244" s="42">
        <v>3156.77224</v>
      </c>
      <c r="J244" s="42">
        <v>3096.1022399999997</v>
      </c>
      <c r="K244" s="42">
        <v>3129.47224</v>
      </c>
      <c r="L244" s="42">
        <v>3146.00224</v>
      </c>
      <c r="M244" s="42">
        <v>3172.15224</v>
      </c>
      <c r="N244" s="42">
        <v>3196.70224</v>
      </c>
      <c r="O244" s="42">
        <v>3167.5422399999998</v>
      </c>
      <c r="P244" s="42">
        <v>3141.49224</v>
      </c>
      <c r="Q244" s="42">
        <v>3124.53224</v>
      </c>
      <c r="R244" s="42">
        <v>3177.53224</v>
      </c>
      <c r="S244" s="42">
        <v>3176.17224</v>
      </c>
      <c r="T244" s="42">
        <v>3212.27224</v>
      </c>
      <c r="U244" s="42">
        <v>3180.03224</v>
      </c>
      <c r="V244" s="42">
        <v>3223.95224</v>
      </c>
      <c r="W244" s="42">
        <v>3217.20224</v>
      </c>
      <c r="X244" s="42">
        <v>3092.57224</v>
      </c>
      <c r="Y244" s="42">
        <v>3265.27224</v>
      </c>
    </row>
    <row r="245" spans="1:25" ht="15.75" customHeight="1">
      <c r="A245" s="41">
        <f t="shared" si="5"/>
        <v>43615</v>
      </c>
      <c r="B245" s="42">
        <v>3129.36224</v>
      </c>
      <c r="C245" s="42">
        <v>3085.50224</v>
      </c>
      <c r="D245" s="42">
        <v>3095.62224</v>
      </c>
      <c r="E245" s="42">
        <v>3049.61224</v>
      </c>
      <c r="F245" s="42">
        <v>3189.73224</v>
      </c>
      <c r="G245" s="42">
        <v>3250.77224</v>
      </c>
      <c r="H245" s="42">
        <v>3219.34224</v>
      </c>
      <c r="I245" s="42">
        <v>3163.28224</v>
      </c>
      <c r="J245" s="42">
        <v>3095.1422399999997</v>
      </c>
      <c r="K245" s="42">
        <v>3141.0422399999998</v>
      </c>
      <c r="L245" s="42">
        <v>3169.94224</v>
      </c>
      <c r="M245" s="42">
        <v>3163.6022399999997</v>
      </c>
      <c r="N245" s="42">
        <v>3185.51224</v>
      </c>
      <c r="O245" s="42">
        <v>3202.92224</v>
      </c>
      <c r="P245" s="42">
        <v>3167.3522399999997</v>
      </c>
      <c r="Q245" s="42">
        <v>3158.74224</v>
      </c>
      <c r="R245" s="42">
        <v>3211.66224</v>
      </c>
      <c r="S245" s="42">
        <v>3224.73224</v>
      </c>
      <c r="T245" s="42">
        <v>3272.96224</v>
      </c>
      <c r="U245" s="42">
        <v>3115.36224</v>
      </c>
      <c r="V245" s="42">
        <v>3250.99224</v>
      </c>
      <c r="W245" s="42">
        <v>3247.59224</v>
      </c>
      <c r="X245" s="42">
        <v>3090.38224</v>
      </c>
      <c r="Y245" s="42">
        <v>3252.1422399999997</v>
      </c>
    </row>
    <row r="246" spans="1:25" ht="15.75" customHeight="1">
      <c r="A246" s="41">
        <f t="shared" si="5"/>
        <v>43616</v>
      </c>
      <c r="B246" s="42">
        <v>3132.48224</v>
      </c>
      <c r="C246" s="42">
        <v>3092.63224</v>
      </c>
      <c r="D246" s="42">
        <v>3098.57224</v>
      </c>
      <c r="E246" s="42">
        <v>3052.53224</v>
      </c>
      <c r="F246" s="42">
        <v>3169.26224</v>
      </c>
      <c r="G246" s="42">
        <v>3215.97224</v>
      </c>
      <c r="H246" s="42">
        <v>3158.3322399999997</v>
      </c>
      <c r="I246" s="42">
        <v>3072.66224</v>
      </c>
      <c r="J246" s="42">
        <v>3111.41224</v>
      </c>
      <c r="K246" s="42">
        <v>3108.8522399999997</v>
      </c>
      <c r="L246" s="42">
        <v>3143.3122399999997</v>
      </c>
      <c r="M246" s="42">
        <v>3148.32224</v>
      </c>
      <c r="N246" s="42">
        <v>3190.5822399999997</v>
      </c>
      <c r="O246" s="42">
        <v>3206.59224</v>
      </c>
      <c r="P246" s="42">
        <v>3190.32224</v>
      </c>
      <c r="Q246" s="42">
        <v>3183.8122399999997</v>
      </c>
      <c r="R246" s="42">
        <v>3235.65224</v>
      </c>
      <c r="S246" s="42">
        <v>3241.03224</v>
      </c>
      <c r="T246" s="42">
        <v>3257.59224</v>
      </c>
      <c r="U246" s="42">
        <v>3164.52224</v>
      </c>
      <c r="V246" s="42">
        <v>3255.23224</v>
      </c>
      <c r="W246" s="42">
        <v>3271.78224</v>
      </c>
      <c r="X246" s="42">
        <v>3136.32224</v>
      </c>
      <c r="Y246" s="42">
        <v>3348.00224</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80</v>
      </c>
      <c r="B249" s="94" t="s">
        <v>81</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82</v>
      </c>
      <c r="C251" s="89" t="s">
        <v>83</v>
      </c>
      <c r="D251" s="89" t="s">
        <v>84</v>
      </c>
      <c r="E251" s="89" t="s">
        <v>85</v>
      </c>
      <c r="F251" s="89" t="s">
        <v>86</v>
      </c>
      <c r="G251" s="89" t="s">
        <v>87</v>
      </c>
      <c r="H251" s="89" t="s">
        <v>88</v>
      </c>
      <c r="I251" s="89" t="s">
        <v>89</v>
      </c>
      <c r="J251" s="89" t="s">
        <v>90</v>
      </c>
      <c r="K251" s="89" t="s">
        <v>91</v>
      </c>
      <c r="L251" s="89" t="s">
        <v>92</v>
      </c>
      <c r="M251" s="89" t="s">
        <v>93</v>
      </c>
      <c r="N251" s="89" t="s">
        <v>94</v>
      </c>
      <c r="O251" s="89" t="s">
        <v>95</v>
      </c>
      <c r="P251" s="89" t="s">
        <v>96</v>
      </c>
      <c r="Q251" s="89" t="s">
        <v>97</v>
      </c>
      <c r="R251" s="89" t="s">
        <v>98</v>
      </c>
      <c r="S251" s="89" t="s">
        <v>99</v>
      </c>
      <c r="T251" s="89" t="s">
        <v>100</v>
      </c>
      <c r="U251" s="89" t="s">
        <v>101</v>
      </c>
      <c r="V251" s="89" t="s">
        <v>102</v>
      </c>
      <c r="W251" s="89" t="s">
        <v>103</v>
      </c>
      <c r="X251" s="89" t="s">
        <v>104</v>
      </c>
      <c r="Y251" s="89" t="s">
        <v>105</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43586</v>
      </c>
      <c r="B253" s="42">
        <v>3556.12224</v>
      </c>
      <c r="C253" s="42">
        <v>3445.36224</v>
      </c>
      <c r="D253" s="42">
        <v>3415.59224</v>
      </c>
      <c r="E253" s="42">
        <v>3418.4622400000003</v>
      </c>
      <c r="F253" s="42">
        <v>3440.87224</v>
      </c>
      <c r="G253" s="42">
        <v>3421.61224</v>
      </c>
      <c r="H253" s="42">
        <v>3542.80224</v>
      </c>
      <c r="I253" s="42">
        <v>3598.03224</v>
      </c>
      <c r="J253" s="42">
        <v>3544.70224</v>
      </c>
      <c r="K253" s="42">
        <v>3579.05224</v>
      </c>
      <c r="L253" s="42">
        <v>3577.24224</v>
      </c>
      <c r="M253" s="42">
        <v>3580.05224</v>
      </c>
      <c r="N253" s="42">
        <v>3565.29224</v>
      </c>
      <c r="O253" s="42">
        <v>3535.84224</v>
      </c>
      <c r="P253" s="42">
        <v>3488.90224</v>
      </c>
      <c r="Q253" s="42">
        <v>3492.27224</v>
      </c>
      <c r="R253" s="42">
        <v>3490.03224</v>
      </c>
      <c r="S253" s="42">
        <v>3490.59224</v>
      </c>
      <c r="T253" s="42">
        <v>3524.22224</v>
      </c>
      <c r="U253" s="42">
        <v>3539.84224</v>
      </c>
      <c r="V253" s="42">
        <v>3656.61224</v>
      </c>
      <c r="W253" s="42">
        <v>3616.44224</v>
      </c>
      <c r="X253" s="42">
        <v>3482.03224</v>
      </c>
      <c r="Y253" s="42">
        <v>3642.26224</v>
      </c>
    </row>
    <row r="254" spans="1:25" ht="15.75" customHeight="1">
      <c r="A254" s="41">
        <f>A253+1</f>
        <v>43587</v>
      </c>
      <c r="B254" s="42">
        <v>3504.86224</v>
      </c>
      <c r="C254" s="42">
        <v>3412.93224</v>
      </c>
      <c r="D254" s="42">
        <v>3388.08224</v>
      </c>
      <c r="E254" s="42">
        <v>3392.16224</v>
      </c>
      <c r="F254" s="42">
        <v>3380.16224</v>
      </c>
      <c r="G254" s="42">
        <v>3371.59224</v>
      </c>
      <c r="H254" s="42">
        <v>3495.36224</v>
      </c>
      <c r="I254" s="42">
        <v>3595.76224</v>
      </c>
      <c r="J254" s="42">
        <v>3493.53224</v>
      </c>
      <c r="K254" s="42">
        <v>3553.05224</v>
      </c>
      <c r="L254" s="42">
        <v>3535.68224</v>
      </c>
      <c r="M254" s="42">
        <v>3522.78224</v>
      </c>
      <c r="N254" s="42">
        <v>3525.2522400000003</v>
      </c>
      <c r="O254" s="42">
        <v>3514.9622400000003</v>
      </c>
      <c r="P254" s="42">
        <v>3489.43224</v>
      </c>
      <c r="Q254" s="42">
        <v>3462.24224</v>
      </c>
      <c r="R254" s="42">
        <v>3484.57224</v>
      </c>
      <c r="S254" s="42">
        <v>3483.13224</v>
      </c>
      <c r="T254" s="42">
        <v>3559.9622400000003</v>
      </c>
      <c r="U254" s="42">
        <v>3591.55224</v>
      </c>
      <c r="V254" s="42">
        <v>3650.72224</v>
      </c>
      <c r="W254" s="42">
        <v>3613.12224</v>
      </c>
      <c r="X254" s="42">
        <v>3424.18224</v>
      </c>
      <c r="Y254" s="42">
        <v>3607.20224</v>
      </c>
    </row>
    <row r="255" spans="1:25" ht="15.75" customHeight="1">
      <c r="A255" s="41">
        <f aca="true" t="shared" si="6" ref="A255:A283">A254+1</f>
        <v>43588</v>
      </c>
      <c r="B255" s="42">
        <v>3554.69224</v>
      </c>
      <c r="C255" s="42">
        <v>3445.38224</v>
      </c>
      <c r="D255" s="42">
        <v>3415.74224</v>
      </c>
      <c r="E255" s="42">
        <v>3413.78224</v>
      </c>
      <c r="F255" s="42">
        <v>3430.76224</v>
      </c>
      <c r="G255" s="42">
        <v>3416.28224</v>
      </c>
      <c r="H255" s="42">
        <v>3565.41224</v>
      </c>
      <c r="I255" s="42">
        <v>3646.68224</v>
      </c>
      <c r="J255" s="42">
        <v>3550.64224</v>
      </c>
      <c r="K255" s="42">
        <v>3580.7122400000003</v>
      </c>
      <c r="L255" s="42">
        <v>3593.38224</v>
      </c>
      <c r="M255" s="42">
        <v>3597.18224</v>
      </c>
      <c r="N255" s="42">
        <v>3591.55224</v>
      </c>
      <c r="O255" s="42">
        <v>3569.74224</v>
      </c>
      <c r="P255" s="42">
        <v>3516.24224</v>
      </c>
      <c r="Q255" s="42">
        <v>3517.61224</v>
      </c>
      <c r="R255" s="42">
        <v>3517.12224</v>
      </c>
      <c r="S255" s="42">
        <v>3509.68224</v>
      </c>
      <c r="T255" s="42">
        <v>3547.5022400000003</v>
      </c>
      <c r="U255" s="42">
        <v>3564.91224</v>
      </c>
      <c r="V255" s="42">
        <v>3663.76224</v>
      </c>
      <c r="W255" s="42">
        <v>3634.59224</v>
      </c>
      <c r="X255" s="42">
        <v>3478.07224</v>
      </c>
      <c r="Y255" s="42">
        <v>3652.84224</v>
      </c>
    </row>
    <row r="256" spans="1:25" ht="15.75" customHeight="1">
      <c r="A256" s="41">
        <f t="shared" si="6"/>
        <v>43589</v>
      </c>
      <c r="B256" s="42">
        <v>3556.42224</v>
      </c>
      <c r="C256" s="42">
        <v>3445.27224</v>
      </c>
      <c r="D256" s="42">
        <v>3414.76224</v>
      </c>
      <c r="E256" s="42">
        <v>3411.42224</v>
      </c>
      <c r="F256" s="42">
        <v>3428.57224</v>
      </c>
      <c r="G256" s="42">
        <v>3414.35224</v>
      </c>
      <c r="H256" s="42">
        <v>3575.90224</v>
      </c>
      <c r="I256" s="42">
        <v>3667.80224</v>
      </c>
      <c r="J256" s="42">
        <v>3538.18224</v>
      </c>
      <c r="K256" s="42">
        <v>3581.14224</v>
      </c>
      <c r="L256" s="42">
        <v>3595.01224</v>
      </c>
      <c r="M256" s="42">
        <v>3601.93224</v>
      </c>
      <c r="N256" s="42">
        <v>3586.47224</v>
      </c>
      <c r="O256" s="42">
        <v>3549.67224</v>
      </c>
      <c r="P256" s="42">
        <v>3501.95224</v>
      </c>
      <c r="Q256" s="42">
        <v>3506.54224</v>
      </c>
      <c r="R256" s="42">
        <v>3511.35224</v>
      </c>
      <c r="S256" s="42">
        <v>3507.67224</v>
      </c>
      <c r="T256" s="42">
        <v>3544.55224</v>
      </c>
      <c r="U256" s="42">
        <v>3539.94224</v>
      </c>
      <c r="V256" s="42">
        <v>3650.89224</v>
      </c>
      <c r="W256" s="42">
        <v>3623.08224</v>
      </c>
      <c r="X256" s="42">
        <v>3473.34224</v>
      </c>
      <c r="Y256" s="42">
        <v>3647.19224</v>
      </c>
    </row>
    <row r="257" spans="1:25" ht="15.75" customHeight="1">
      <c r="A257" s="41">
        <f t="shared" si="6"/>
        <v>43590</v>
      </c>
      <c r="B257" s="42">
        <v>3543.11224</v>
      </c>
      <c r="C257" s="42">
        <v>3434.13224</v>
      </c>
      <c r="D257" s="42">
        <v>3397.57224</v>
      </c>
      <c r="E257" s="42">
        <v>3400.82224</v>
      </c>
      <c r="F257" s="42">
        <v>3384.44224</v>
      </c>
      <c r="G257" s="42">
        <v>3377.59224</v>
      </c>
      <c r="H257" s="42">
        <v>3552.0022400000003</v>
      </c>
      <c r="I257" s="42">
        <v>3683.33224</v>
      </c>
      <c r="J257" s="42">
        <v>3520.13224</v>
      </c>
      <c r="K257" s="42">
        <v>3583.39224</v>
      </c>
      <c r="L257" s="42">
        <v>3568.67224</v>
      </c>
      <c r="M257" s="42">
        <v>3547.29224</v>
      </c>
      <c r="N257" s="42">
        <v>3548.62224</v>
      </c>
      <c r="O257" s="42">
        <v>3543.26224</v>
      </c>
      <c r="P257" s="42">
        <v>3520.07224</v>
      </c>
      <c r="Q257" s="42">
        <v>3480.07224</v>
      </c>
      <c r="R257" s="42">
        <v>3506.27224</v>
      </c>
      <c r="S257" s="42">
        <v>3501.31224</v>
      </c>
      <c r="T257" s="42">
        <v>3583.57224</v>
      </c>
      <c r="U257" s="42">
        <v>3612.52224</v>
      </c>
      <c r="V257" s="42">
        <v>3692.39224</v>
      </c>
      <c r="W257" s="42">
        <v>3624.27224</v>
      </c>
      <c r="X257" s="42">
        <v>3450.89224</v>
      </c>
      <c r="Y257" s="42">
        <v>3639.67224</v>
      </c>
    </row>
    <row r="258" spans="1:25" ht="15.75" customHeight="1">
      <c r="A258" s="41">
        <f t="shared" si="6"/>
        <v>43591</v>
      </c>
      <c r="B258" s="42">
        <v>3478.84224</v>
      </c>
      <c r="C258" s="42">
        <v>3407.29224</v>
      </c>
      <c r="D258" s="42">
        <v>3383.90224</v>
      </c>
      <c r="E258" s="42">
        <v>3388.87224</v>
      </c>
      <c r="F258" s="42">
        <v>3378.30224</v>
      </c>
      <c r="G258" s="42">
        <v>3374.69224</v>
      </c>
      <c r="H258" s="42">
        <v>3560.07224</v>
      </c>
      <c r="I258" s="42">
        <v>3723.82224</v>
      </c>
      <c r="J258" s="42">
        <v>3526.97224</v>
      </c>
      <c r="K258" s="42">
        <v>3586.49224</v>
      </c>
      <c r="L258" s="42">
        <v>3567.92224</v>
      </c>
      <c r="M258" s="42">
        <v>3549.66224</v>
      </c>
      <c r="N258" s="42">
        <v>3550.87224</v>
      </c>
      <c r="O258" s="42">
        <v>3550.42224</v>
      </c>
      <c r="P258" s="42">
        <v>3524.70224</v>
      </c>
      <c r="Q258" s="42">
        <v>3497.06224</v>
      </c>
      <c r="R258" s="42">
        <v>3525.13224</v>
      </c>
      <c r="S258" s="42">
        <v>3524.82224</v>
      </c>
      <c r="T258" s="42">
        <v>3581.44224</v>
      </c>
      <c r="U258" s="42">
        <v>3577.93224</v>
      </c>
      <c r="V258" s="42">
        <v>3640.67224</v>
      </c>
      <c r="W258" s="42">
        <v>3629.72224</v>
      </c>
      <c r="X258" s="42">
        <v>3449.67224</v>
      </c>
      <c r="Y258" s="42">
        <v>3605.86224</v>
      </c>
    </row>
    <row r="259" spans="1:25" ht="15.75" customHeight="1">
      <c r="A259" s="41">
        <f t="shared" si="6"/>
        <v>43592</v>
      </c>
      <c r="B259" s="42">
        <v>3477.02224</v>
      </c>
      <c r="C259" s="42">
        <v>3404.15224</v>
      </c>
      <c r="D259" s="42">
        <v>3380.79224</v>
      </c>
      <c r="E259" s="42">
        <v>3385.82224</v>
      </c>
      <c r="F259" s="42">
        <v>3375.76224</v>
      </c>
      <c r="G259" s="42">
        <v>3370.41224</v>
      </c>
      <c r="H259" s="42">
        <v>3515.95224</v>
      </c>
      <c r="I259" s="42">
        <v>3703.98224</v>
      </c>
      <c r="J259" s="42">
        <v>3519.89224</v>
      </c>
      <c r="K259" s="42">
        <v>3581.83224</v>
      </c>
      <c r="L259" s="42">
        <v>3561.22224</v>
      </c>
      <c r="M259" s="42">
        <v>3545.26224</v>
      </c>
      <c r="N259" s="42">
        <v>3546.65224</v>
      </c>
      <c r="O259" s="42">
        <v>3545.16224</v>
      </c>
      <c r="P259" s="42">
        <v>3513.74224</v>
      </c>
      <c r="Q259" s="42">
        <v>3489.72224</v>
      </c>
      <c r="R259" s="42">
        <v>3518.85224</v>
      </c>
      <c r="S259" s="42">
        <v>3518.36224</v>
      </c>
      <c r="T259" s="42">
        <v>3603.33224</v>
      </c>
      <c r="U259" s="42">
        <v>3583.55224</v>
      </c>
      <c r="V259" s="42">
        <v>3640.60224</v>
      </c>
      <c r="W259" s="42">
        <v>3637.0022400000003</v>
      </c>
      <c r="X259" s="42">
        <v>3423.10224</v>
      </c>
      <c r="Y259" s="42">
        <v>3616.97224</v>
      </c>
    </row>
    <row r="260" spans="1:25" ht="15.75" customHeight="1">
      <c r="A260" s="41">
        <f t="shared" si="6"/>
        <v>43593</v>
      </c>
      <c r="B260" s="42">
        <v>3529.4622400000003</v>
      </c>
      <c r="C260" s="42">
        <v>3440.31224</v>
      </c>
      <c r="D260" s="42">
        <v>3408.65224</v>
      </c>
      <c r="E260" s="42">
        <v>3394.49224</v>
      </c>
      <c r="F260" s="42">
        <v>3383.68224</v>
      </c>
      <c r="G260" s="42">
        <v>3381.24224</v>
      </c>
      <c r="H260" s="42">
        <v>3587.29224</v>
      </c>
      <c r="I260" s="42">
        <v>3770.73224</v>
      </c>
      <c r="J260" s="42">
        <v>3558.54224</v>
      </c>
      <c r="K260" s="42">
        <v>3615.84224</v>
      </c>
      <c r="L260" s="42">
        <v>3600.0022400000003</v>
      </c>
      <c r="M260" s="42">
        <v>3583.54224</v>
      </c>
      <c r="N260" s="42">
        <v>3586.9622400000003</v>
      </c>
      <c r="O260" s="42">
        <v>3590.49224</v>
      </c>
      <c r="P260" s="42">
        <v>3564.26224</v>
      </c>
      <c r="Q260" s="42">
        <v>3530.54224</v>
      </c>
      <c r="R260" s="42">
        <v>3562.89224</v>
      </c>
      <c r="S260" s="42">
        <v>3558.5022400000003</v>
      </c>
      <c r="T260" s="42">
        <v>3622.78224</v>
      </c>
      <c r="U260" s="42">
        <v>3646.56224</v>
      </c>
      <c r="V260" s="42">
        <v>3690.29224</v>
      </c>
      <c r="W260" s="42">
        <v>3702.65224</v>
      </c>
      <c r="X260" s="42">
        <v>3467.61224</v>
      </c>
      <c r="Y260" s="42">
        <v>3619.27224</v>
      </c>
    </row>
    <row r="261" spans="1:25" ht="15.75" customHeight="1">
      <c r="A261" s="41">
        <f t="shared" si="6"/>
        <v>43594</v>
      </c>
      <c r="B261" s="42">
        <v>3455.95224</v>
      </c>
      <c r="C261" s="42">
        <v>3376.4622400000003</v>
      </c>
      <c r="D261" s="42">
        <v>3393.31224</v>
      </c>
      <c r="E261" s="42">
        <v>3377.51224</v>
      </c>
      <c r="F261" s="42">
        <v>3397.43224</v>
      </c>
      <c r="G261" s="42">
        <v>3432.59224</v>
      </c>
      <c r="H261" s="42">
        <v>3396.30224</v>
      </c>
      <c r="I261" s="42">
        <v>3455.58224</v>
      </c>
      <c r="J261" s="42">
        <v>3415.04224</v>
      </c>
      <c r="K261" s="42">
        <v>3513.86224</v>
      </c>
      <c r="L261" s="42">
        <v>3483.81224</v>
      </c>
      <c r="M261" s="42">
        <v>3456.52224</v>
      </c>
      <c r="N261" s="42">
        <v>3518.44224</v>
      </c>
      <c r="O261" s="42">
        <v>3519.23224</v>
      </c>
      <c r="P261" s="42">
        <v>3479.23224</v>
      </c>
      <c r="Q261" s="42">
        <v>3483.43224</v>
      </c>
      <c r="R261" s="42">
        <v>3515.06224</v>
      </c>
      <c r="S261" s="42">
        <v>3471.64224</v>
      </c>
      <c r="T261" s="42">
        <v>3501.22224</v>
      </c>
      <c r="U261" s="42">
        <v>3520.41224</v>
      </c>
      <c r="V261" s="42">
        <v>3577.17224</v>
      </c>
      <c r="W261" s="42">
        <v>3546.87224</v>
      </c>
      <c r="X261" s="42">
        <v>3425.78224</v>
      </c>
      <c r="Y261" s="42">
        <v>3555.89224</v>
      </c>
    </row>
    <row r="262" spans="1:25" ht="15.75" customHeight="1">
      <c r="A262" s="41">
        <f t="shared" si="6"/>
        <v>43595</v>
      </c>
      <c r="B262" s="42">
        <v>3512.20224</v>
      </c>
      <c r="C262" s="42">
        <v>3439.43224</v>
      </c>
      <c r="D262" s="42">
        <v>3459.37224</v>
      </c>
      <c r="E262" s="42">
        <v>3464.03224</v>
      </c>
      <c r="F262" s="42">
        <v>3391.4622400000003</v>
      </c>
      <c r="G262" s="42">
        <v>3381.2122400000003</v>
      </c>
      <c r="H262" s="42">
        <v>3421.40224</v>
      </c>
      <c r="I262" s="42">
        <v>3534.12224</v>
      </c>
      <c r="J262" s="42">
        <v>3478.59224</v>
      </c>
      <c r="K262" s="42">
        <v>3556.09224</v>
      </c>
      <c r="L262" s="42">
        <v>3505.79224</v>
      </c>
      <c r="M262" s="42">
        <v>3473.23224</v>
      </c>
      <c r="N262" s="42">
        <v>3543.61224</v>
      </c>
      <c r="O262" s="42">
        <v>3563.23224</v>
      </c>
      <c r="P262" s="42">
        <v>3508.23224</v>
      </c>
      <c r="Q262" s="42">
        <v>3509.22224</v>
      </c>
      <c r="R262" s="42">
        <v>3577.82224</v>
      </c>
      <c r="S262" s="42">
        <v>3573.83224</v>
      </c>
      <c r="T262" s="42">
        <v>3648.26224</v>
      </c>
      <c r="U262" s="42">
        <v>3650.19224</v>
      </c>
      <c r="V262" s="42">
        <v>3782.97224</v>
      </c>
      <c r="W262" s="42">
        <v>3749.64224</v>
      </c>
      <c r="X262" s="42">
        <v>3572.78224</v>
      </c>
      <c r="Y262" s="42">
        <v>3638.32224</v>
      </c>
    </row>
    <row r="263" spans="1:25" ht="15.75" customHeight="1">
      <c r="A263" s="41">
        <f t="shared" si="6"/>
        <v>43596</v>
      </c>
      <c r="B263" s="42">
        <v>3524.98224</v>
      </c>
      <c r="C263" s="42">
        <v>3434.07224</v>
      </c>
      <c r="D263" s="42">
        <v>3465.35224</v>
      </c>
      <c r="E263" s="42">
        <v>3460.83224</v>
      </c>
      <c r="F263" s="42">
        <v>3389.29224</v>
      </c>
      <c r="G263" s="42">
        <v>3393.61224</v>
      </c>
      <c r="H263" s="42">
        <v>3439.54224</v>
      </c>
      <c r="I263" s="42">
        <v>3549.77224</v>
      </c>
      <c r="J263" s="42">
        <v>3480.52224</v>
      </c>
      <c r="K263" s="42">
        <v>3561.98224</v>
      </c>
      <c r="L263" s="42">
        <v>3511.90224</v>
      </c>
      <c r="M263" s="42">
        <v>3471.51224</v>
      </c>
      <c r="N263" s="42">
        <v>3561.01224</v>
      </c>
      <c r="O263" s="42">
        <v>3584.36224</v>
      </c>
      <c r="P263" s="42">
        <v>3515.41224</v>
      </c>
      <c r="Q263" s="42">
        <v>3518.33224</v>
      </c>
      <c r="R263" s="42">
        <v>3599.31224</v>
      </c>
      <c r="S263" s="42">
        <v>3588.93224</v>
      </c>
      <c r="T263" s="42">
        <v>3670.94224</v>
      </c>
      <c r="U263" s="42">
        <v>3656.52224</v>
      </c>
      <c r="V263" s="42">
        <v>3771.89224</v>
      </c>
      <c r="W263" s="42">
        <v>3734.8522399999997</v>
      </c>
      <c r="X263" s="42">
        <v>3581.52224</v>
      </c>
      <c r="Y263" s="42">
        <v>3628.97224</v>
      </c>
    </row>
    <row r="264" spans="1:25" ht="15.75" customHeight="1">
      <c r="A264" s="41">
        <f t="shared" si="6"/>
        <v>43597</v>
      </c>
      <c r="B264" s="42">
        <v>3452.94224</v>
      </c>
      <c r="C264" s="42">
        <v>3407.88224</v>
      </c>
      <c r="D264" s="42">
        <v>3428.80224</v>
      </c>
      <c r="E264" s="42">
        <v>3425.94224</v>
      </c>
      <c r="F264" s="42">
        <v>3371.55224</v>
      </c>
      <c r="G264" s="42">
        <v>3400.18224</v>
      </c>
      <c r="H264" s="42">
        <v>3393.18224</v>
      </c>
      <c r="I264" s="42">
        <v>3435.0022400000003</v>
      </c>
      <c r="J264" s="42">
        <v>3421.26224</v>
      </c>
      <c r="K264" s="42">
        <v>3473.41224</v>
      </c>
      <c r="L264" s="42">
        <v>3442.67224</v>
      </c>
      <c r="M264" s="42">
        <v>3413.38224</v>
      </c>
      <c r="N264" s="42">
        <v>3464.32224</v>
      </c>
      <c r="O264" s="42">
        <v>3470.04224</v>
      </c>
      <c r="P264" s="42">
        <v>3435.29224</v>
      </c>
      <c r="Q264" s="42">
        <v>3435.31224</v>
      </c>
      <c r="R264" s="42">
        <v>3480.58224</v>
      </c>
      <c r="S264" s="42">
        <v>3478.09224</v>
      </c>
      <c r="T264" s="42">
        <v>3517.54224</v>
      </c>
      <c r="U264" s="42">
        <v>3538.29224</v>
      </c>
      <c r="V264" s="42">
        <v>3624.45224</v>
      </c>
      <c r="W264" s="42">
        <v>3594.95224</v>
      </c>
      <c r="X264" s="42">
        <v>3461.86224</v>
      </c>
      <c r="Y264" s="42">
        <v>3534.48224</v>
      </c>
    </row>
    <row r="265" spans="1:25" ht="15.75" customHeight="1">
      <c r="A265" s="41">
        <f t="shared" si="6"/>
        <v>43598</v>
      </c>
      <c r="B265" s="42">
        <v>3421.89224</v>
      </c>
      <c r="C265" s="42">
        <v>3375.41224</v>
      </c>
      <c r="D265" s="42">
        <v>3310.99224</v>
      </c>
      <c r="E265" s="42">
        <v>3397.84224</v>
      </c>
      <c r="F265" s="42">
        <v>3352.85224</v>
      </c>
      <c r="G265" s="42">
        <v>3397.65224</v>
      </c>
      <c r="H265" s="42">
        <v>3405.4622400000003</v>
      </c>
      <c r="I265" s="42">
        <v>3574.62224</v>
      </c>
      <c r="J265" s="42">
        <v>3444.56224</v>
      </c>
      <c r="K265" s="42">
        <v>3495.73224</v>
      </c>
      <c r="L265" s="42">
        <v>3460.45224</v>
      </c>
      <c r="M265" s="42">
        <v>3423.7122400000003</v>
      </c>
      <c r="N265" s="42">
        <v>3494.59224</v>
      </c>
      <c r="O265" s="42">
        <v>3502.44224</v>
      </c>
      <c r="P265" s="42">
        <v>3450.88224</v>
      </c>
      <c r="Q265" s="42">
        <v>3452.86224</v>
      </c>
      <c r="R265" s="42">
        <v>3508.97224</v>
      </c>
      <c r="S265" s="42">
        <v>3493.67224</v>
      </c>
      <c r="T265" s="42">
        <v>3536.04224</v>
      </c>
      <c r="U265" s="42">
        <v>3520.92224</v>
      </c>
      <c r="V265" s="42">
        <v>3595.85224</v>
      </c>
      <c r="W265" s="42">
        <v>3601.02224</v>
      </c>
      <c r="X265" s="42">
        <v>3485.43224</v>
      </c>
      <c r="Y265" s="42">
        <v>3536.85224</v>
      </c>
    </row>
    <row r="266" spans="1:25" ht="15.75" customHeight="1">
      <c r="A266" s="41">
        <f t="shared" si="6"/>
        <v>43599</v>
      </c>
      <c r="B266" s="42">
        <v>3474.48224</v>
      </c>
      <c r="C266" s="42">
        <v>3415.39224</v>
      </c>
      <c r="D266" s="42">
        <v>3452.45224</v>
      </c>
      <c r="E266" s="42">
        <v>3467.08224</v>
      </c>
      <c r="F266" s="42">
        <v>3386.77224</v>
      </c>
      <c r="G266" s="42">
        <v>3401.4622400000003</v>
      </c>
      <c r="H266" s="42">
        <v>3421.02224</v>
      </c>
      <c r="I266" s="42">
        <v>3487.24224</v>
      </c>
      <c r="J266" s="42">
        <v>3403.66224</v>
      </c>
      <c r="K266" s="42">
        <v>3420.65224</v>
      </c>
      <c r="L266" s="42">
        <v>3406.27224</v>
      </c>
      <c r="M266" s="42">
        <v>3415.38224</v>
      </c>
      <c r="N266" s="42">
        <v>3487.36224</v>
      </c>
      <c r="O266" s="42">
        <v>3505.44224</v>
      </c>
      <c r="P266" s="42">
        <v>3453.7122400000003</v>
      </c>
      <c r="Q266" s="42">
        <v>3462.47224</v>
      </c>
      <c r="R266" s="42">
        <v>3436.57224</v>
      </c>
      <c r="S266" s="42">
        <v>3527.65224</v>
      </c>
      <c r="T266" s="42">
        <v>3583.41224</v>
      </c>
      <c r="U266" s="42">
        <v>3539.90224</v>
      </c>
      <c r="V266" s="42">
        <v>3622.07224</v>
      </c>
      <c r="W266" s="42">
        <v>3632.40224</v>
      </c>
      <c r="X266" s="42">
        <v>3485.85224</v>
      </c>
      <c r="Y266" s="42">
        <v>3414.7522400000003</v>
      </c>
    </row>
    <row r="267" spans="1:25" ht="15.75" customHeight="1">
      <c r="A267" s="41">
        <f t="shared" si="6"/>
        <v>43600</v>
      </c>
      <c r="B267" s="42">
        <v>3496.59224</v>
      </c>
      <c r="C267" s="42">
        <v>3410.33224</v>
      </c>
      <c r="D267" s="42">
        <v>3438.16224</v>
      </c>
      <c r="E267" s="42">
        <v>3441.76224</v>
      </c>
      <c r="F267" s="42">
        <v>3401.91224</v>
      </c>
      <c r="G267" s="42">
        <v>3498.10224</v>
      </c>
      <c r="H267" s="42">
        <v>3436.04224</v>
      </c>
      <c r="I267" s="42">
        <v>3449.38224</v>
      </c>
      <c r="J267" s="42">
        <v>3535.7522400000003</v>
      </c>
      <c r="K267" s="42">
        <v>3413.06224</v>
      </c>
      <c r="L267" s="42">
        <v>3410.59224</v>
      </c>
      <c r="M267" s="42">
        <v>3469.73224</v>
      </c>
      <c r="N267" s="42">
        <v>3488.03224</v>
      </c>
      <c r="O267" s="42">
        <v>3505.0022400000003</v>
      </c>
      <c r="P267" s="42">
        <v>3453.10224</v>
      </c>
      <c r="Q267" s="42">
        <v>3450.51224</v>
      </c>
      <c r="R267" s="42">
        <v>3511.54224</v>
      </c>
      <c r="S267" s="42">
        <v>3547.34224</v>
      </c>
      <c r="T267" s="42">
        <v>3600.47224</v>
      </c>
      <c r="U267" s="42">
        <v>3484.79224</v>
      </c>
      <c r="V267" s="42">
        <v>3540.47224</v>
      </c>
      <c r="W267" s="42">
        <v>3539.78224</v>
      </c>
      <c r="X267" s="42">
        <v>3417.05224</v>
      </c>
      <c r="Y267" s="42">
        <v>3544.86224</v>
      </c>
    </row>
    <row r="268" spans="1:25" ht="15.75" customHeight="1">
      <c r="A268" s="41">
        <f t="shared" si="6"/>
        <v>43601</v>
      </c>
      <c r="B268" s="42">
        <v>3473.37224</v>
      </c>
      <c r="C268" s="42">
        <v>3401.97224</v>
      </c>
      <c r="D268" s="42">
        <v>3425.02224</v>
      </c>
      <c r="E268" s="42">
        <v>3427.26224</v>
      </c>
      <c r="F268" s="42">
        <v>3409.38224</v>
      </c>
      <c r="G268" s="42">
        <v>3511.18224</v>
      </c>
      <c r="H268" s="42">
        <v>3502.80224</v>
      </c>
      <c r="I268" s="42">
        <v>3480.35224</v>
      </c>
      <c r="J268" s="42">
        <v>3555.76224</v>
      </c>
      <c r="K268" s="42">
        <v>3425.79224</v>
      </c>
      <c r="L268" s="42">
        <v>3393.52224</v>
      </c>
      <c r="M268" s="42">
        <v>3464.07224</v>
      </c>
      <c r="N268" s="42">
        <v>3480.69224</v>
      </c>
      <c r="O268" s="42">
        <v>3543.16224</v>
      </c>
      <c r="P268" s="42">
        <v>3433.57224</v>
      </c>
      <c r="Q268" s="42">
        <v>3431.84224</v>
      </c>
      <c r="R268" s="42">
        <v>3498.38224</v>
      </c>
      <c r="S268" s="42">
        <v>3537.28224</v>
      </c>
      <c r="T268" s="42">
        <v>3588.13224</v>
      </c>
      <c r="U268" s="42">
        <v>3473.06224</v>
      </c>
      <c r="V268" s="42">
        <v>3532.44224</v>
      </c>
      <c r="W268" s="42">
        <v>3490.79224</v>
      </c>
      <c r="X268" s="42">
        <v>3440.95224</v>
      </c>
      <c r="Y268" s="42">
        <v>3510.68224</v>
      </c>
    </row>
    <row r="269" spans="1:25" ht="15.75" customHeight="1">
      <c r="A269" s="41">
        <f t="shared" si="6"/>
        <v>43602</v>
      </c>
      <c r="B269" s="42">
        <v>3479.9622400000003</v>
      </c>
      <c r="C269" s="42">
        <v>3401.69224</v>
      </c>
      <c r="D269" s="42">
        <v>3441.72224</v>
      </c>
      <c r="E269" s="42">
        <v>3438.04224</v>
      </c>
      <c r="F269" s="42">
        <v>3413.15224</v>
      </c>
      <c r="G269" s="42">
        <v>3510.19224</v>
      </c>
      <c r="H269" s="42">
        <v>3497.78224</v>
      </c>
      <c r="I269" s="42">
        <v>3472.05224</v>
      </c>
      <c r="J269" s="42">
        <v>3548.59224</v>
      </c>
      <c r="K269" s="42">
        <v>3428.59224</v>
      </c>
      <c r="L269" s="42">
        <v>3392.15224</v>
      </c>
      <c r="M269" s="42">
        <v>3456.92224</v>
      </c>
      <c r="N269" s="42">
        <v>3484.23224</v>
      </c>
      <c r="O269" s="42">
        <v>3498.64224</v>
      </c>
      <c r="P269" s="42">
        <v>3441.23224</v>
      </c>
      <c r="Q269" s="42">
        <v>3430.81224</v>
      </c>
      <c r="R269" s="42">
        <v>3499.31224</v>
      </c>
      <c r="S269" s="42">
        <v>3544.83224</v>
      </c>
      <c r="T269" s="42">
        <v>3613.7522400000003</v>
      </c>
      <c r="U269" s="42">
        <v>3488.18224</v>
      </c>
      <c r="V269" s="42">
        <v>3552.2522400000003</v>
      </c>
      <c r="W269" s="42">
        <v>3517.68224</v>
      </c>
      <c r="X269" s="42">
        <v>3447.80224</v>
      </c>
      <c r="Y269" s="42">
        <v>3557.65224</v>
      </c>
    </row>
    <row r="270" spans="1:25" ht="15.75" customHeight="1">
      <c r="A270" s="41">
        <f t="shared" si="6"/>
        <v>43603</v>
      </c>
      <c r="B270" s="42">
        <v>3513.43224</v>
      </c>
      <c r="C270" s="42">
        <v>3429.51224</v>
      </c>
      <c r="D270" s="42">
        <v>3503.58224</v>
      </c>
      <c r="E270" s="42">
        <v>3484.0022400000003</v>
      </c>
      <c r="F270" s="42">
        <v>3413.56224</v>
      </c>
      <c r="G270" s="42">
        <v>3509.56224</v>
      </c>
      <c r="H270" s="42">
        <v>3490.53224</v>
      </c>
      <c r="I270" s="42">
        <v>3466.36224</v>
      </c>
      <c r="J270" s="42">
        <v>3551.35224</v>
      </c>
      <c r="K270" s="42">
        <v>3422.26224</v>
      </c>
      <c r="L270" s="42">
        <v>3390.52224</v>
      </c>
      <c r="M270" s="42">
        <v>3451.94224</v>
      </c>
      <c r="N270" s="42">
        <v>3479.16224</v>
      </c>
      <c r="O270" s="42">
        <v>3487.82224</v>
      </c>
      <c r="P270" s="42">
        <v>3437.42224</v>
      </c>
      <c r="Q270" s="42">
        <v>3427.52224</v>
      </c>
      <c r="R270" s="42">
        <v>3492.51224</v>
      </c>
      <c r="S270" s="42">
        <v>3536.44224</v>
      </c>
      <c r="T270" s="42">
        <v>3602.19224</v>
      </c>
      <c r="U270" s="42">
        <v>3482.78224</v>
      </c>
      <c r="V270" s="42">
        <v>3538.70224</v>
      </c>
      <c r="W270" s="42">
        <v>3508.52224</v>
      </c>
      <c r="X270" s="42">
        <v>3444.48224</v>
      </c>
      <c r="Y270" s="42">
        <v>3581.70224</v>
      </c>
    </row>
    <row r="271" spans="1:25" ht="15.75" customHeight="1">
      <c r="A271" s="41">
        <f t="shared" si="6"/>
        <v>43604</v>
      </c>
      <c r="B271" s="42">
        <v>3511.07224</v>
      </c>
      <c r="C271" s="42">
        <v>3433.77224</v>
      </c>
      <c r="D271" s="42">
        <v>3470.09224</v>
      </c>
      <c r="E271" s="42">
        <v>3416.48224</v>
      </c>
      <c r="F271" s="42">
        <v>3469.23224</v>
      </c>
      <c r="G271" s="42">
        <v>3536.93224</v>
      </c>
      <c r="H271" s="42">
        <v>3472.13224</v>
      </c>
      <c r="I271" s="42">
        <v>3382.64224</v>
      </c>
      <c r="J271" s="42">
        <v>3462.54224</v>
      </c>
      <c r="K271" s="42">
        <v>3388.2522400000003</v>
      </c>
      <c r="L271" s="42">
        <v>3394.2522400000003</v>
      </c>
      <c r="M271" s="42">
        <v>3411.82224</v>
      </c>
      <c r="N271" s="42">
        <v>3432.80224</v>
      </c>
      <c r="O271" s="42">
        <v>3449.24224</v>
      </c>
      <c r="P271" s="42">
        <v>3429.13224</v>
      </c>
      <c r="Q271" s="42">
        <v>3436.98224</v>
      </c>
      <c r="R271" s="42">
        <v>3467.62224</v>
      </c>
      <c r="S271" s="42">
        <v>3498.2522400000003</v>
      </c>
      <c r="T271" s="42">
        <v>3497.37224</v>
      </c>
      <c r="U271" s="42">
        <v>3469.70224</v>
      </c>
      <c r="V271" s="42">
        <v>3509.57224</v>
      </c>
      <c r="W271" s="42">
        <v>3497.64224</v>
      </c>
      <c r="X271" s="42">
        <v>3398.07224</v>
      </c>
      <c r="Y271" s="42">
        <v>3581.10224</v>
      </c>
    </row>
    <row r="272" spans="1:25" ht="15.75" customHeight="1">
      <c r="A272" s="41">
        <f t="shared" si="6"/>
        <v>43605</v>
      </c>
      <c r="B272" s="42">
        <v>3498.36224</v>
      </c>
      <c r="C272" s="42">
        <v>3421.14224</v>
      </c>
      <c r="D272" s="42">
        <v>3453.77224</v>
      </c>
      <c r="E272" s="42">
        <v>3417.45224</v>
      </c>
      <c r="F272" s="42">
        <v>3461.48224</v>
      </c>
      <c r="G272" s="42">
        <v>3526.82224</v>
      </c>
      <c r="H272" s="42">
        <v>3459.98224</v>
      </c>
      <c r="I272" s="42">
        <v>3533.79224</v>
      </c>
      <c r="J272" s="42">
        <v>3413.45224</v>
      </c>
      <c r="K272" s="42">
        <v>3383.11224</v>
      </c>
      <c r="L272" s="42">
        <v>3421.19224</v>
      </c>
      <c r="M272" s="42">
        <v>3451.78224</v>
      </c>
      <c r="N272" s="42">
        <v>3475.51224</v>
      </c>
      <c r="O272" s="42">
        <v>3487.13224</v>
      </c>
      <c r="P272" s="42">
        <v>3467.54224</v>
      </c>
      <c r="Q272" s="42">
        <v>3463.20224</v>
      </c>
      <c r="R272" s="42">
        <v>3470.95224</v>
      </c>
      <c r="S272" s="42">
        <v>3488.78224</v>
      </c>
      <c r="T272" s="42">
        <v>3490.98224</v>
      </c>
      <c r="U272" s="42">
        <v>3505.2522400000003</v>
      </c>
      <c r="V272" s="42">
        <v>3501.35224</v>
      </c>
      <c r="W272" s="42">
        <v>3474.13224</v>
      </c>
      <c r="X272" s="42">
        <v>3421.9622400000003</v>
      </c>
      <c r="Y272" s="42">
        <v>3542.23224</v>
      </c>
    </row>
    <row r="273" spans="1:25" ht="15.75" customHeight="1">
      <c r="A273" s="41">
        <f t="shared" si="6"/>
        <v>43606</v>
      </c>
      <c r="B273" s="42">
        <v>3404.99224</v>
      </c>
      <c r="C273" s="42">
        <v>3397.2522400000003</v>
      </c>
      <c r="D273" s="42">
        <v>3430.45224</v>
      </c>
      <c r="E273" s="42">
        <v>3399.36224</v>
      </c>
      <c r="F273" s="42">
        <v>3457.86224</v>
      </c>
      <c r="G273" s="42">
        <v>3512.66224</v>
      </c>
      <c r="H273" s="42">
        <v>3415.29224</v>
      </c>
      <c r="I273" s="42">
        <v>3401.55224</v>
      </c>
      <c r="J273" s="42">
        <v>3415.83224</v>
      </c>
      <c r="K273" s="42">
        <v>3383.44224</v>
      </c>
      <c r="L273" s="42">
        <v>3422.57224</v>
      </c>
      <c r="M273" s="42">
        <v>3452.7522400000003</v>
      </c>
      <c r="N273" s="42">
        <v>3475.58224</v>
      </c>
      <c r="O273" s="42">
        <v>3468.94224</v>
      </c>
      <c r="P273" s="42">
        <v>3452.13224</v>
      </c>
      <c r="Q273" s="42">
        <v>3448.32224</v>
      </c>
      <c r="R273" s="42">
        <v>3454.90224</v>
      </c>
      <c r="S273" s="42">
        <v>3469.82224</v>
      </c>
      <c r="T273" s="42">
        <v>3471.98224</v>
      </c>
      <c r="U273" s="42">
        <v>3501.47224</v>
      </c>
      <c r="V273" s="42">
        <v>3474.94224</v>
      </c>
      <c r="W273" s="42">
        <v>3452.08224</v>
      </c>
      <c r="X273" s="42">
        <v>3422.94224</v>
      </c>
      <c r="Y273" s="42">
        <v>3525.32224</v>
      </c>
    </row>
    <row r="274" spans="1:25" ht="15.75" customHeight="1">
      <c r="A274" s="41">
        <f t="shared" si="6"/>
        <v>43607</v>
      </c>
      <c r="B274" s="42">
        <v>3409.09224</v>
      </c>
      <c r="C274" s="42">
        <v>3396.02224</v>
      </c>
      <c r="D274" s="42">
        <v>3422.73224</v>
      </c>
      <c r="E274" s="42">
        <v>3388.83224</v>
      </c>
      <c r="F274" s="42">
        <v>3493.89224</v>
      </c>
      <c r="G274" s="42">
        <v>3569.23224</v>
      </c>
      <c r="H274" s="42">
        <v>3556.94224</v>
      </c>
      <c r="I274" s="42">
        <v>3367.57224</v>
      </c>
      <c r="J274" s="42">
        <v>3436.5022400000003</v>
      </c>
      <c r="K274" s="42">
        <v>3380.09224</v>
      </c>
      <c r="L274" s="42">
        <v>3422.64224</v>
      </c>
      <c r="M274" s="42">
        <v>3450.69224</v>
      </c>
      <c r="N274" s="42">
        <v>3455.70224</v>
      </c>
      <c r="O274" s="42">
        <v>3425.23224</v>
      </c>
      <c r="P274" s="42">
        <v>3420.5022400000003</v>
      </c>
      <c r="Q274" s="42">
        <v>3413.70224</v>
      </c>
      <c r="R274" s="42">
        <v>3438.30224</v>
      </c>
      <c r="S274" s="42">
        <v>3425.12224</v>
      </c>
      <c r="T274" s="42">
        <v>3444.06224</v>
      </c>
      <c r="U274" s="42">
        <v>3432.5022400000003</v>
      </c>
      <c r="V274" s="42">
        <v>3537.56224</v>
      </c>
      <c r="W274" s="42">
        <v>3523.53224</v>
      </c>
      <c r="X274" s="42">
        <v>3405.36224</v>
      </c>
      <c r="Y274" s="42">
        <v>3483.31224</v>
      </c>
    </row>
    <row r="275" spans="1:25" ht="15.75" customHeight="1">
      <c r="A275" s="41">
        <f t="shared" si="6"/>
        <v>43608</v>
      </c>
      <c r="B275" s="42">
        <v>3448.29224</v>
      </c>
      <c r="C275" s="42">
        <v>3412.15224</v>
      </c>
      <c r="D275" s="42">
        <v>3441.61224</v>
      </c>
      <c r="E275" s="42">
        <v>3392.35224</v>
      </c>
      <c r="F275" s="42">
        <v>3493.80224</v>
      </c>
      <c r="G275" s="42">
        <v>3565.52224</v>
      </c>
      <c r="H275" s="42">
        <v>3520.17224</v>
      </c>
      <c r="I275" s="42">
        <v>3481.80224</v>
      </c>
      <c r="J275" s="42">
        <v>3444.39224</v>
      </c>
      <c r="K275" s="42">
        <v>3416.58224</v>
      </c>
      <c r="L275" s="42">
        <v>3404.05224</v>
      </c>
      <c r="M275" s="42">
        <v>3436.66224</v>
      </c>
      <c r="N275" s="42">
        <v>3466.57224</v>
      </c>
      <c r="O275" s="42">
        <v>3452.4622400000003</v>
      </c>
      <c r="P275" s="42">
        <v>3403.85224</v>
      </c>
      <c r="Q275" s="42">
        <v>3425.66224</v>
      </c>
      <c r="R275" s="42">
        <v>3488.85224</v>
      </c>
      <c r="S275" s="42">
        <v>3501.97224</v>
      </c>
      <c r="T275" s="42">
        <v>3554.54224</v>
      </c>
      <c r="U275" s="42">
        <v>3417.2522400000003</v>
      </c>
      <c r="V275" s="42">
        <v>3572.97224</v>
      </c>
      <c r="W275" s="42">
        <v>3543.69224</v>
      </c>
      <c r="X275" s="42">
        <v>3401.61224</v>
      </c>
      <c r="Y275" s="42">
        <v>3579.58224</v>
      </c>
    </row>
    <row r="276" spans="1:25" ht="15.75" customHeight="1">
      <c r="A276" s="41">
        <f t="shared" si="6"/>
        <v>43609</v>
      </c>
      <c r="B276" s="42">
        <v>3440.2122400000003</v>
      </c>
      <c r="C276" s="42">
        <v>3413.23224</v>
      </c>
      <c r="D276" s="42">
        <v>3447.89224</v>
      </c>
      <c r="E276" s="42">
        <v>3393.94224</v>
      </c>
      <c r="F276" s="42">
        <v>3484.68224</v>
      </c>
      <c r="G276" s="42">
        <v>3540.7522400000003</v>
      </c>
      <c r="H276" s="42">
        <v>3486.10224</v>
      </c>
      <c r="I276" s="42">
        <v>3544.54224</v>
      </c>
      <c r="J276" s="42">
        <v>3435.40224</v>
      </c>
      <c r="K276" s="42">
        <v>3407.56224</v>
      </c>
      <c r="L276" s="42">
        <v>3435.11224</v>
      </c>
      <c r="M276" s="42">
        <v>3423.82224</v>
      </c>
      <c r="N276" s="42">
        <v>3422.72224</v>
      </c>
      <c r="O276" s="42">
        <v>3410.93224</v>
      </c>
      <c r="P276" s="42">
        <v>3408.9622400000003</v>
      </c>
      <c r="Q276" s="42">
        <v>3400.90224</v>
      </c>
      <c r="R276" s="42">
        <v>3482.28224</v>
      </c>
      <c r="S276" s="42">
        <v>3519.53224</v>
      </c>
      <c r="T276" s="42">
        <v>3539.58224</v>
      </c>
      <c r="U276" s="42">
        <v>3457.33224</v>
      </c>
      <c r="V276" s="42">
        <v>3559.30224</v>
      </c>
      <c r="W276" s="42">
        <v>3560.91224</v>
      </c>
      <c r="X276" s="42">
        <v>3406.5022400000003</v>
      </c>
      <c r="Y276" s="42">
        <v>3615.86224</v>
      </c>
    </row>
    <row r="277" spans="1:25" ht="15.75" customHeight="1">
      <c r="A277" s="41">
        <f t="shared" si="6"/>
        <v>43610</v>
      </c>
      <c r="B277" s="42">
        <v>3536.35224</v>
      </c>
      <c r="C277" s="42">
        <v>3442.82224</v>
      </c>
      <c r="D277" s="42">
        <v>3474.99224</v>
      </c>
      <c r="E277" s="42">
        <v>3402.87224</v>
      </c>
      <c r="F277" s="42">
        <v>3476.18224</v>
      </c>
      <c r="G277" s="42">
        <v>3551.45224</v>
      </c>
      <c r="H277" s="42">
        <v>3644.27224</v>
      </c>
      <c r="I277" s="42">
        <v>3465.87224</v>
      </c>
      <c r="J277" s="42">
        <v>3526.73224</v>
      </c>
      <c r="K277" s="42">
        <v>3411.28224</v>
      </c>
      <c r="L277" s="42">
        <v>3384.61224</v>
      </c>
      <c r="M277" s="42">
        <v>3403.5022400000003</v>
      </c>
      <c r="N277" s="42">
        <v>3413.15224</v>
      </c>
      <c r="O277" s="42">
        <v>3394.57224</v>
      </c>
      <c r="P277" s="42">
        <v>3393.81224</v>
      </c>
      <c r="Q277" s="42">
        <v>3420.28224</v>
      </c>
      <c r="R277" s="42">
        <v>3483.35224</v>
      </c>
      <c r="S277" s="42">
        <v>3553.78224</v>
      </c>
      <c r="T277" s="42">
        <v>3674.02224</v>
      </c>
      <c r="U277" s="42">
        <v>3563.20224</v>
      </c>
      <c r="V277" s="42">
        <v>3623.10224</v>
      </c>
      <c r="W277" s="42">
        <v>3587.55224</v>
      </c>
      <c r="X277" s="42">
        <v>3414.20224</v>
      </c>
      <c r="Y277" s="42">
        <v>3596.17224</v>
      </c>
    </row>
    <row r="278" spans="1:25" ht="15.75" customHeight="1">
      <c r="A278" s="41">
        <f t="shared" si="6"/>
        <v>43611</v>
      </c>
      <c r="B278" s="42">
        <v>3486.44224</v>
      </c>
      <c r="C278" s="42">
        <v>3420.72224</v>
      </c>
      <c r="D278" s="42">
        <v>3441.38224</v>
      </c>
      <c r="E278" s="42">
        <v>3392.54224</v>
      </c>
      <c r="F278" s="42">
        <v>3477.22224</v>
      </c>
      <c r="G278" s="42">
        <v>3553.39224</v>
      </c>
      <c r="H278" s="42">
        <v>3640.7522400000003</v>
      </c>
      <c r="I278" s="42">
        <v>3460.59224</v>
      </c>
      <c r="J278" s="42">
        <v>3529.10224</v>
      </c>
      <c r="K278" s="42">
        <v>3412.23224</v>
      </c>
      <c r="L278" s="42">
        <v>3383.03224</v>
      </c>
      <c r="M278" s="42">
        <v>3401.4622400000003</v>
      </c>
      <c r="N278" s="42">
        <v>3412.0022400000003</v>
      </c>
      <c r="O278" s="42">
        <v>3390.98224</v>
      </c>
      <c r="P278" s="42">
        <v>3392.2122400000003</v>
      </c>
      <c r="Q278" s="42">
        <v>3413.73224</v>
      </c>
      <c r="R278" s="42">
        <v>3471.17224</v>
      </c>
      <c r="S278" s="42">
        <v>3535.0022400000003</v>
      </c>
      <c r="T278" s="42">
        <v>3645.76224</v>
      </c>
      <c r="U278" s="42">
        <v>3542.2122400000003</v>
      </c>
      <c r="V278" s="42">
        <v>3603.10224</v>
      </c>
      <c r="W278" s="42">
        <v>3567.24224</v>
      </c>
      <c r="X278" s="42">
        <v>3403.31224</v>
      </c>
      <c r="Y278" s="42">
        <v>3565.06224</v>
      </c>
    </row>
    <row r="279" spans="1:25" ht="15.75" customHeight="1">
      <c r="A279" s="41">
        <f t="shared" si="6"/>
        <v>43612</v>
      </c>
      <c r="B279" s="42">
        <v>3476.53224</v>
      </c>
      <c r="C279" s="42">
        <v>3414.77224</v>
      </c>
      <c r="D279" s="42">
        <v>3439.53224</v>
      </c>
      <c r="E279" s="42">
        <v>3388.55224</v>
      </c>
      <c r="F279" s="42">
        <v>3486.7122400000003</v>
      </c>
      <c r="G279" s="42">
        <v>3548.74224</v>
      </c>
      <c r="H279" s="42">
        <v>3464.92224</v>
      </c>
      <c r="I279" s="42">
        <v>3545.89224</v>
      </c>
      <c r="J279" s="42">
        <v>3403.73224</v>
      </c>
      <c r="K279" s="42">
        <v>3403.38224</v>
      </c>
      <c r="L279" s="42">
        <v>3397.12224</v>
      </c>
      <c r="M279" s="42">
        <v>3403.26224</v>
      </c>
      <c r="N279" s="42">
        <v>3450.72224</v>
      </c>
      <c r="O279" s="42">
        <v>3427.63224</v>
      </c>
      <c r="P279" s="42">
        <v>3386.9622400000003</v>
      </c>
      <c r="Q279" s="42">
        <v>3402.33224</v>
      </c>
      <c r="R279" s="42">
        <v>3432.20224</v>
      </c>
      <c r="S279" s="42">
        <v>3443.62224</v>
      </c>
      <c r="T279" s="42">
        <v>3542.11224</v>
      </c>
      <c r="U279" s="42">
        <v>3424.32224</v>
      </c>
      <c r="V279" s="42">
        <v>3571.2122400000003</v>
      </c>
      <c r="W279" s="42">
        <v>3545.80224</v>
      </c>
      <c r="X279" s="42">
        <v>3424.78224</v>
      </c>
      <c r="Y279" s="42">
        <v>3555.66224</v>
      </c>
    </row>
    <row r="280" spans="1:25" ht="15.75" customHeight="1">
      <c r="A280" s="41">
        <f t="shared" si="6"/>
        <v>43613</v>
      </c>
      <c r="B280" s="42">
        <v>3393.22224</v>
      </c>
      <c r="C280" s="42">
        <v>3291.43224</v>
      </c>
      <c r="D280" s="42">
        <v>3428.92224</v>
      </c>
      <c r="E280" s="42">
        <v>3383.04224</v>
      </c>
      <c r="F280" s="42">
        <v>3481.72224</v>
      </c>
      <c r="G280" s="42">
        <v>3529.27224</v>
      </c>
      <c r="H280" s="42">
        <v>3443.44224</v>
      </c>
      <c r="I280" s="42">
        <v>3389.38224</v>
      </c>
      <c r="J280" s="42">
        <v>3397.12224</v>
      </c>
      <c r="K280" s="42">
        <v>3392.40224</v>
      </c>
      <c r="L280" s="42">
        <v>3387.12224</v>
      </c>
      <c r="M280" s="42">
        <v>3392.40224</v>
      </c>
      <c r="N280" s="42">
        <v>3429.11224</v>
      </c>
      <c r="O280" s="42">
        <v>3411.2122400000003</v>
      </c>
      <c r="P280" s="42">
        <v>3385.2122400000003</v>
      </c>
      <c r="Q280" s="42">
        <v>3392.05224</v>
      </c>
      <c r="R280" s="42">
        <v>3415.06224</v>
      </c>
      <c r="S280" s="42">
        <v>3423.62224</v>
      </c>
      <c r="T280" s="42">
        <v>3501.42224</v>
      </c>
      <c r="U280" s="42">
        <v>3408.86224</v>
      </c>
      <c r="V280" s="42">
        <v>3526.5022400000003</v>
      </c>
      <c r="W280" s="42">
        <v>3513.67224</v>
      </c>
      <c r="X280" s="42">
        <v>3414.7522400000003</v>
      </c>
      <c r="Y280" s="42">
        <v>3431.11224</v>
      </c>
    </row>
    <row r="281" spans="1:25" ht="15.75" customHeight="1">
      <c r="A281" s="41">
        <f t="shared" si="6"/>
        <v>43614</v>
      </c>
      <c r="B281" s="42">
        <v>3433.0022400000003</v>
      </c>
      <c r="C281" s="42">
        <v>3394.85224</v>
      </c>
      <c r="D281" s="42">
        <v>3420.81224</v>
      </c>
      <c r="E281" s="42">
        <v>3380.87224</v>
      </c>
      <c r="F281" s="42">
        <v>3498.66224</v>
      </c>
      <c r="G281" s="42">
        <v>3534.49224</v>
      </c>
      <c r="H281" s="42">
        <v>3492.20224</v>
      </c>
      <c r="I281" s="42">
        <v>3473.11224</v>
      </c>
      <c r="J281" s="42">
        <v>3412.44224</v>
      </c>
      <c r="K281" s="42">
        <v>3445.81224</v>
      </c>
      <c r="L281" s="42">
        <v>3462.34224</v>
      </c>
      <c r="M281" s="42">
        <v>3488.49224</v>
      </c>
      <c r="N281" s="42">
        <v>3513.04224</v>
      </c>
      <c r="O281" s="42">
        <v>3483.88224</v>
      </c>
      <c r="P281" s="42">
        <v>3457.83224</v>
      </c>
      <c r="Q281" s="42">
        <v>3440.87224</v>
      </c>
      <c r="R281" s="42">
        <v>3493.87224</v>
      </c>
      <c r="S281" s="42">
        <v>3492.51224</v>
      </c>
      <c r="T281" s="42">
        <v>3528.61224</v>
      </c>
      <c r="U281" s="42">
        <v>3496.37224</v>
      </c>
      <c r="V281" s="42">
        <v>3540.29224</v>
      </c>
      <c r="W281" s="42">
        <v>3533.54224</v>
      </c>
      <c r="X281" s="42">
        <v>3408.91224</v>
      </c>
      <c r="Y281" s="42">
        <v>3581.61224</v>
      </c>
    </row>
    <row r="282" spans="1:25" ht="15.75" customHeight="1">
      <c r="A282" s="41">
        <f t="shared" si="6"/>
        <v>43615</v>
      </c>
      <c r="B282" s="42">
        <v>3445.70224</v>
      </c>
      <c r="C282" s="42">
        <v>3401.84224</v>
      </c>
      <c r="D282" s="42">
        <v>3411.9622400000003</v>
      </c>
      <c r="E282" s="42">
        <v>3365.95224</v>
      </c>
      <c r="F282" s="42">
        <v>3506.07224</v>
      </c>
      <c r="G282" s="42">
        <v>3567.11224</v>
      </c>
      <c r="H282" s="42">
        <v>3535.68224</v>
      </c>
      <c r="I282" s="42">
        <v>3479.62224</v>
      </c>
      <c r="J282" s="42">
        <v>3411.48224</v>
      </c>
      <c r="K282" s="42">
        <v>3457.38224</v>
      </c>
      <c r="L282" s="42">
        <v>3486.28224</v>
      </c>
      <c r="M282" s="42">
        <v>3479.94224</v>
      </c>
      <c r="N282" s="42">
        <v>3501.85224</v>
      </c>
      <c r="O282" s="42">
        <v>3519.26224</v>
      </c>
      <c r="P282" s="42">
        <v>3483.69224</v>
      </c>
      <c r="Q282" s="42">
        <v>3475.08224</v>
      </c>
      <c r="R282" s="42">
        <v>3528.0022400000003</v>
      </c>
      <c r="S282" s="42">
        <v>3541.07224</v>
      </c>
      <c r="T282" s="42">
        <v>3589.30224</v>
      </c>
      <c r="U282" s="42">
        <v>3431.70224</v>
      </c>
      <c r="V282" s="42">
        <v>3567.33224</v>
      </c>
      <c r="W282" s="42">
        <v>3563.93224</v>
      </c>
      <c r="X282" s="42">
        <v>3406.72224</v>
      </c>
      <c r="Y282" s="42">
        <v>3568.48224</v>
      </c>
    </row>
    <row r="283" spans="1:25" ht="15.75" customHeight="1">
      <c r="A283" s="41">
        <f t="shared" si="6"/>
        <v>43616</v>
      </c>
      <c r="B283" s="42">
        <v>3448.82224</v>
      </c>
      <c r="C283" s="42">
        <v>3408.97224</v>
      </c>
      <c r="D283" s="42">
        <v>3414.91224</v>
      </c>
      <c r="E283" s="42">
        <v>3368.87224</v>
      </c>
      <c r="F283" s="42">
        <v>3485.60224</v>
      </c>
      <c r="G283" s="42">
        <v>3532.31224</v>
      </c>
      <c r="H283" s="42">
        <v>3474.67224</v>
      </c>
      <c r="I283" s="42">
        <v>3389.0022400000003</v>
      </c>
      <c r="J283" s="42">
        <v>3427.7522400000003</v>
      </c>
      <c r="K283" s="42">
        <v>3425.19224</v>
      </c>
      <c r="L283" s="42">
        <v>3459.65224</v>
      </c>
      <c r="M283" s="42">
        <v>3464.66224</v>
      </c>
      <c r="N283" s="42">
        <v>3506.92224</v>
      </c>
      <c r="O283" s="42">
        <v>3522.93224</v>
      </c>
      <c r="P283" s="42">
        <v>3506.66224</v>
      </c>
      <c r="Q283" s="42">
        <v>3500.15224</v>
      </c>
      <c r="R283" s="42">
        <v>3551.99224</v>
      </c>
      <c r="S283" s="42">
        <v>3557.37224</v>
      </c>
      <c r="T283" s="42">
        <v>3573.93224</v>
      </c>
      <c r="U283" s="42">
        <v>3480.86224</v>
      </c>
      <c r="V283" s="42">
        <v>3571.57224</v>
      </c>
      <c r="W283" s="42">
        <v>3588.12224</v>
      </c>
      <c r="X283" s="42">
        <v>3452.66224</v>
      </c>
      <c r="Y283" s="42">
        <v>3664.34224</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80</v>
      </c>
      <c r="B286" s="94" t="s">
        <v>81</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82</v>
      </c>
      <c r="C288" s="89" t="s">
        <v>83</v>
      </c>
      <c r="D288" s="89" t="s">
        <v>84</v>
      </c>
      <c r="E288" s="89" t="s">
        <v>85</v>
      </c>
      <c r="F288" s="89" t="s">
        <v>86</v>
      </c>
      <c r="G288" s="89" t="s">
        <v>87</v>
      </c>
      <c r="H288" s="89" t="s">
        <v>88</v>
      </c>
      <c r="I288" s="89" t="s">
        <v>89</v>
      </c>
      <c r="J288" s="89" t="s">
        <v>90</v>
      </c>
      <c r="K288" s="89" t="s">
        <v>91</v>
      </c>
      <c r="L288" s="89" t="s">
        <v>92</v>
      </c>
      <c r="M288" s="89" t="s">
        <v>93</v>
      </c>
      <c r="N288" s="89" t="s">
        <v>94</v>
      </c>
      <c r="O288" s="89" t="s">
        <v>95</v>
      </c>
      <c r="P288" s="89" t="s">
        <v>96</v>
      </c>
      <c r="Q288" s="89" t="s">
        <v>97</v>
      </c>
      <c r="R288" s="89" t="s">
        <v>98</v>
      </c>
      <c r="S288" s="89" t="s">
        <v>99</v>
      </c>
      <c r="T288" s="89" t="s">
        <v>100</v>
      </c>
      <c r="U288" s="89" t="s">
        <v>101</v>
      </c>
      <c r="V288" s="89" t="s">
        <v>102</v>
      </c>
      <c r="W288" s="89" t="s">
        <v>103</v>
      </c>
      <c r="X288" s="89" t="s">
        <v>104</v>
      </c>
      <c r="Y288" s="89" t="s">
        <v>105</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43586</v>
      </c>
      <c r="B290" s="42">
        <v>3952.09224</v>
      </c>
      <c r="C290" s="42">
        <v>3841.3322399999997</v>
      </c>
      <c r="D290" s="42">
        <v>3811.5622399999997</v>
      </c>
      <c r="E290" s="42">
        <v>3814.4322399999996</v>
      </c>
      <c r="F290" s="42">
        <v>3836.84224</v>
      </c>
      <c r="G290" s="42">
        <v>3817.5822399999997</v>
      </c>
      <c r="H290" s="42">
        <v>3938.77224</v>
      </c>
      <c r="I290" s="42">
        <v>3994.00224</v>
      </c>
      <c r="J290" s="42">
        <v>3940.67224</v>
      </c>
      <c r="K290" s="42">
        <v>3975.02224</v>
      </c>
      <c r="L290" s="42">
        <v>3973.21224</v>
      </c>
      <c r="M290" s="42">
        <v>3976.02224</v>
      </c>
      <c r="N290" s="42">
        <v>3961.2622399999996</v>
      </c>
      <c r="O290" s="42">
        <v>3931.8122399999997</v>
      </c>
      <c r="P290" s="42">
        <v>3884.8722399999997</v>
      </c>
      <c r="Q290" s="42">
        <v>3888.24224</v>
      </c>
      <c r="R290" s="42">
        <v>3886.00224</v>
      </c>
      <c r="S290" s="42">
        <v>3886.5622399999997</v>
      </c>
      <c r="T290" s="42">
        <v>3920.19224</v>
      </c>
      <c r="U290" s="42">
        <v>3935.8122399999997</v>
      </c>
      <c r="V290" s="42">
        <v>4052.5822399999997</v>
      </c>
      <c r="W290" s="42">
        <v>4012.41224</v>
      </c>
      <c r="X290" s="42">
        <v>3878.00224</v>
      </c>
      <c r="Y290" s="42">
        <v>4038.23224</v>
      </c>
    </row>
    <row r="291" spans="1:25" ht="15.75" customHeight="1">
      <c r="A291" s="41">
        <f>A290+1</f>
        <v>43587</v>
      </c>
      <c r="B291" s="42">
        <v>3900.8322399999997</v>
      </c>
      <c r="C291" s="42">
        <v>3808.90224</v>
      </c>
      <c r="D291" s="42">
        <v>3784.05224</v>
      </c>
      <c r="E291" s="42">
        <v>3788.13224</v>
      </c>
      <c r="F291" s="42">
        <v>3776.13224</v>
      </c>
      <c r="G291" s="42">
        <v>3767.5622399999997</v>
      </c>
      <c r="H291" s="42">
        <v>3891.3322399999997</v>
      </c>
      <c r="I291" s="42">
        <v>3991.73224</v>
      </c>
      <c r="J291" s="42">
        <v>3889.50224</v>
      </c>
      <c r="K291" s="42">
        <v>3949.02224</v>
      </c>
      <c r="L291" s="42">
        <v>3931.65224</v>
      </c>
      <c r="M291" s="42">
        <v>3918.75224</v>
      </c>
      <c r="N291" s="42">
        <v>3921.2222399999996</v>
      </c>
      <c r="O291" s="42">
        <v>3910.9322399999996</v>
      </c>
      <c r="P291" s="42">
        <v>3885.40224</v>
      </c>
      <c r="Q291" s="42">
        <v>3858.21224</v>
      </c>
      <c r="R291" s="42">
        <v>3880.5422399999998</v>
      </c>
      <c r="S291" s="42">
        <v>3879.1022399999997</v>
      </c>
      <c r="T291" s="42">
        <v>3955.9322399999996</v>
      </c>
      <c r="U291" s="42">
        <v>3987.52224</v>
      </c>
      <c r="V291" s="42">
        <v>4046.69224</v>
      </c>
      <c r="W291" s="42">
        <v>4009.09224</v>
      </c>
      <c r="X291" s="42">
        <v>3820.15224</v>
      </c>
      <c r="Y291" s="42">
        <v>4003.17224</v>
      </c>
    </row>
    <row r="292" spans="1:25" ht="15.75" customHeight="1">
      <c r="A292" s="41">
        <f aca="true" t="shared" si="7" ref="A292:A320">A291+1</f>
        <v>43588</v>
      </c>
      <c r="B292" s="42">
        <v>3950.66224</v>
      </c>
      <c r="C292" s="42">
        <v>3841.3522399999997</v>
      </c>
      <c r="D292" s="42">
        <v>3811.71224</v>
      </c>
      <c r="E292" s="42">
        <v>3809.75224</v>
      </c>
      <c r="F292" s="42">
        <v>3826.73224</v>
      </c>
      <c r="G292" s="42">
        <v>3812.25224</v>
      </c>
      <c r="H292" s="42">
        <v>3961.38224</v>
      </c>
      <c r="I292" s="42">
        <v>4042.65224</v>
      </c>
      <c r="J292" s="42">
        <v>3946.61224</v>
      </c>
      <c r="K292" s="42">
        <v>3976.6822399999996</v>
      </c>
      <c r="L292" s="42">
        <v>3989.3522399999997</v>
      </c>
      <c r="M292" s="42">
        <v>3993.15224</v>
      </c>
      <c r="N292" s="42">
        <v>3987.52224</v>
      </c>
      <c r="O292" s="42">
        <v>3965.71224</v>
      </c>
      <c r="P292" s="42">
        <v>3912.21224</v>
      </c>
      <c r="Q292" s="42">
        <v>3913.5822399999997</v>
      </c>
      <c r="R292" s="42">
        <v>3913.09224</v>
      </c>
      <c r="S292" s="42">
        <v>3905.65224</v>
      </c>
      <c r="T292" s="42">
        <v>3943.4722399999996</v>
      </c>
      <c r="U292" s="42">
        <v>3960.88224</v>
      </c>
      <c r="V292" s="42">
        <v>4059.73224</v>
      </c>
      <c r="W292" s="42">
        <v>4030.5622399999997</v>
      </c>
      <c r="X292" s="42">
        <v>3874.0422399999998</v>
      </c>
      <c r="Y292" s="42">
        <v>4048.8122399999997</v>
      </c>
    </row>
    <row r="293" spans="1:25" ht="15.75" customHeight="1">
      <c r="A293" s="41">
        <f t="shared" si="7"/>
        <v>43589</v>
      </c>
      <c r="B293" s="42">
        <v>3952.3922399999997</v>
      </c>
      <c r="C293" s="42">
        <v>3841.24224</v>
      </c>
      <c r="D293" s="42">
        <v>3810.73224</v>
      </c>
      <c r="E293" s="42">
        <v>3807.3922399999997</v>
      </c>
      <c r="F293" s="42">
        <v>3824.5422399999998</v>
      </c>
      <c r="G293" s="42">
        <v>3810.32224</v>
      </c>
      <c r="H293" s="42">
        <v>3971.8722399999997</v>
      </c>
      <c r="I293" s="42">
        <v>4063.77224</v>
      </c>
      <c r="J293" s="42">
        <v>3934.15224</v>
      </c>
      <c r="K293" s="42">
        <v>3977.11224</v>
      </c>
      <c r="L293" s="42">
        <v>3990.98224</v>
      </c>
      <c r="M293" s="42">
        <v>3997.90224</v>
      </c>
      <c r="N293" s="42">
        <v>3982.44224</v>
      </c>
      <c r="O293" s="42">
        <v>3945.6422399999997</v>
      </c>
      <c r="P293" s="42">
        <v>3897.92224</v>
      </c>
      <c r="Q293" s="42">
        <v>3902.5122399999996</v>
      </c>
      <c r="R293" s="42">
        <v>3907.32224</v>
      </c>
      <c r="S293" s="42">
        <v>3903.6422399999997</v>
      </c>
      <c r="T293" s="42">
        <v>3940.52224</v>
      </c>
      <c r="U293" s="42">
        <v>3935.91224</v>
      </c>
      <c r="V293" s="42">
        <v>4046.86224</v>
      </c>
      <c r="W293" s="42">
        <v>4019.05224</v>
      </c>
      <c r="X293" s="42">
        <v>3869.3122399999997</v>
      </c>
      <c r="Y293" s="42">
        <v>4043.16224</v>
      </c>
    </row>
    <row r="294" spans="1:25" ht="15.75" customHeight="1">
      <c r="A294" s="41">
        <f t="shared" si="7"/>
        <v>43590</v>
      </c>
      <c r="B294" s="42">
        <v>3939.0822399999997</v>
      </c>
      <c r="C294" s="42">
        <v>3830.1022399999997</v>
      </c>
      <c r="D294" s="42">
        <v>3793.5422399999998</v>
      </c>
      <c r="E294" s="42">
        <v>3796.7922399999998</v>
      </c>
      <c r="F294" s="42">
        <v>3780.41224</v>
      </c>
      <c r="G294" s="42">
        <v>3773.5622399999997</v>
      </c>
      <c r="H294" s="42">
        <v>3947.9722399999996</v>
      </c>
      <c r="I294" s="42">
        <v>4079.30224</v>
      </c>
      <c r="J294" s="42">
        <v>3916.1022399999997</v>
      </c>
      <c r="K294" s="42">
        <v>3979.36224</v>
      </c>
      <c r="L294" s="42">
        <v>3964.6422399999997</v>
      </c>
      <c r="M294" s="42">
        <v>3943.2622399999996</v>
      </c>
      <c r="N294" s="42">
        <v>3944.59224</v>
      </c>
      <c r="O294" s="42">
        <v>3939.23224</v>
      </c>
      <c r="P294" s="42">
        <v>3916.0422399999998</v>
      </c>
      <c r="Q294" s="42">
        <v>3876.0422399999998</v>
      </c>
      <c r="R294" s="42">
        <v>3902.24224</v>
      </c>
      <c r="S294" s="42">
        <v>3897.28224</v>
      </c>
      <c r="T294" s="42">
        <v>3979.5422399999998</v>
      </c>
      <c r="U294" s="42">
        <v>4008.49224</v>
      </c>
      <c r="V294" s="42">
        <v>4088.36224</v>
      </c>
      <c r="W294" s="42">
        <v>4020.24224</v>
      </c>
      <c r="X294" s="42">
        <v>3846.86224</v>
      </c>
      <c r="Y294" s="42">
        <v>4035.6422399999997</v>
      </c>
    </row>
    <row r="295" spans="1:25" ht="15.75" customHeight="1">
      <c r="A295" s="41">
        <f t="shared" si="7"/>
        <v>43591</v>
      </c>
      <c r="B295" s="42">
        <v>3874.8122399999997</v>
      </c>
      <c r="C295" s="42">
        <v>3803.2622399999996</v>
      </c>
      <c r="D295" s="42">
        <v>3779.8722399999997</v>
      </c>
      <c r="E295" s="42">
        <v>3784.84224</v>
      </c>
      <c r="F295" s="42">
        <v>3774.27224</v>
      </c>
      <c r="G295" s="42">
        <v>3770.66224</v>
      </c>
      <c r="H295" s="42">
        <v>3956.0422399999998</v>
      </c>
      <c r="I295" s="42">
        <v>4119.792239999999</v>
      </c>
      <c r="J295" s="42">
        <v>3922.94224</v>
      </c>
      <c r="K295" s="42">
        <v>3982.46224</v>
      </c>
      <c r="L295" s="42">
        <v>3963.8922399999997</v>
      </c>
      <c r="M295" s="42">
        <v>3945.63224</v>
      </c>
      <c r="N295" s="42">
        <v>3946.84224</v>
      </c>
      <c r="O295" s="42">
        <v>3946.3922399999997</v>
      </c>
      <c r="P295" s="42">
        <v>3920.67224</v>
      </c>
      <c r="Q295" s="42">
        <v>3893.03224</v>
      </c>
      <c r="R295" s="42">
        <v>3921.1022399999997</v>
      </c>
      <c r="S295" s="42">
        <v>3920.7922399999998</v>
      </c>
      <c r="T295" s="42">
        <v>3977.41224</v>
      </c>
      <c r="U295" s="42">
        <v>3973.90224</v>
      </c>
      <c r="V295" s="42">
        <v>4036.6422399999997</v>
      </c>
      <c r="W295" s="42">
        <v>4025.69224</v>
      </c>
      <c r="X295" s="42">
        <v>3845.6422399999997</v>
      </c>
      <c r="Y295" s="42">
        <v>4001.8322399999997</v>
      </c>
    </row>
    <row r="296" spans="1:25" ht="15.75" customHeight="1">
      <c r="A296" s="41">
        <f t="shared" si="7"/>
        <v>43592</v>
      </c>
      <c r="B296" s="42">
        <v>3872.99224</v>
      </c>
      <c r="C296" s="42">
        <v>3800.1222399999997</v>
      </c>
      <c r="D296" s="42">
        <v>3776.7622399999996</v>
      </c>
      <c r="E296" s="42">
        <v>3781.7922399999998</v>
      </c>
      <c r="F296" s="42">
        <v>3771.73224</v>
      </c>
      <c r="G296" s="42">
        <v>3766.38224</v>
      </c>
      <c r="H296" s="42">
        <v>3911.92224</v>
      </c>
      <c r="I296" s="42">
        <v>4099.95224</v>
      </c>
      <c r="J296" s="42">
        <v>3915.86224</v>
      </c>
      <c r="K296" s="42">
        <v>3977.80224</v>
      </c>
      <c r="L296" s="42">
        <v>3957.19224</v>
      </c>
      <c r="M296" s="42">
        <v>3941.23224</v>
      </c>
      <c r="N296" s="42">
        <v>3942.6222399999997</v>
      </c>
      <c r="O296" s="42">
        <v>3941.13224</v>
      </c>
      <c r="P296" s="42">
        <v>3909.71224</v>
      </c>
      <c r="Q296" s="42">
        <v>3885.69224</v>
      </c>
      <c r="R296" s="42">
        <v>3914.82224</v>
      </c>
      <c r="S296" s="42">
        <v>3914.3322399999997</v>
      </c>
      <c r="T296" s="42">
        <v>3999.30224</v>
      </c>
      <c r="U296" s="42">
        <v>3979.52224</v>
      </c>
      <c r="V296" s="42">
        <v>4036.57224</v>
      </c>
      <c r="W296" s="42">
        <v>4032.9722399999996</v>
      </c>
      <c r="X296" s="42">
        <v>3819.07224</v>
      </c>
      <c r="Y296" s="42">
        <v>4012.94224</v>
      </c>
    </row>
    <row r="297" spans="1:25" ht="15.75" customHeight="1">
      <c r="A297" s="41">
        <f t="shared" si="7"/>
        <v>43593</v>
      </c>
      <c r="B297" s="42">
        <v>3925.4322399999996</v>
      </c>
      <c r="C297" s="42">
        <v>3836.28224</v>
      </c>
      <c r="D297" s="42">
        <v>3804.6222399999997</v>
      </c>
      <c r="E297" s="42">
        <v>3790.46224</v>
      </c>
      <c r="F297" s="42">
        <v>3779.65224</v>
      </c>
      <c r="G297" s="42">
        <v>3777.21224</v>
      </c>
      <c r="H297" s="42">
        <v>3983.2622399999996</v>
      </c>
      <c r="I297" s="42">
        <v>4166.70224</v>
      </c>
      <c r="J297" s="42">
        <v>3954.5122399999996</v>
      </c>
      <c r="K297" s="42">
        <v>4011.8122399999997</v>
      </c>
      <c r="L297" s="42">
        <v>3995.9722399999996</v>
      </c>
      <c r="M297" s="42">
        <v>3979.5122399999996</v>
      </c>
      <c r="N297" s="42">
        <v>3982.9322399999996</v>
      </c>
      <c r="O297" s="42">
        <v>3986.46224</v>
      </c>
      <c r="P297" s="42">
        <v>3960.23224</v>
      </c>
      <c r="Q297" s="42">
        <v>3926.5122399999996</v>
      </c>
      <c r="R297" s="42">
        <v>3958.86224</v>
      </c>
      <c r="S297" s="42">
        <v>3954.4722399999996</v>
      </c>
      <c r="T297" s="42">
        <v>4018.75224</v>
      </c>
      <c r="U297" s="42">
        <v>4042.53224</v>
      </c>
      <c r="V297" s="42">
        <v>4086.2622399999996</v>
      </c>
      <c r="W297" s="42">
        <v>4098.62224</v>
      </c>
      <c r="X297" s="42">
        <v>3863.5822399999997</v>
      </c>
      <c r="Y297" s="42">
        <v>4015.24224</v>
      </c>
    </row>
    <row r="298" spans="1:25" ht="15.75" customHeight="1">
      <c r="A298" s="41">
        <f t="shared" si="7"/>
        <v>43594</v>
      </c>
      <c r="B298" s="42">
        <v>3851.92224</v>
      </c>
      <c r="C298" s="42">
        <v>3772.4322399999996</v>
      </c>
      <c r="D298" s="42">
        <v>3789.28224</v>
      </c>
      <c r="E298" s="42">
        <v>3773.48224</v>
      </c>
      <c r="F298" s="42">
        <v>3793.40224</v>
      </c>
      <c r="G298" s="42">
        <v>3828.5622399999997</v>
      </c>
      <c r="H298" s="42">
        <v>3792.27224</v>
      </c>
      <c r="I298" s="42">
        <v>3851.55224</v>
      </c>
      <c r="J298" s="42">
        <v>3811.0122399999996</v>
      </c>
      <c r="K298" s="42">
        <v>3909.8322399999997</v>
      </c>
      <c r="L298" s="42">
        <v>3879.78224</v>
      </c>
      <c r="M298" s="42">
        <v>3852.49224</v>
      </c>
      <c r="N298" s="42">
        <v>3914.41224</v>
      </c>
      <c r="O298" s="42">
        <v>3915.20224</v>
      </c>
      <c r="P298" s="42">
        <v>3875.20224</v>
      </c>
      <c r="Q298" s="42">
        <v>3879.40224</v>
      </c>
      <c r="R298" s="42">
        <v>3911.03224</v>
      </c>
      <c r="S298" s="42">
        <v>3867.61224</v>
      </c>
      <c r="T298" s="42">
        <v>3897.19224</v>
      </c>
      <c r="U298" s="42">
        <v>3916.38224</v>
      </c>
      <c r="V298" s="42">
        <v>3973.1422399999997</v>
      </c>
      <c r="W298" s="42">
        <v>3942.84224</v>
      </c>
      <c r="X298" s="42">
        <v>3821.75224</v>
      </c>
      <c r="Y298" s="42">
        <v>3951.86224</v>
      </c>
    </row>
    <row r="299" spans="1:25" ht="15.75" customHeight="1">
      <c r="A299" s="41">
        <f t="shared" si="7"/>
        <v>43595</v>
      </c>
      <c r="B299" s="42">
        <v>3908.17224</v>
      </c>
      <c r="C299" s="42">
        <v>3835.40224</v>
      </c>
      <c r="D299" s="42">
        <v>3855.34224</v>
      </c>
      <c r="E299" s="42">
        <v>3860.00224</v>
      </c>
      <c r="F299" s="42">
        <v>3787.4322399999996</v>
      </c>
      <c r="G299" s="42">
        <v>3777.1822399999996</v>
      </c>
      <c r="H299" s="42">
        <v>3817.3722399999997</v>
      </c>
      <c r="I299" s="42">
        <v>3930.09224</v>
      </c>
      <c r="J299" s="42">
        <v>3874.5622399999997</v>
      </c>
      <c r="K299" s="42">
        <v>3952.0622399999997</v>
      </c>
      <c r="L299" s="42">
        <v>3901.7622399999996</v>
      </c>
      <c r="M299" s="42">
        <v>3869.20224</v>
      </c>
      <c r="N299" s="42">
        <v>3939.5822399999997</v>
      </c>
      <c r="O299" s="42">
        <v>3959.20224</v>
      </c>
      <c r="P299" s="42">
        <v>3904.20224</v>
      </c>
      <c r="Q299" s="42">
        <v>3905.19224</v>
      </c>
      <c r="R299" s="42">
        <v>3973.7922399999998</v>
      </c>
      <c r="S299" s="42">
        <v>3969.80224</v>
      </c>
      <c r="T299" s="42">
        <v>4044.23224</v>
      </c>
      <c r="U299" s="42">
        <v>4046.16224</v>
      </c>
      <c r="V299" s="42">
        <v>4178.942239999999</v>
      </c>
      <c r="W299" s="42">
        <v>4145.6122399999995</v>
      </c>
      <c r="X299" s="42">
        <v>3968.75224</v>
      </c>
      <c r="Y299" s="42">
        <v>4034.2922399999998</v>
      </c>
    </row>
    <row r="300" spans="1:25" ht="15.75" customHeight="1">
      <c r="A300" s="41">
        <f t="shared" si="7"/>
        <v>43596</v>
      </c>
      <c r="B300" s="42">
        <v>3920.95224</v>
      </c>
      <c r="C300" s="42">
        <v>3830.0422399999998</v>
      </c>
      <c r="D300" s="42">
        <v>3861.32224</v>
      </c>
      <c r="E300" s="42">
        <v>3856.80224</v>
      </c>
      <c r="F300" s="42">
        <v>3785.2622399999996</v>
      </c>
      <c r="G300" s="42">
        <v>3789.5822399999997</v>
      </c>
      <c r="H300" s="42">
        <v>3835.5122399999996</v>
      </c>
      <c r="I300" s="42">
        <v>3945.74224</v>
      </c>
      <c r="J300" s="42">
        <v>3876.49224</v>
      </c>
      <c r="K300" s="42">
        <v>3957.95224</v>
      </c>
      <c r="L300" s="42">
        <v>3907.8722399999997</v>
      </c>
      <c r="M300" s="42">
        <v>3867.48224</v>
      </c>
      <c r="N300" s="42">
        <v>3956.98224</v>
      </c>
      <c r="O300" s="42">
        <v>3980.3322399999997</v>
      </c>
      <c r="P300" s="42">
        <v>3911.38224</v>
      </c>
      <c r="Q300" s="42">
        <v>3914.30224</v>
      </c>
      <c r="R300" s="42">
        <v>3995.28224</v>
      </c>
      <c r="S300" s="42">
        <v>3984.90224</v>
      </c>
      <c r="T300" s="42">
        <v>4066.91224</v>
      </c>
      <c r="U300" s="42">
        <v>4052.49224</v>
      </c>
      <c r="V300" s="42">
        <v>4167.8622399999995</v>
      </c>
      <c r="W300" s="42">
        <v>4130.8222399999995</v>
      </c>
      <c r="X300" s="42">
        <v>3977.49224</v>
      </c>
      <c r="Y300" s="42">
        <v>4024.94224</v>
      </c>
    </row>
    <row r="301" spans="1:25" ht="15.75" customHeight="1">
      <c r="A301" s="41">
        <f t="shared" si="7"/>
        <v>43597</v>
      </c>
      <c r="B301" s="42">
        <v>3848.91224</v>
      </c>
      <c r="C301" s="42">
        <v>3803.8522399999997</v>
      </c>
      <c r="D301" s="42">
        <v>3824.77224</v>
      </c>
      <c r="E301" s="42">
        <v>3821.91224</v>
      </c>
      <c r="F301" s="42">
        <v>3767.52224</v>
      </c>
      <c r="G301" s="42">
        <v>3796.15224</v>
      </c>
      <c r="H301" s="42">
        <v>3789.15224</v>
      </c>
      <c r="I301" s="42">
        <v>3830.9722399999996</v>
      </c>
      <c r="J301" s="42">
        <v>3817.23224</v>
      </c>
      <c r="K301" s="42">
        <v>3869.38224</v>
      </c>
      <c r="L301" s="42">
        <v>3838.6422399999997</v>
      </c>
      <c r="M301" s="42">
        <v>3809.3522399999997</v>
      </c>
      <c r="N301" s="42">
        <v>3860.2922399999998</v>
      </c>
      <c r="O301" s="42">
        <v>3866.0122399999996</v>
      </c>
      <c r="P301" s="42">
        <v>3831.2622399999996</v>
      </c>
      <c r="Q301" s="42">
        <v>3831.28224</v>
      </c>
      <c r="R301" s="42">
        <v>3876.55224</v>
      </c>
      <c r="S301" s="42">
        <v>3874.0622399999997</v>
      </c>
      <c r="T301" s="42">
        <v>3913.5122399999996</v>
      </c>
      <c r="U301" s="42">
        <v>3934.2622399999996</v>
      </c>
      <c r="V301" s="42">
        <v>4020.42224</v>
      </c>
      <c r="W301" s="42">
        <v>3990.92224</v>
      </c>
      <c r="X301" s="42">
        <v>3857.8322399999997</v>
      </c>
      <c r="Y301" s="42">
        <v>3930.45224</v>
      </c>
    </row>
    <row r="302" spans="1:25" ht="15.75" customHeight="1">
      <c r="A302" s="41">
        <f t="shared" si="7"/>
        <v>43598</v>
      </c>
      <c r="B302" s="42">
        <v>3817.86224</v>
      </c>
      <c r="C302" s="42">
        <v>3771.38224</v>
      </c>
      <c r="D302" s="42">
        <v>3706.96224</v>
      </c>
      <c r="E302" s="42">
        <v>3793.8122399999997</v>
      </c>
      <c r="F302" s="42">
        <v>3748.82224</v>
      </c>
      <c r="G302" s="42">
        <v>3793.6222399999997</v>
      </c>
      <c r="H302" s="42">
        <v>3801.4322399999996</v>
      </c>
      <c r="I302" s="42">
        <v>3970.59224</v>
      </c>
      <c r="J302" s="42">
        <v>3840.53224</v>
      </c>
      <c r="K302" s="42">
        <v>3891.70224</v>
      </c>
      <c r="L302" s="42">
        <v>3856.42224</v>
      </c>
      <c r="M302" s="42">
        <v>3819.6822399999996</v>
      </c>
      <c r="N302" s="42">
        <v>3890.5622399999997</v>
      </c>
      <c r="O302" s="42">
        <v>3898.41224</v>
      </c>
      <c r="P302" s="42">
        <v>3846.8522399999997</v>
      </c>
      <c r="Q302" s="42">
        <v>3848.8322399999997</v>
      </c>
      <c r="R302" s="42">
        <v>3904.94224</v>
      </c>
      <c r="S302" s="42">
        <v>3889.6422399999997</v>
      </c>
      <c r="T302" s="42">
        <v>3932.0122399999996</v>
      </c>
      <c r="U302" s="42">
        <v>3916.8922399999997</v>
      </c>
      <c r="V302" s="42">
        <v>3991.82224</v>
      </c>
      <c r="W302" s="42">
        <v>3996.99224</v>
      </c>
      <c r="X302" s="42">
        <v>3881.40224</v>
      </c>
      <c r="Y302" s="42">
        <v>3932.82224</v>
      </c>
    </row>
    <row r="303" spans="1:25" ht="15.75" customHeight="1">
      <c r="A303" s="41">
        <f t="shared" si="7"/>
        <v>43599</v>
      </c>
      <c r="B303" s="42">
        <v>3870.45224</v>
      </c>
      <c r="C303" s="42">
        <v>3811.36224</v>
      </c>
      <c r="D303" s="42">
        <v>3848.42224</v>
      </c>
      <c r="E303" s="42">
        <v>3863.05224</v>
      </c>
      <c r="F303" s="42">
        <v>3782.74224</v>
      </c>
      <c r="G303" s="42">
        <v>3797.4322399999996</v>
      </c>
      <c r="H303" s="42">
        <v>3816.99224</v>
      </c>
      <c r="I303" s="42">
        <v>3883.21224</v>
      </c>
      <c r="J303" s="42">
        <v>3799.63224</v>
      </c>
      <c r="K303" s="42">
        <v>3816.6222399999997</v>
      </c>
      <c r="L303" s="42">
        <v>3802.24224</v>
      </c>
      <c r="M303" s="42">
        <v>3811.3522399999997</v>
      </c>
      <c r="N303" s="42">
        <v>3883.3322399999997</v>
      </c>
      <c r="O303" s="42">
        <v>3901.41224</v>
      </c>
      <c r="P303" s="42">
        <v>3849.6822399999996</v>
      </c>
      <c r="Q303" s="42">
        <v>3858.44224</v>
      </c>
      <c r="R303" s="42">
        <v>3832.5422399999998</v>
      </c>
      <c r="S303" s="42">
        <v>3923.6222399999997</v>
      </c>
      <c r="T303" s="42">
        <v>3979.38224</v>
      </c>
      <c r="U303" s="42">
        <v>3935.8722399999997</v>
      </c>
      <c r="V303" s="42">
        <v>4018.0422399999998</v>
      </c>
      <c r="W303" s="42">
        <v>4028.3722399999997</v>
      </c>
      <c r="X303" s="42">
        <v>3881.82224</v>
      </c>
      <c r="Y303" s="42">
        <v>3810.7222399999996</v>
      </c>
    </row>
    <row r="304" spans="1:25" ht="15.75" customHeight="1">
      <c r="A304" s="41">
        <f t="shared" si="7"/>
        <v>43600</v>
      </c>
      <c r="B304" s="42">
        <v>3892.5622399999997</v>
      </c>
      <c r="C304" s="42">
        <v>3806.30224</v>
      </c>
      <c r="D304" s="42">
        <v>3834.13224</v>
      </c>
      <c r="E304" s="42">
        <v>3837.73224</v>
      </c>
      <c r="F304" s="42">
        <v>3797.88224</v>
      </c>
      <c r="G304" s="42">
        <v>3894.07224</v>
      </c>
      <c r="H304" s="42">
        <v>3832.0122399999996</v>
      </c>
      <c r="I304" s="42">
        <v>3845.3522399999997</v>
      </c>
      <c r="J304" s="42">
        <v>3931.7222399999996</v>
      </c>
      <c r="K304" s="42">
        <v>3809.03224</v>
      </c>
      <c r="L304" s="42">
        <v>3806.5622399999997</v>
      </c>
      <c r="M304" s="42">
        <v>3865.70224</v>
      </c>
      <c r="N304" s="42">
        <v>3884.00224</v>
      </c>
      <c r="O304" s="42">
        <v>3900.9722399999996</v>
      </c>
      <c r="P304" s="42">
        <v>3849.07224</v>
      </c>
      <c r="Q304" s="42">
        <v>3846.48224</v>
      </c>
      <c r="R304" s="42">
        <v>3907.5122399999996</v>
      </c>
      <c r="S304" s="42">
        <v>3943.3122399999997</v>
      </c>
      <c r="T304" s="42">
        <v>3996.44224</v>
      </c>
      <c r="U304" s="42">
        <v>3880.7622399999996</v>
      </c>
      <c r="V304" s="42">
        <v>3936.44224</v>
      </c>
      <c r="W304" s="42">
        <v>3935.75224</v>
      </c>
      <c r="X304" s="42">
        <v>3813.02224</v>
      </c>
      <c r="Y304" s="42">
        <v>3940.8322399999997</v>
      </c>
    </row>
    <row r="305" spans="1:25" ht="15.75" customHeight="1">
      <c r="A305" s="41">
        <f t="shared" si="7"/>
        <v>43601</v>
      </c>
      <c r="B305" s="42">
        <v>3869.34224</v>
      </c>
      <c r="C305" s="42">
        <v>3797.94224</v>
      </c>
      <c r="D305" s="42">
        <v>3820.99224</v>
      </c>
      <c r="E305" s="42">
        <v>3823.23224</v>
      </c>
      <c r="F305" s="42">
        <v>3805.3522399999997</v>
      </c>
      <c r="G305" s="42">
        <v>3907.15224</v>
      </c>
      <c r="H305" s="42">
        <v>3898.77224</v>
      </c>
      <c r="I305" s="42">
        <v>3876.32224</v>
      </c>
      <c r="J305" s="42">
        <v>3951.73224</v>
      </c>
      <c r="K305" s="42">
        <v>3821.7622399999996</v>
      </c>
      <c r="L305" s="42">
        <v>3789.49224</v>
      </c>
      <c r="M305" s="42">
        <v>3860.0422399999998</v>
      </c>
      <c r="N305" s="42">
        <v>3876.66224</v>
      </c>
      <c r="O305" s="42">
        <v>3939.13224</v>
      </c>
      <c r="P305" s="42">
        <v>3829.5422399999998</v>
      </c>
      <c r="Q305" s="42">
        <v>3827.8122399999997</v>
      </c>
      <c r="R305" s="42">
        <v>3894.3522399999997</v>
      </c>
      <c r="S305" s="42">
        <v>3933.25224</v>
      </c>
      <c r="T305" s="42">
        <v>3984.1022399999997</v>
      </c>
      <c r="U305" s="42">
        <v>3869.03224</v>
      </c>
      <c r="V305" s="42">
        <v>3928.41224</v>
      </c>
      <c r="W305" s="42">
        <v>3886.7622399999996</v>
      </c>
      <c r="X305" s="42">
        <v>3836.92224</v>
      </c>
      <c r="Y305" s="42">
        <v>3906.65224</v>
      </c>
    </row>
    <row r="306" spans="1:25" ht="15.75" customHeight="1">
      <c r="A306" s="41">
        <f t="shared" si="7"/>
        <v>43602</v>
      </c>
      <c r="B306" s="42">
        <v>3875.9322399999996</v>
      </c>
      <c r="C306" s="42">
        <v>3797.66224</v>
      </c>
      <c r="D306" s="42">
        <v>3837.69224</v>
      </c>
      <c r="E306" s="42">
        <v>3834.0122399999996</v>
      </c>
      <c r="F306" s="42">
        <v>3809.1222399999997</v>
      </c>
      <c r="G306" s="42">
        <v>3906.16224</v>
      </c>
      <c r="H306" s="42">
        <v>3893.75224</v>
      </c>
      <c r="I306" s="42">
        <v>3868.02224</v>
      </c>
      <c r="J306" s="42">
        <v>3944.5622399999997</v>
      </c>
      <c r="K306" s="42">
        <v>3824.5622399999997</v>
      </c>
      <c r="L306" s="42">
        <v>3788.1222399999997</v>
      </c>
      <c r="M306" s="42">
        <v>3852.8922399999997</v>
      </c>
      <c r="N306" s="42">
        <v>3880.20224</v>
      </c>
      <c r="O306" s="42">
        <v>3894.61224</v>
      </c>
      <c r="P306" s="42">
        <v>3837.20224</v>
      </c>
      <c r="Q306" s="42">
        <v>3826.78224</v>
      </c>
      <c r="R306" s="42">
        <v>3895.28224</v>
      </c>
      <c r="S306" s="42">
        <v>3940.80224</v>
      </c>
      <c r="T306" s="42">
        <v>4009.7222399999996</v>
      </c>
      <c r="U306" s="42">
        <v>3884.15224</v>
      </c>
      <c r="V306" s="42">
        <v>3948.2222399999996</v>
      </c>
      <c r="W306" s="42">
        <v>3913.65224</v>
      </c>
      <c r="X306" s="42">
        <v>3843.77224</v>
      </c>
      <c r="Y306" s="42">
        <v>3953.6222399999997</v>
      </c>
    </row>
    <row r="307" spans="1:25" ht="15.75" customHeight="1">
      <c r="A307" s="41">
        <f t="shared" si="7"/>
        <v>43603</v>
      </c>
      <c r="B307" s="42">
        <v>3909.40224</v>
      </c>
      <c r="C307" s="42">
        <v>3825.48224</v>
      </c>
      <c r="D307" s="42">
        <v>3899.55224</v>
      </c>
      <c r="E307" s="42">
        <v>3879.9722399999996</v>
      </c>
      <c r="F307" s="42">
        <v>3809.53224</v>
      </c>
      <c r="G307" s="42">
        <v>3905.53224</v>
      </c>
      <c r="H307" s="42">
        <v>3886.50224</v>
      </c>
      <c r="I307" s="42">
        <v>3862.3322399999997</v>
      </c>
      <c r="J307" s="42">
        <v>3947.32224</v>
      </c>
      <c r="K307" s="42">
        <v>3818.23224</v>
      </c>
      <c r="L307" s="42">
        <v>3786.49224</v>
      </c>
      <c r="M307" s="42">
        <v>3847.91224</v>
      </c>
      <c r="N307" s="42">
        <v>3875.13224</v>
      </c>
      <c r="O307" s="42">
        <v>3883.7922399999998</v>
      </c>
      <c r="P307" s="42">
        <v>3833.3922399999997</v>
      </c>
      <c r="Q307" s="42">
        <v>3823.49224</v>
      </c>
      <c r="R307" s="42">
        <v>3888.48224</v>
      </c>
      <c r="S307" s="42">
        <v>3932.41224</v>
      </c>
      <c r="T307" s="42">
        <v>3998.16224</v>
      </c>
      <c r="U307" s="42">
        <v>3878.75224</v>
      </c>
      <c r="V307" s="42">
        <v>3934.67224</v>
      </c>
      <c r="W307" s="42">
        <v>3904.49224</v>
      </c>
      <c r="X307" s="42">
        <v>3840.45224</v>
      </c>
      <c r="Y307" s="42">
        <v>3977.67224</v>
      </c>
    </row>
    <row r="308" spans="1:25" ht="15.75" customHeight="1">
      <c r="A308" s="41">
        <f t="shared" si="7"/>
        <v>43604</v>
      </c>
      <c r="B308" s="42">
        <v>3907.0422399999998</v>
      </c>
      <c r="C308" s="42">
        <v>3829.74224</v>
      </c>
      <c r="D308" s="42">
        <v>3866.0622399999997</v>
      </c>
      <c r="E308" s="42">
        <v>3812.45224</v>
      </c>
      <c r="F308" s="42">
        <v>3865.20224</v>
      </c>
      <c r="G308" s="42">
        <v>3932.90224</v>
      </c>
      <c r="H308" s="42">
        <v>3868.1022399999997</v>
      </c>
      <c r="I308" s="42">
        <v>3778.61224</v>
      </c>
      <c r="J308" s="42">
        <v>3858.5122399999996</v>
      </c>
      <c r="K308" s="42">
        <v>3784.2222399999996</v>
      </c>
      <c r="L308" s="42">
        <v>3790.2222399999996</v>
      </c>
      <c r="M308" s="42">
        <v>3807.7922399999998</v>
      </c>
      <c r="N308" s="42">
        <v>3828.77224</v>
      </c>
      <c r="O308" s="42">
        <v>3845.21224</v>
      </c>
      <c r="P308" s="42">
        <v>3825.1022399999997</v>
      </c>
      <c r="Q308" s="42">
        <v>3832.95224</v>
      </c>
      <c r="R308" s="42">
        <v>3863.59224</v>
      </c>
      <c r="S308" s="42">
        <v>3894.2222399999996</v>
      </c>
      <c r="T308" s="42">
        <v>3893.34224</v>
      </c>
      <c r="U308" s="42">
        <v>3865.67224</v>
      </c>
      <c r="V308" s="42">
        <v>3905.5422399999998</v>
      </c>
      <c r="W308" s="42">
        <v>3893.61224</v>
      </c>
      <c r="X308" s="42">
        <v>3794.0422399999998</v>
      </c>
      <c r="Y308" s="42">
        <v>3977.07224</v>
      </c>
    </row>
    <row r="309" spans="1:25" ht="15.75" customHeight="1">
      <c r="A309" s="41">
        <f t="shared" si="7"/>
        <v>43605</v>
      </c>
      <c r="B309" s="42">
        <v>3894.3322399999997</v>
      </c>
      <c r="C309" s="42">
        <v>3817.11224</v>
      </c>
      <c r="D309" s="42">
        <v>3849.74224</v>
      </c>
      <c r="E309" s="42">
        <v>3813.42224</v>
      </c>
      <c r="F309" s="42">
        <v>3857.45224</v>
      </c>
      <c r="G309" s="42">
        <v>3922.7922399999998</v>
      </c>
      <c r="H309" s="42">
        <v>3855.95224</v>
      </c>
      <c r="I309" s="42">
        <v>3929.7622399999996</v>
      </c>
      <c r="J309" s="42">
        <v>3809.42224</v>
      </c>
      <c r="K309" s="42">
        <v>3779.0822399999997</v>
      </c>
      <c r="L309" s="42">
        <v>3817.16224</v>
      </c>
      <c r="M309" s="42">
        <v>3847.75224</v>
      </c>
      <c r="N309" s="42">
        <v>3871.48224</v>
      </c>
      <c r="O309" s="42">
        <v>3883.1022399999997</v>
      </c>
      <c r="P309" s="42">
        <v>3863.5122399999996</v>
      </c>
      <c r="Q309" s="42">
        <v>3859.17224</v>
      </c>
      <c r="R309" s="42">
        <v>3866.92224</v>
      </c>
      <c r="S309" s="42">
        <v>3884.75224</v>
      </c>
      <c r="T309" s="42">
        <v>3886.95224</v>
      </c>
      <c r="U309" s="42">
        <v>3901.2222399999996</v>
      </c>
      <c r="V309" s="42">
        <v>3897.32224</v>
      </c>
      <c r="W309" s="42">
        <v>3870.1022399999997</v>
      </c>
      <c r="X309" s="42">
        <v>3817.9322399999996</v>
      </c>
      <c r="Y309" s="42">
        <v>3938.20224</v>
      </c>
    </row>
    <row r="310" spans="1:25" ht="15.75" customHeight="1">
      <c r="A310" s="41">
        <f t="shared" si="7"/>
        <v>43606</v>
      </c>
      <c r="B310" s="42">
        <v>3800.96224</v>
      </c>
      <c r="C310" s="42">
        <v>3793.2222399999996</v>
      </c>
      <c r="D310" s="42">
        <v>3826.42224</v>
      </c>
      <c r="E310" s="42">
        <v>3795.3322399999997</v>
      </c>
      <c r="F310" s="42">
        <v>3853.8322399999997</v>
      </c>
      <c r="G310" s="42">
        <v>3908.63224</v>
      </c>
      <c r="H310" s="42">
        <v>3811.2622399999996</v>
      </c>
      <c r="I310" s="42">
        <v>3797.52224</v>
      </c>
      <c r="J310" s="42">
        <v>3811.80224</v>
      </c>
      <c r="K310" s="42">
        <v>3779.41224</v>
      </c>
      <c r="L310" s="42">
        <v>3818.5422399999998</v>
      </c>
      <c r="M310" s="42">
        <v>3848.7222399999996</v>
      </c>
      <c r="N310" s="42">
        <v>3871.55224</v>
      </c>
      <c r="O310" s="42">
        <v>3864.91224</v>
      </c>
      <c r="P310" s="42">
        <v>3848.1022399999997</v>
      </c>
      <c r="Q310" s="42">
        <v>3844.2922399999998</v>
      </c>
      <c r="R310" s="42">
        <v>3850.8722399999997</v>
      </c>
      <c r="S310" s="42">
        <v>3865.7922399999998</v>
      </c>
      <c r="T310" s="42">
        <v>3867.95224</v>
      </c>
      <c r="U310" s="42">
        <v>3897.44224</v>
      </c>
      <c r="V310" s="42">
        <v>3870.91224</v>
      </c>
      <c r="W310" s="42">
        <v>3848.05224</v>
      </c>
      <c r="X310" s="42">
        <v>3818.91224</v>
      </c>
      <c r="Y310" s="42">
        <v>3921.2922399999998</v>
      </c>
    </row>
    <row r="311" spans="1:25" ht="15.75" customHeight="1">
      <c r="A311" s="41">
        <f t="shared" si="7"/>
        <v>43607</v>
      </c>
      <c r="B311" s="42">
        <v>3805.0622399999997</v>
      </c>
      <c r="C311" s="42">
        <v>3791.99224</v>
      </c>
      <c r="D311" s="42">
        <v>3818.70224</v>
      </c>
      <c r="E311" s="42">
        <v>3784.80224</v>
      </c>
      <c r="F311" s="42">
        <v>3889.86224</v>
      </c>
      <c r="G311" s="42">
        <v>3965.20224</v>
      </c>
      <c r="H311" s="42">
        <v>3952.91224</v>
      </c>
      <c r="I311" s="42">
        <v>3763.5422399999998</v>
      </c>
      <c r="J311" s="42">
        <v>3832.4722399999996</v>
      </c>
      <c r="K311" s="42">
        <v>3776.0622399999997</v>
      </c>
      <c r="L311" s="42">
        <v>3818.61224</v>
      </c>
      <c r="M311" s="42">
        <v>3846.66224</v>
      </c>
      <c r="N311" s="42">
        <v>3851.67224</v>
      </c>
      <c r="O311" s="42">
        <v>3821.20224</v>
      </c>
      <c r="P311" s="42">
        <v>3816.4722399999996</v>
      </c>
      <c r="Q311" s="42">
        <v>3809.67224</v>
      </c>
      <c r="R311" s="42">
        <v>3834.27224</v>
      </c>
      <c r="S311" s="42">
        <v>3821.09224</v>
      </c>
      <c r="T311" s="42">
        <v>3840.03224</v>
      </c>
      <c r="U311" s="42">
        <v>3828.4722399999996</v>
      </c>
      <c r="V311" s="42">
        <v>3933.53224</v>
      </c>
      <c r="W311" s="42">
        <v>3919.50224</v>
      </c>
      <c r="X311" s="42">
        <v>3801.3322399999997</v>
      </c>
      <c r="Y311" s="42">
        <v>3879.28224</v>
      </c>
    </row>
    <row r="312" spans="1:25" ht="15.75" customHeight="1">
      <c r="A312" s="41">
        <f t="shared" si="7"/>
        <v>43608</v>
      </c>
      <c r="B312" s="42">
        <v>3844.2622399999996</v>
      </c>
      <c r="C312" s="42">
        <v>3808.1222399999997</v>
      </c>
      <c r="D312" s="42">
        <v>3837.5822399999997</v>
      </c>
      <c r="E312" s="42">
        <v>3788.32224</v>
      </c>
      <c r="F312" s="42">
        <v>3889.77224</v>
      </c>
      <c r="G312" s="42">
        <v>3961.49224</v>
      </c>
      <c r="H312" s="42">
        <v>3916.1422399999997</v>
      </c>
      <c r="I312" s="42">
        <v>3877.77224</v>
      </c>
      <c r="J312" s="42">
        <v>3840.36224</v>
      </c>
      <c r="K312" s="42">
        <v>3812.55224</v>
      </c>
      <c r="L312" s="42">
        <v>3800.02224</v>
      </c>
      <c r="M312" s="42">
        <v>3832.63224</v>
      </c>
      <c r="N312" s="42">
        <v>3862.5422399999998</v>
      </c>
      <c r="O312" s="42">
        <v>3848.4322399999996</v>
      </c>
      <c r="P312" s="42">
        <v>3799.82224</v>
      </c>
      <c r="Q312" s="42">
        <v>3821.63224</v>
      </c>
      <c r="R312" s="42">
        <v>3884.82224</v>
      </c>
      <c r="S312" s="42">
        <v>3897.94224</v>
      </c>
      <c r="T312" s="42">
        <v>3950.5122399999996</v>
      </c>
      <c r="U312" s="42">
        <v>3813.2222399999996</v>
      </c>
      <c r="V312" s="42">
        <v>3968.94224</v>
      </c>
      <c r="W312" s="42">
        <v>3939.66224</v>
      </c>
      <c r="X312" s="42">
        <v>3797.5822399999997</v>
      </c>
      <c r="Y312" s="42">
        <v>3975.55224</v>
      </c>
    </row>
    <row r="313" spans="1:25" ht="15.75" customHeight="1">
      <c r="A313" s="41">
        <f t="shared" si="7"/>
        <v>43609</v>
      </c>
      <c r="B313" s="42">
        <v>3836.1822399999996</v>
      </c>
      <c r="C313" s="42">
        <v>3809.20224</v>
      </c>
      <c r="D313" s="42">
        <v>3843.86224</v>
      </c>
      <c r="E313" s="42">
        <v>3789.91224</v>
      </c>
      <c r="F313" s="42">
        <v>3880.65224</v>
      </c>
      <c r="G313" s="42">
        <v>3936.7222399999996</v>
      </c>
      <c r="H313" s="42">
        <v>3882.07224</v>
      </c>
      <c r="I313" s="42">
        <v>3940.5122399999996</v>
      </c>
      <c r="J313" s="42">
        <v>3831.3722399999997</v>
      </c>
      <c r="K313" s="42">
        <v>3803.53224</v>
      </c>
      <c r="L313" s="42">
        <v>3831.0822399999997</v>
      </c>
      <c r="M313" s="42">
        <v>3819.7922399999998</v>
      </c>
      <c r="N313" s="42">
        <v>3818.69224</v>
      </c>
      <c r="O313" s="42">
        <v>3806.90224</v>
      </c>
      <c r="P313" s="42">
        <v>3804.9322399999996</v>
      </c>
      <c r="Q313" s="42">
        <v>3796.8722399999997</v>
      </c>
      <c r="R313" s="42">
        <v>3878.25224</v>
      </c>
      <c r="S313" s="42">
        <v>3915.50224</v>
      </c>
      <c r="T313" s="42">
        <v>3935.55224</v>
      </c>
      <c r="U313" s="42">
        <v>3853.30224</v>
      </c>
      <c r="V313" s="42">
        <v>3955.27224</v>
      </c>
      <c r="W313" s="42">
        <v>3956.88224</v>
      </c>
      <c r="X313" s="42">
        <v>3802.4722399999996</v>
      </c>
      <c r="Y313" s="42">
        <v>4011.8322399999997</v>
      </c>
    </row>
    <row r="314" spans="1:25" ht="15.75" customHeight="1">
      <c r="A314" s="41">
        <f t="shared" si="7"/>
        <v>43610</v>
      </c>
      <c r="B314" s="42">
        <v>3932.32224</v>
      </c>
      <c r="C314" s="42">
        <v>3838.7922399999998</v>
      </c>
      <c r="D314" s="42">
        <v>3870.96224</v>
      </c>
      <c r="E314" s="42">
        <v>3798.84224</v>
      </c>
      <c r="F314" s="42">
        <v>3872.15224</v>
      </c>
      <c r="G314" s="42">
        <v>3947.42224</v>
      </c>
      <c r="H314" s="42">
        <v>4040.24224</v>
      </c>
      <c r="I314" s="42">
        <v>3861.84224</v>
      </c>
      <c r="J314" s="42">
        <v>3922.70224</v>
      </c>
      <c r="K314" s="42">
        <v>3807.25224</v>
      </c>
      <c r="L314" s="42">
        <v>3780.5822399999997</v>
      </c>
      <c r="M314" s="42">
        <v>3799.4722399999996</v>
      </c>
      <c r="N314" s="42">
        <v>3809.1222399999997</v>
      </c>
      <c r="O314" s="42">
        <v>3790.5422399999998</v>
      </c>
      <c r="P314" s="42">
        <v>3789.78224</v>
      </c>
      <c r="Q314" s="42">
        <v>3816.25224</v>
      </c>
      <c r="R314" s="42">
        <v>3879.32224</v>
      </c>
      <c r="S314" s="42">
        <v>3949.75224</v>
      </c>
      <c r="T314" s="42">
        <v>4069.99224</v>
      </c>
      <c r="U314" s="42">
        <v>3959.17224</v>
      </c>
      <c r="V314" s="42">
        <v>4019.07224</v>
      </c>
      <c r="W314" s="42">
        <v>3983.52224</v>
      </c>
      <c r="X314" s="42">
        <v>3810.17224</v>
      </c>
      <c r="Y314" s="42">
        <v>3992.1422399999997</v>
      </c>
    </row>
    <row r="315" spans="1:25" ht="15.75" customHeight="1">
      <c r="A315" s="41">
        <f t="shared" si="7"/>
        <v>43611</v>
      </c>
      <c r="B315" s="42">
        <v>3882.41224</v>
      </c>
      <c r="C315" s="42">
        <v>3816.69224</v>
      </c>
      <c r="D315" s="42">
        <v>3837.3522399999997</v>
      </c>
      <c r="E315" s="42">
        <v>3788.5122399999996</v>
      </c>
      <c r="F315" s="42">
        <v>3873.19224</v>
      </c>
      <c r="G315" s="42">
        <v>3949.36224</v>
      </c>
      <c r="H315" s="42">
        <v>4036.7222399999996</v>
      </c>
      <c r="I315" s="42">
        <v>3856.5622399999997</v>
      </c>
      <c r="J315" s="42">
        <v>3925.07224</v>
      </c>
      <c r="K315" s="42">
        <v>3808.20224</v>
      </c>
      <c r="L315" s="42">
        <v>3779.00224</v>
      </c>
      <c r="M315" s="42">
        <v>3797.4322399999996</v>
      </c>
      <c r="N315" s="42">
        <v>3807.9722399999996</v>
      </c>
      <c r="O315" s="42">
        <v>3786.95224</v>
      </c>
      <c r="P315" s="42">
        <v>3788.1822399999996</v>
      </c>
      <c r="Q315" s="42">
        <v>3809.70224</v>
      </c>
      <c r="R315" s="42">
        <v>3867.1422399999997</v>
      </c>
      <c r="S315" s="42">
        <v>3930.9722399999996</v>
      </c>
      <c r="T315" s="42">
        <v>4041.73224</v>
      </c>
      <c r="U315" s="42">
        <v>3938.1822399999996</v>
      </c>
      <c r="V315" s="42">
        <v>3999.07224</v>
      </c>
      <c r="W315" s="42">
        <v>3963.21224</v>
      </c>
      <c r="X315" s="42">
        <v>3799.28224</v>
      </c>
      <c r="Y315" s="42">
        <v>3961.03224</v>
      </c>
    </row>
    <row r="316" spans="1:25" ht="15.75" customHeight="1">
      <c r="A316" s="41">
        <f t="shared" si="7"/>
        <v>43612</v>
      </c>
      <c r="B316" s="42">
        <v>3872.50224</v>
      </c>
      <c r="C316" s="42">
        <v>3810.74224</v>
      </c>
      <c r="D316" s="42">
        <v>3835.50224</v>
      </c>
      <c r="E316" s="42">
        <v>3784.52224</v>
      </c>
      <c r="F316" s="42">
        <v>3882.6822399999996</v>
      </c>
      <c r="G316" s="42">
        <v>3944.71224</v>
      </c>
      <c r="H316" s="42">
        <v>3860.8922399999997</v>
      </c>
      <c r="I316" s="42">
        <v>3941.86224</v>
      </c>
      <c r="J316" s="42">
        <v>3799.70224</v>
      </c>
      <c r="K316" s="42">
        <v>3799.3522399999997</v>
      </c>
      <c r="L316" s="42">
        <v>3793.09224</v>
      </c>
      <c r="M316" s="42">
        <v>3799.23224</v>
      </c>
      <c r="N316" s="42">
        <v>3846.69224</v>
      </c>
      <c r="O316" s="42">
        <v>3823.6022399999997</v>
      </c>
      <c r="P316" s="42">
        <v>3782.9322399999996</v>
      </c>
      <c r="Q316" s="42">
        <v>3798.30224</v>
      </c>
      <c r="R316" s="42">
        <v>3828.17224</v>
      </c>
      <c r="S316" s="42">
        <v>3839.59224</v>
      </c>
      <c r="T316" s="42">
        <v>3938.0822399999997</v>
      </c>
      <c r="U316" s="42">
        <v>3820.2922399999998</v>
      </c>
      <c r="V316" s="42">
        <v>3967.1822399999996</v>
      </c>
      <c r="W316" s="42">
        <v>3941.77224</v>
      </c>
      <c r="X316" s="42">
        <v>3820.75224</v>
      </c>
      <c r="Y316" s="42">
        <v>3951.63224</v>
      </c>
    </row>
    <row r="317" spans="1:25" ht="15.75" customHeight="1">
      <c r="A317" s="41">
        <f t="shared" si="7"/>
        <v>43613</v>
      </c>
      <c r="B317" s="42">
        <v>3789.19224</v>
      </c>
      <c r="C317" s="42">
        <v>3687.40224</v>
      </c>
      <c r="D317" s="42">
        <v>3824.8922399999997</v>
      </c>
      <c r="E317" s="42">
        <v>3779.0122399999996</v>
      </c>
      <c r="F317" s="42">
        <v>3877.69224</v>
      </c>
      <c r="G317" s="42">
        <v>3925.24224</v>
      </c>
      <c r="H317" s="42">
        <v>3839.41224</v>
      </c>
      <c r="I317" s="42">
        <v>3785.3522399999997</v>
      </c>
      <c r="J317" s="42">
        <v>3793.09224</v>
      </c>
      <c r="K317" s="42">
        <v>3788.3722399999997</v>
      </c>
      <c r="L317" s="42">
        <v>3783.09224</v>
      </c>
      <c r="M317" s="42">
        <v>3788.3722399999997</v>
      </c>
      <c r="N317" s="42">
        <v>3825.0822399999997</v>
      </c>
      <c r="O317" s="42">
        <v>3807.1822399999996</v>
      </c>
      <c r="P317" s="42">
        <v>3781.1822399999996</v>
      </c>
      <c r="Q317" s="42">
        <v>3788.02224</v>
      </c>
      <c r="R317" s="42">
        <v>3811.03224</v>
      </c>
      <c r="S317" s="42">
        <v>3819.59224</v>
      </c>
      <c r="T317" s="42">
        <v>3897.3922399999997</v>
      </c>
      <c r="U317" s="42">
        <v>3804.8322399999997</v>
      </c>
      <c r="V317" s="42">
        <v>3922.4722399999996</v>
      </c>
      <c r="W317" s="42">
        <v>3909.6422399999997</v>
      </c>
      <c r="X317" s="42">
        <v>3810.7222399999996</v>
      </c>
      <c r="Y317" s="42">
        <v>3827.0822399999997</v>
      </c>
    </row>
    <row r="318" spans="1:25" ht="15.75" customHeight="1">
      <c r="A318" s="41">
        <f t="shared" si="7"/>
        <v>43614</v>
      </c>
      <c r="B318" s="42">
        <v>3828.9722399999996</v>
      </c>
      <c r="C318" s="42">
        <v>3790.82224</v>
      </c>
      <c r="D318" s="42">
        <v>3816.78224</v>
      </c>
      <c r="E318" s="42">
        <v>3776.84224</v>
      </c>
      <c r="F318" s="42">
        <v>3894.63224</v>
      </c>
      <c r="G318" s="42">
        <v>3930.46224</v>
      </c>
      <c r="H318" s="42">
        <v>3888.17224</v>
      </c>
      <c r="I318" s="42">
        <v>3869.0822399999997</v>
      </c>
      <c r="J318" s="42">
        <v>3808.41224</v>
      </c>
      <c r="K318" s="42">
        <v>3841.78224</v>
      </c>
      <c r="L318" s="42">
        <v>3858.3122399999997</v>
      </c>
      <c r="M318" s="42">
        <v>3884.46224</v>
      </c>
      <c r="N318" s="42">
        <v>3909.0122399999996</v>
      </c>
      <c r="O318" s="42">
        <v>3879.8522399999997</v>
      </c>
      <c r="P318" s="42">
        <v>3853.80224</v>
      </c>
      <c r="Q318" s="42">
        <v>3836.84224</v>
      </c>
      <c r="R318" s="42">
        <v>3889.84224</v>
      </c>
      <c r="S318" s="42">
        <v>3888.48224</v>
      </c>
      <c r="T318" s="42">
        <v>3924.5822399999997</v>
      </c>
      <c r="U318" s="42">
        <v>3892.34224</v>
      </c>
      <c r="V318" s="42">
        <v>3936.2622399999996</v>
      </c>
      <c r="W318" s="42">
        <v>3929.5122399999996</v>
      </c>
      <c r="X318" s="42">
        <v>3804.88224</v>
      </c>
      <c r="Y318" s="42">
        <v>3977.5822399999997</v>
      </c>
    </row>
    <row r="319" spans="1:25" ht="15.75" customHeight="1">
      <c r="A319" s="41">
        <f t="shared" si="7"/>
        <v>43615</v>
      </c>
      <c r="B319" s="42">
        <v>3841.67224</v>
      </c>
      <c r="C319" s="42">
        <v>3797.8122399999997</v>
      </c>
      <c r="D319" s="42">
        <v>3807.9322399999996</v>
      </c>
      <c r="E319" s="42">
        <v>3761.92224</v>
      </c>
      <c r="F319" s="42">
        <v>3902.0422399999998</v>
      </c>
      <c r="G319" s="42">
        <v>3963.0822399999997</v>
      </c>
      <c r="H319" s="42">
        <v>3931.65224</v>
      </c>
      <c r="I319" s="42">
        <v>3875.59224</v>
      </c>
      <c r="J319" s="42">
        <v>3807.45224</v>
      </c>
      <c r="K319" s="42">
        <v>3853.3522399999997</v>
      </c>
      <c r="L319" s="42">
        <v>3882.25224</v>
      </c>
      <c r="M319" s="42">
        <v>3875.91224</v>
      </c>
      <c r="N319" s="42">
        <v>3897.82224</v>
      </c>
      <c r="O319" s="42">
        <v>3915.23224</v>
      </c>
      <c r="P319" s="42">
        <v>3879.66224</v>
      </c>
      <c r="Q319" s="42">
        <v>3871.05224</v>
      </c>
      <c r="R319" s="42">
        <v>3923.9722399999996</v>
      </c>
      <c r="S319" s="42">
        <v>3937.0422399999998</v>
      </c>
      <c r="T319" s="42">
        <v>3985.27224</v>
      </c>
      <c r="U319" s="42">
        <v>3827.67224</v>
      </c>
      <c r="V319" s="42">
        <v>3963.30224</v>
      </c>
      <c r="W319" s="42">
        <v>3959.90224</v>
      </c>
      <c r="X319" s="42">
        <v>3802.69224</v>
      </c>
      <c r="Y319" s="42">
        <v>3964.45224</v>
      </c>
    </row>
    <row r="320" spans="1:25" ht="15.75" customHeight="1">
      <c r="A320" s="41">
        <f t="shared" si="7"/>
        <v>43616</v>
      </c>
      <c r="B320" s="42">
        <v>3844.7922399999998</v>
      </c>
      <c r="C320" s="42">
        <v>3804.94224</v>
      </c>
      <c r="D320" s="42">
        <v>3810.88224</v>
      </c>
      <c r="E320" s="42">
        <v>3764.84224</v>
      </c>
      <c r="F320" s="42">
        <v>3881.57224</v>
      </c>
      <c r="G320" s="42">
        <v>3928.28224</v>
      </c>
      <c r="H320" s="42">
        <v>3870.6422399999997</v>
      </c>
      <c r="I320" s="42">
        <v>3784.9722399999996</v>
      </c>
      <c r="J320" s="42">
        <v>3823.7222399999996</v>
      </c>
      <c r="K320" s="42">
        <v>3821.16224</v>
      </c>
      <c r="L320" s="42">
        <v>3855.6222399999997</v>
      </c>
      <c r="M320" s="42">
        <v>3860.63224</v>
      </c>
      <c r="N320" s="42">
        <v>3902.8922399999997</v>
      </c>
      <c r="O320" s="42">
        <v>3918.90224</v>
      </c>
      <c r="P320" s="42">
        <v>3902.63224</v>
      </c>
      <c r="Q320" s="42">
        <v>3896.1222399999997</v>
      </c>
      <c r="R320" s="42">
        <v>3947.96224</v>
      </c>
      <c r="S320" s="42">
        <v>3953.34224</v>
      </c>
      <c r="T320" s="42">
        <v>3969.90224</v>
      </c>
      <c r="U320" s="42">
        <v>3876.8322399999997</v>
      </c>
      <c r="V320" s="42">
        <v>3967.5422399999998</v>
      </c>
      <c r="W320" s="42">
        <v>3984.09224</v>
      </c>
      <c r="X320" s="42">
        <v>3848.63224</v>
      </c>
      <c r="Y320" s="42">
        <v>4060.3122399999997</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80</v>
      </c>
      <c r="B324" s="94" t="s">
        <v>81</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82</v>
      </c>
      <c r="C326" s="89" t="s">
        <v>83</v>
      </c>
      <c r="D326" s="89" t="s">
        <v>84</v>
      </c>
      <c r="E326" s="89" t="s">
        <v>85</v>
      </c>
      <c r="F326" s="89" t="s">
        <v>86</v>
      </c>
      <c r="G326" s="89" t="s">
        <v>87</v>
      </c>
      <c r="H326" s="89" t="s">
        <v>88</v>
      </c>
      <c r="I326" s="89" t="s">
        <v>89</v>
      </c>
      <c r="J326" s="89" t="s">
        <v>90</v>
      </c>
      <c r="K326" s="89" t="s">
        <v>91</v>
      </c>
      <c r="L326" s="89" t="s">
        <v>92</v>
      </c>
      <c r="M326" s="89" t="s">
        <v>93</v>
      </c>
      <c r="N326" s="89" t="s">
        <v>94</v>
      </c>
      <c r="O326" s="89" t="s">
        <v>95</v>
      </c>
      <c r="P326" s="89" t="s">
        <v>96</v>
      </c>
      <c r="Q326" s="89" t="s">
        <v>97</v>
      </c>
      <c r="R326" s="89" t="s">
        <v>98</v>
      </c>
      <c r="S326" s="89" t="s">
        <v>99</v>
      </c>
      <c r="T326" s="89" t="s">
        <v>100</v>
      </c>
      <c r="U326" s="89" t="s">
        <v>101</v>
      </c>
      <c r="V326" s="89" t="s">
        <v>102</v>
      </c>
      <c r="W326" s="89" t="s">
        <v>103</v>
      </c>
      <c r="X326" s="89" t="s">
        <v>104</v>
      </c>
      <c r="Y326" s="89" t="s">
        <v>105</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43586</v>
      </c>
      <c r="B328" s="42">
        <v>2924.69466</v>
      </c>
      <c r="C328" s="42">
        <v>2813.93466</v>
      </c>
      <c r="D328" s="42">
        <v>2784.16466</v>
      </c>
      <c r="E328" s="42">
        <v>2787.0346600000003</v>
      </c>
      <c r="F328" s="42">
        <v>2809.44466</v>
      </c>
      <c r="G328" s="42">
        <v>2790.18466</v>
      </c>
      <c r="H328" s="42">
        <v>2911.37466</v>
      </c>
      <c r="I328" s="42">
        <v>2966.60466</v>
      </c>
      <c r="J328" s="42">
        <v>2913.27466</v>
      </c>
      <c r="K328" s="42">
        <v>2947.62466</v>
      </c>
      <c r="L328" s="42">
        <v>2945.81466</v>
      </c>
      <c r="M328" s="42">
        <v>2948.62466</v>
      </c>
      <c r="N328" s="42">
        <v>2933.86466</v>
      </c>
      <c r="O328" s="42">
        <v>2904.41466</v>
      </c>
      <c r="P328" s="42">
        <v>2857.47466</v>
      </c>
      <c r="Q328" s="42">
        <v>2860.8446599999997</v>
      </c>
      <c r="R328" s="42">
        <v>2858.60466</v>
      </c>
      <c r="S328" s="42">
        <v>2859.16466</v>
      </c>
      <c r="T328" s="42">
        <v>2892.79466</v>
      </c>
      <c r="U328" s="42">
        <v>2908.41466</v>
      </c>
      <c r="V328" s="42">
        <v>3025.18466</v>
      </c>
      <c r="W328" s="42">
        <v>2985.01466</v>
      </c>
      <c r="X328" s="42">
        <v>2850.60466</v>
      </c>
      <c r="Y328" s="42">
        <v>3010.83466</v>
      </c>
    </row>
    <row r="329" spans="1:25" ht="15.75" customHeight="1">
      <c r="A329" s="41">
        <f>A328+1</f>
        <v>43587</v>
      </c>
      <c r="B329" s="42">
        <v>2873.43466</v>
      </c>
      <c r="C329" s="42">
        <v>2781.50466</v>
      </c>
      <c r="D329" s="42">
        <v>2756.65466</v>
      </c>
      <c r="E329" s="42">
        <v>2760.73466</v>
      </c>
      <c r="F329" s="42">
        <v>2748.73466</v>
      </c>
      <c r="G329" s="42">
        <v>2740.16466</v>
      </c>
      <c r="H329" s="42">
        <v>2863.93466</v>
      </c>
      <c r="I329" s="42">
        <v>2964.33466</v>
      </c>
      <c r="J329" s="42">
        <v>2862.10466</v>
      </c>
      <c r="K329" s="42">
        <v>2921.62466</v>
      </c>
      <c r="L329" s="42">
        <v>2904.25466</v>
      </c>
      <c r="M329" s="42">
        <v>2891.35466</v>
      </c>
      <c r="N329" s="42">
        <v>2893.82466</v>
      </c>
      <c r="O329" s="42">
        <v>2883.5346600000003</v>
      </c>
      <c r="P329" s="42">
        <v>2858.00466</v>
      </c>
      <c r="Q329" s="42">
        <v>2830.81466</v>
      </c>
      <c r="R329" s="42">
        <v>2853.14466</v>
      </c>
      <c r="S329" s="42">
        <v>2851.70466</v>
      </c>
      <c r="T329" s="42">
        <v>2928.5346600000003</v>
      </c>
      <c r="U329" s="42">
        <v>2960.12466</v>
      </c>
      <c r="V329" s="42">
        <v>3019.29466</v>
      </c>
      <c r="W329" s="42">
        <v>2981.69466</v>
      </c>
      <c r="X329" s="42">
        <v>2792.75466</v>
      </c>
      <c r="Y329" s="42">
        <v>2975.77466</v>
      </c>
    </row>
    <row r="330" spans="1:25" ht="15.75" customHeight="1">
      <c r="A330" s="41">
        <f aca="true" t="shared" si="8" ref="A330:A358">A329+1</f>
        <v>43588</v>
      </c>
      <c r="B330" s="42">
        <v>2923.26466</v>
      </c>
      <c r="C330" s="42">
        <v>2813.95466</v>
      </c>
      <c r="D330" s="42">
        <v>2784.31466</v>
      </c>
      <c r="E330" s="42">
        <v>2782.35466</v>
      </c>
      <c r="F330" s="42">
        <v>2799.33466</v>
      </c>
      <c r="G330" s="42">
        <v>2784.85466</v>
      </c>
      <c r="H330" s="42">
        <v>2933.98466</v>
      </c>
      <c r="I330" s="42">
        <v>3015.25466</v>
      </c>
      <c r="J330" s="42">
        <v>2919.21466</v>
      </c>
      <c r="K330" s="42">
        <v>2949.2846600000003</v>
      </c>
      <c r="L330" s="42">
        <v>2961.95466</v>
      </c>
      <c r="M330" s="42">
        <v>2965.75466</v>
      </c>
      <c r="N330" s="42">
        <v>2960.12466</v>
      </c>
      <c r="O330" s="42">
        <v>2938.31466</v>
      </c>
      <c r="P330" s="42">
        <v>2884.81466</v>
      </c>
      <c r="Q330" s="42">
        <v>2886.18466</v>
      </c>
      <c r="R330" s="42">
        <v>2885.69466</v>
      </c>
      <c r="S330" s="42">
        <v>2878.25466</v>
      </c>
      <c r="T330" s="42">
        <v>2916.07466</v>
      </c>
      <c r="U330" s="42">
        <v>2933.48466</v>
      </c>
      <c r="V330" s="42">
        <v>3032.33466</v>
      </c>
      <c r="W330" s="42">
        <v>3003.16466</v>
      </c>
      <c r="X330" s="42">
        <v>2846.64466</v>
      </c>
      <c r="Y330" s="42">
        <v>3021.41466</v>
      </c>
    </row>
    <row r="331" spans="1:25" ht="15.75" customHeight="1">
      <c r="A331" s="41">
        <f t="shared" si="8"/>
        <v>43589</v>
      </c>
      <c r="B331" s="42">
        <v>2924.99466</v>
      </c>
      <c r="C331" s="42">
        <v>2813.8446599999997</v>
      </c>
      <c r="D331" s="42">
        <v>2783.33466</v>
      </c>
      <c r="E331" s="42">
        <v>2779.99466</v>
      </c>
      <c r="F331" s="42">
        <v>2797.14466</v>
      </c>
      <c r="G331" s="42">
        <v>2782.92466</v>
      </c>
      <c r="H331" s="42">
        <v>2944.47466</v>
      </c>
      <c r="I331" s="42">
        <v>3036.37466</v>
      </c>
      <c r="J331" s="42">
        <v>2906.75466</v>
      </c>
      <c r="K331" s="42">
        <v>2949.71466</v>
      </c>
      <c r="L331" s="42">
        <v>2963.58466</v>
      </c>
      <c r="M331" s="42">
        <v>2970.50466</v>
      </c>
      <c r="N331" s="42">
        <v>2955.04466</v>
      </c>
      <c r="O331" s="42">
        <v>2918.24466</v>
      </c>
      <c r="P331" s="42">
        <v>2870.52466</v>
      </c>
      <c r="Q331" s="42">
        <v>2875.11466</v>
      </c>
      <c r="R331" s="42">
        <v>2879.92466</v>
      </c>
      <c r="S331" s="42">
        <v>2876.24466</v>
      </c>
      <c r="T331" s="42">
        <v>2913.12466</v>
      </c>
      <c r="U331" s="42">
        <v>2908.51466</v>
      </c>
      <c r="V331" s="42">
        <v>3019.46466</v>
      </c>
      <c r="W331" s="42">
        <v>2991.65466</v>
      </c>
      <c r="X331" s="42">
        <v>2841.91466</v>
      </c>
      <c r="Y331" s="42">
        <v>3015.76466</v>
      </c>
    </row>
    <row r="332" spans="1:25" ht="15.75" customHeight="1">
      <c r="A332" s="41">
        <f t="shared" si="8"/>
        <v>43590</v>
      </c>
      <c r="B332" s="42">
        <v>2911.68466</v>
      </c>
      <c r="C332" s="42">
        <v>2802.70466</v>
      </c>
      <c r="D332" s="42">
        <v>2766.14466</v>
      </c>
      <c r="E332" s="42">
        <v>2769.39466</v>
      </c>
      <c r="F332" s="42">
        <v>2753.01466</v>
      </c>
      <c r="G332" s="42">
        <v>2746.16466</v>
      </c>
      <c r="H332" s="42">
        <v>2920.57466</v>
      </c>
      <c r="I332" s="42">
        <v>3051.90466</v>
      </c>
      <c r="J332" s="42">
        <v>2888.70466</v>
      </c>
      <c r="K332" s="42">
        <v>2951.96466</v>
      </c>
      <c r="L332" s="42">
        <v>2937.24466</v>
      </c>
      <c r="M332" s="42">
        <v>2915.86466</v>
      </c>
      <c r="N332" s="42">
        <v>2917.19466</v>
      </c>
      <c r="O332" s="42">
        <v>2911.83466</v>
      </c>
      <c r="P332" s="42">
        <v>2888.64466</v>
      </c>
      <c r="Q332" s="42">
        <v>2848.64466</v>
      </c>
      <c r="R332" s="42">
        <v>2874.8446599999997</v>
      </c>
      <c r="S332" s="42">
        <v>2869.88466</v>
      </c>
      <c r="T332" s="42">
        <v>2952.14466</v>
      </c>
      <c r="U332" s="42">
        <v>2981.0946599999997</v>
      </c>
      <c r="V332" s="42">
        <v>3060.96466</v>
      </c>
      <c r="W332" s="42">
        <v>2992.8446599999997</v>
      </c>
      <c r="X332" s="42">
        <v>2819.46466</v>
      </c>
      <c r="Y332" s="42">
        <v>3008.24466</v>
      </c>
    </row>
    <row r="333" spans="1:25" ht="15.75" customHeight="1">
      <c r="A333" s="41">
        <f t="shared" si="8"/>
        <v>43591</v>
      </c>
      <c r="B333" s="42">
        <v>2847.41466</v>
      </c>
      <c r="C333" s="42">
        <v>2775.86466</v>
      </c>
      <c r="D333" s="42">
        <v>2752.47466</v>
      </c>
      <c r="E333" s="42">
        <v>2757.44466</v>
      </c>
      <c r="F333" s="42">
        <v>2746.87466</v>
      </c>
      <c r="G333" s="42">
        <v>2743.26466</v>
      </c>
      <c r="H333" s="42">
        <v>2928.64466</v>
      </c>
      <c r="I333" s="42">
        <v>3092.39466</v>
      </c>
      <c r="J333" s="42">
        <v>2895.54466</v>
      </c>
      <c r="K333" s="42">
        <v>2955.06466</v>
      </c>
      <c r="L333" s="42">
        <v>2936.49466</v>
      </c>
      <c r="M333" s="42">
        <v>2918.23466</v>
      </c>
      <c r="N333" s="42">
        <v>2919.44466</v>
      </c>
      <c r="O333" s="42">
        <v>2918.99466</v>
      </c>
      <c r="P333" s="42">
        <v>2893.27466</v>
      </c>
      <c r="Q333" s="42">
        <v>2865.63466</v>
      </c>
      <c r="R333" s="42">
        <v>2893.70466</v>
      </c>
      <c r="S333" s="42">
        <v>2893.39466</v>
      </c>
      <c r="T333" s="42">
        <v>2950.01466</v>
      </c>
      <c r="U333" s="42">
        <v>2946.50466</v>
      </c>
      <c r="V333" s="42">
        <v>3009.24466</v>
      </c>
      <c r="W333" s="42">
        <v>2998.29466</v>
      </c>
      <c r="X333" s="42">
        <v>2818.24466</v>
      </c>
      <c r="Y333" s="42">
        <v>2974.43466</v>
      </c>
    </row>
    <row r="334" spans="1:25" ht="15.75" customHeight="1">
      <c r="A334" s="41">
        <f t="shared" si="8"/>
        <v>43592</v>
      </c>
      <c r="B334" s="42">
        <v>2845.5946599999997</v>
      </c>
      <c r="C334" s="42">
        <v>2772.72466</v>
      </c>
      <c r="D334" s="42">
        <v>2749.36466</v>
      </c>
      <c r="E334" s="42">
        <v>2754.39466</v>
      </c>
      <c r="F334" s="42">
        <v>2744.33466</v>
      </c>
      <c r="G334" s="42">
        <v>2738.98466</v>
      </c>
      <c r="H334" s="42">
        <v>2884.52466</v>
      </c>
      <c r="I334" s="42">
        <v>3072.55466</v>
      </c>
      <c r="J334" s="42">
        <v>2888.46466</v>
      </c>
      <c r="K334" s="42">
        <v>2950.40466</v>
      </c>
      <c r="L334" s="42">
        <v>2929.79466</v>
      </c>
      <c r="M334" s="42">
        <v>2913.83466</v>
      </c>
      <c r="N334" s="42">
        <v>2915.22466</v>
      </c>
      <c r="O334" s="42">
        <v>2913.73466</v>
      </c>
      <c r="P334" s="42">
        <v>2882.31466</v>
      </c>
      <c r="Q334" s="42">
        <v>2858.29466</v>
      </c>
      <c r="R334" s="42">
        <v>2887.42466</v>
      </c>
      <c r="S334" s="42">
        <v>2886.93466</v>
      </c>
      <c r="T334" s="42">
        <v>2971.90466</v>
      </c>
      <c r="U334" s="42">
        <v>2952.12466</v>
      </c>
      <c r="V334" s="42">
        <v>3009.17466</v>
      </c>
      <c r="W334" s="42">
        <v>3005.57466</v>
      </c>
      <c r="X334" s="42">
        <v>2791.67466</v>
      </c>
      <c r="Y334" s="42">
        <v>2985.54466</v>
      </c>
    </row>
    <row r="335" spans="1:25" ht="15.75" customHeight="1">
      <c r="A335" s="41">
        <f t="shared" si="8"/>
        <v>43593</v>
      </c>
      <c r="B335" s="42">
        <v>2898.0346600000003</v>
      </c>
      <c r="C335" s="42">
        <v>2808.88466</v>
      </c>
      <c r="D335" s="42">
        <v>2777.22466</v>
      </c>
      <c r="E335" s="42">
        <v>2763.06466</v>
      </c>
      <c r="F335" s="42">
        <v>2752.25466</v>
      </c>
      <c r="G335" s="42">
        <v>2749.81466</v>
      </c>
      <c r="H335" s="42">
        <v>2955.86466</v>
      </c>
      <c r="I335" s="42">
        <v>3139.30466</v>
      </c>
      <c r="J335" s="42">
        <v>2927.11466</v>
      </c>
      <c r="K335" s="42">
        <v>2984.41466</v>
      </c>
      <c r="L335" s="42">
        <v>2968.57466</v>
      </c>
      <c r="M335" s="42">
        <v>2952.11466</v>
      </c>
      <c r="N335" s="42">
        <v>2955.5346600000003</v>
      </c>
      <c r="O335" s="42">
        <v>2959.06466</v>
      </c>
      <c r="P335" s="42">
        <v>2932.83466</v>
      </c>
      <c r="Q335" s="42">
        <v>2899.11466</v>
      </c>
      <c r="R335" s="42">
        <v>2931.46466</v>
      </c>
      <c r="S335" s="42">
        <v>2927.07466</v>
      </c>
      <c r="T335" s="42">
        <v>2991.35466</v>
      </c>
      <c r="U335" s="42">
        <v>3015.13466</v>
      </c>
      <c r="V335" s="42">
        <v>3058.86466</v>
      </c>
      <c r="W335" s="42">
        <v>3071.22466</v>
      </c>
      <c r="X335" s="42">
        <v>2836.18466</v>
      </c>
      <c r="Y335" s="42">
        <v>2987.8446599999997</v>
      </c>
    </row>
    <row r="336" spans="1:25" ht="15.75" customHeight="1">
      <c r="A336" s="41">
        <f t="shared" si="8"/>
        <v>43594</v>
      </c>
      <c r="B336" s="42">
        <v>2824.52466</v>
      </c>
      <c r="C336" s="42">
        <v>2745.0346600000003</v>
      </c>
      <c r="D336" s="42">
        <v>2761.88466</v>
      </c>
      <c r="E336" s="42">
        <v>2746.08466</v>
      </c>
      <c r="F336" s="42">
        <v>2766.00466</v>
      </c>
      <c r="G336" s="42">
        <v>2801.16466</v>
      </c>
      <c r="H336" s="42">
        <v>2764.87466</v>
      </c>
      <c r="I336" s="42">
        <v>2824.15466</v>
      </c>
      <c r="J336" s="42">
        <v>2783.61466</v>
      </c>
      <c r="K336" s="42">
        <v>2882.43466</v>
      </c>
      <c r="L336" s="42">
        <v>2852.38466</v>
      </c>
      <c r="M336" s="42">
        <v>2825.0946599999997</v>
      </c>
      <c r="N336" s="42">
        <v>2887.01466</v>
      </c>
      <c r="O336" s="42">
        <v>2887.80466</v>
      </c>
      <c r="P336" s="42">
        <v>2847.80466</v>
      </c>
      <c r="Q336" s="42">
        <v>2852.00466</v>
      </c>
      <c r="R336" s="42">
        <v>2883.63466</v>
      </c>
      <c r="S336" s="42">
        <v>2840.21466</v>
      </c>
      <c r="T336" s="42">
        <v>2869.79466</v>
      </c>
      <c r="U336" s="42">
        <v>2888.98466</v>
      </c>
      <c r="V336" s="42">
        <v>2945.74466</v>
      </c>
      <c r="W336" s="42">
        <v>2915.44466</v>
      </c>
      <c r="X336" s="42">
        <v>2794.35466</v>
      </c>
      <c r="Y336" s="42">
        <v>2924.46466</v>
      </c>
    </row>
    <row r="337" spans="1:25" ht="15.75" customHeight="1">
      <c r="A337" s="41">
        <f t="shared" si="8"/>
        <v>43595</v>
      </c>
      <c r="B337" s="42">
        <v>2880.77466</v>
      </c>
      <c r="C337" s="42">
        <v>2808.00466</v>
      </c>
      <c r="D337" s="42">
        <v>2827.94466</v>
      </c>
      <c r="E337" s="42">
        <v>2832.60466</v>
      </c>
      <c r="F337" s="42">
        <v>2760.0346600000003</v>
      </c>
      <c r="G337" s="42">
        <v>2749.7846600000003</v>
      </c>
      <c r="H337" s="42">
        <v>2789.97466</v>
      </c>
      <c r="I337" s="42">
        <v>2902.69466</v>
      </c>
      <c r="J337" s="42">
        <v>2847.16466</v>
      </c>
      <c r="K337" s="42">
        <v>2924.66466</v>
      </c>
      <c r="L337" s="42">
        <v>2874.36466</v>
      </c>
      <c r="M337" s="42">
        <v>2841.80466</v>
      </c>
      <c r="N337" s="42">
        <v>2912.18466</v>
      </c>
      <c r="O337" s="42">
        <v>2931.80466</v>
      </c>
      <c r="P337" s="42">
        <v>2876.80466</v>
      </c>
      <c r="Q337" s="42">
        <v>2877.79466</v>
      </c>
      <c r="R337" s="42">
        <v>2946.39466</v>
      </c>
      <c r="S337" s="42">
        <v>2942.40466</v>
      </c>
      <c r="T337" s="42">
        <v>3016.83466</v>
      </c>
      <c r="U337" s="42">
        <v>3018.76466</v>
      </c>
      <c r="V337" s="42">
        <v>3151.54466</v>
      </c>
      <c r="W337" s="42">
        <v>3118.21466</v>
      </c>
      <c r="X337" s="42">
        <v>2941.35466</v>
      </c>
      <c r="Y337" s="42">
        <v>3006.89466</v>
      </c>
    </row>
    <row r="338" spans="1:25" ht="15.75" customHeight="1">
      <c r="A338" s="41">
        <f t="shared" si="8"/>
        <v>43596</v>
      </c>
      <c r="B338" s="42">
        <v>2893.55466</v>
      </c>
      <c r="C338" s="42">
        <v>2802.64466</v>
      </c>
      <c r="D338" s="42">
        <v>2833.92466</v>
      </c>
      <c r="E338" s="42">
        <v>2829.40466</v>
      </c>
      <c r="F338" s="42">
        <v>2757.86466</v>
      </c>
      <c r="G338" s="42">
        <v>2762.18466</v>
      </c>
      <c r="H338" s="42">
        <v>2808.11466</v>
      </c>
      <c r="I338" s="42">
        <v>2918.3446599999997</v>
      </c>
      <c r="J338" s="42">
        <v>2849.0946599999997</v>
      </c>
      <c r="K338" s="42">
        <v>2930.55466</v>
      </c>
      <c r="L338" s="42">
        <v>2880.47466</v>
      </c>
      <c r="M338" s="42">
        <v>2840.08466</v>
      </c>
      <c r="N338" s="42">
        <v>2929.58466</v>
      </c>
      <c r="O338" s="42">
        <v>2952.93466</v>
      </c>
      <c r="P338" s="42">
        <v>2883.98466</v>
      </c>
      <c r="Q338" s="42">
        <v>2886.90466</v>
      </c>
      <c r="R338" s="42">
        <v>2967.88466</v>
      </c>
      <c r="S338" s="42">
        <v>2957.50466</v>
      </c>
      <c r="T338" s="42">
        <v>3039.51466</v>
      </c>
      <c r="U338" s="42">
        <v>3025.0946599999997</v>
      </c>
      <c r="V338" s="42">
        <v>3140.46466</v>
      </c>
      <c r="W338" s="42">
        <v>3103.4246599999997</v>
      </c>
      <c r="X338" s="42">
        <v>2950.0946599999997</v>
      </c>
      <c r="Y338" s="42">
        <v>2997.54466</v>
      </c>
    </row>
    <row r="339" spans="1:25" ht="15.75" customHeight="1">
      <c r="A339" s="41">
        <f t="shared" si="8"/>
        <v>43597</v>
      </c>
      <c r="B339" s="42">
        <v>2821.51466</v>
      </c>
      <c r="C339" s="42">
        <v>2776.45466</v>
      </c>
      <c r="D339" s="42">
        <v>2797.37466</v>
      </c>
      <c r="E339" s="42">
        <v>2794.51466</v>
      </c>
      <c r="F339" s="42">
        <v>2740.12466</v>
      </c>
      <c r="G339" s="42">
        <v>2768.75466</v>
      </c>
      <c r="H339" s="42">
        <v>2761.75466</v>
      </c>
      <c r="I339" s="42">
        <v>2803.57466</v>
      </c>
      <c r="J339" s="42">
        <v>2789.83466</v>
      </c>
      <c r="K339" s="42">
        <v>2841.98466</v>
      </c>
      <c r="L339" s="42">
        <v>2811.24466</v>
      </c>
      <c r="M339" s="42">
        <v>2781.95466</v>
      </c>
      <c r="N339" s="42">
        <v>2832.89466</v>
      </c>
      <c r="O339" s="42">
        <v>2838.61466</v>
      </c>
      <c r="P339" s="42">
        <v>2803.86466</v>
      </c>
      <c r="Q339" s="42">
        <v>2803.88466</v>
      </c>
      <c r="R339" s="42">
        <v>2849.15466</v>
      </c>
      <c r="S339" s="42">
        <v>2846.66466</v>
      </c>
      <c r="T339" s="42">
        <v>2886.11466</v>
      </c>
      <c r="U339" s="42">
        <v>2906.86466</v>
      </c>
      <c r="V339" s="42">
        <v>2993.02466</v>
      </c>
      <c r="W339" s="42">
        <v>2963.52466</v>
      </c>
      <c r="X339" s="42">
        <v>2830.43466</v>
      </c>
      <c r="Y339" s="42">
        <v>2903.05466</v>
      </c>
    </row>
    <row r="340" spans="1:25" ht="15.75" customHeight="1">
      <c r="A340" s="41">
        <f t="shared" si="8"/>
        <v>43598</v>
      </c>
      <c r="B340" s="42">
        <v>2790.46466</v>
      </c>
      <c r="C340" s="42">
        <v>2743.98466</v>
      </c>
      <c r="D340" s="42">
        <v>2679.56466</v>
      </c>
      <c r="E340" s="42">
        <v>2766.41466</v>
      </c>
      <c r="F340" s="42">
        <v>2721.42466</v>
      </c>
      <c r="G340" s="42">
        <v>2766.22466</v>
      </c>
      <c r="H340" s="42">
        <v>2774.0346600000003</v>
      </c>
      <c r="I340" s="42">
        <v>2943.19466</v>
      </c>
      <c r="J340" s="42">
        <v>2813.13466</v>
      </c>
      <c r="K340" s="42">
        <v>2864.30466</v>
      </c>
      <c r="L340" s="42">
        <v>2829.02466</v>
      </c>
      <c r="M340" s="42">
        <v>2792.2846600000003</v>
      </c>
      <c r="N340" s="42">
        <v>2863.16466</v>
      </c>
      <c r="O340" s="42">
        <v>2871.01466</v>
      </c>
      <c r="P340" s="42">
        <v>2819.45466</v>
      </c>
      <c r="Q340" s="42">
        <v>2821.43466</v>
      </c>
      <c r="R340" s="42">
        <v>2877.54466</v>
      </c>
      <c r="S340" s="42">
        <v>2862.24466</v>
      </c>
      <c r="T340" s="42">
        <v>2904.61466</v>
      </c>
      <c r="U340" s="42">
        <v>2889.49466</v>
      </c>
      <c r="V340" s="42">
        <v>2964.42466</v>
      </c>
      <c r="W340" s="42">
        <v>2969.5946599999997</v>
      </c>
      <c r="X340" s="42">
        <v>2854.00466</v>
      </c>
      <c r="Y340" s="42">
        <v>2905.42466</v>
      </c>
    </row>
    <row r="341" spans="1:25" ht="15.75" customHeight="1">
      <c r="A341" s="41">
        <f t="shared" si="8"/>
        <v>43599</v>
      </c>
      <c r="B341" s="42">
        <v>2843.05466</v>
      </c>
      <c r="C341" s="42">
        <v>2783.96466</v>
      </c>
      <c r="D341" s="42">
        <v>2821.02466</v>
      </c>
      <c r="E341" s="42">
        <v>2835.65466</v>
      </c>
      <c r="F341" s="42">
        <v>2755.3446599999997</v>
      </c>
      <c r="G341" s="42">
        <v>2770.0346600000003</v>
      </c>
      <c r="H341" s="42">
        <v>2789.5946599999997</v>
      </c>
      <c r="I341" s="42">
        <v>2855.81466</v>
      </c>
      <c r="J341" s="42">
        <v>2772.23466</v>
      </c>
      <c r="K341" s="42">
        <v>2789.22466</v>
      </c>
      <c r="L341" s="42">
        <v>2774.8446599999997</v>
      </c>
      <c r="M341" s="42">
        <v>2783.95466</v>
      </c>
      <c r="N341" s="42">
        <v>2855.93466</v>
      </c>
      <c r="O341" s="42">
        <v>2874.01466</v>
      </c>
      <c r="P341" s="42">
        <v>2822.2846600000003</v>
      </c>
      <c r="Q341" s="42">
        <v>2831.04466</v>
      </c>
      <c r="R341" s="42">
        <v>2805.14466</v>
      </c>
      <c r="S341" s="42">
        <v>2896.22466</v>
      </c>
      <c r="T341" s="42">
        <v>2951.98466</v>
      </c>
      <c r="U341" s="42">
        <v>2908.47466</v>
      </c>
      <c r="V341" s="42">
        <v>2990.64466</v>
      </c>
      <c r="W341" s="42">
        <v>3000.97466</v>
      </c>
      <c r="X341" s="42">
        <v>2854.42466</v>
      </c>
      <c r="Y341" s="42">
        <v>2783.32466</v>
      </c>
    </row>
    <row r="342" spans="1:25" ht="15.75" customHeight="1">
      <c r="A342" s="41">
        <f t="shared" si="8"/>
        <v>43600</v>
      </c>
      <c r="B342" s="42">
        <v>2865.16466</v>
      </c>
      <c r="C342" s="42">
        <v>2778.90466</v>
      </c>
      <c r="D342" s="42">
        <v>2806.73466</v>
      </c>
      <c r="E342" s="42">
        <v>2810.33466</v>
      </c>
      <c r="F342" s="42">
        <v>2770.48466</v>
      </c>
      <c r="G342" s="42">
        <v>2866.67466</v>
      </c>
      <c r="H342" s="42">
        <v>2804.61466</v>
      </c>
      <c r="I342" s="42">
        <v>2817.95466</v>
      </c>
      <c r="J342" s="42">
        <v>2904.32466</v>
      </c>
      <c r="K342" s="42">
        <v>2781.63466</v>
      </c>
      <c r="L342" s="42">
        <v>2779.16466</v>
      </c>
      <c r="M342" s="42">
        <v>2838.30466</v>
      </c>
      <c r="N342" s="42">
        <v>2856.60466</v>
      </c>
      <c r="O342" s="42">
        <v>2873.57466</v>
      </c>
      <c r="P342" s="42">
        <v>2821.67466</v>
      </c>
      <c r="Q342" s="42">
        <v>2819.08466</v>
      </c>
      <c r="R342" s="42">
        <v>2880.11466</v>
      </c>
      <c r="S342" s="42">
        <v>2915.91466</v>
      </c>
      <c r="T342" s="42">
        <v>2969.04466</v>
      </c>
      <c r="U342" s="42">
        <v>2853.36466</v>
      </c>
      <c r="V342" s="42">
        <v>2909.04466</v>
      </c>
      <c r="W342" s="42">
        <v>2908.35466</v>
      </c>
      <c r="X342" s="42">
        <v>2785.62466</v>
      </c>
      <c r="Y342" s="42">
        <v>2913.43466</v>
      </c>
    </row>
    <row r="343" spans="1:25" ht="15.75" customHeight="1">
      <c r="A343" s="41">
        <f t="shared" si="8"/>
        <v>43601</v>
      </c>
      <c r="B343" s="42">
        <v>2841.94466</v>
      </c>
      <c r="C343" s="42">
        <v>2770.54466</v>
      </c>
      <c r="D343" s="42">
        <v>2793.5946599999997</v>
      </c>
      <c r="E343" s="42">
        <v>2795.83466</v>
      </c>
      <c r="F343" s="42">
        <v>2777.95466</v>
      </c>
      <c r="G343" s="42">
        <v>2879.75466</v>
      </c>
      <c r="H343" s="42">
        <v>2871.37466</v>
      </c>
      <c r="I343" s="42">
        <v>2848.92466</v>
      </c>
      <c r="J343" s="42">
        <v>2924.33466</v>
      </c>
      <c r="K343" s="42">
        <v>2794.36466</v>
      </c>
      <c r="L343" s="42">
        <v>2762.0946599999997</v>
      </c>
      <c r="M343" s="42">
        <v>2832.64466</v>
      </c>
      <c r="N343" s="42">
        <v>2849.26466</v>
      </c>
      <c r="O343" s="42">
        <v>2911.73466</v>
      </c>
      <c r="P343" s="42">
        <v>2802.14466</v>
      </c>
      <c r="Q343" s="42">
        <v>2800.41466</v>
      </c>
      <c r="R343" s="42">
        <v>2866.95466</v>
      </c>
      <c r="S343" s="42">
        <v>2905.85466</v>
      </c>
      <c r="T343" s="42">
        <v>2956.70466</v>
      </c>
      <c r="U343" s="42">
        <v>2841.63466</v>
      </c>
      <c r="V343" s="42">
        <v>2901.01466</v>
      </c>
      <c r="W343" s="42">
        <v>2859.36466</v>
      </c>
      <c r="X343" s="42">
        <v>2809.52466</v>
      </c>
      <c r="Y343" s="42">
        <v>2879.25466</v>
      </c>
    </row>
    <row r="344" spans="1:25" ht="15.75">
      <c r="A344" s="41">
        <f t="shared" si="8"/>
        <v>43602</v>
      </c>
      <c r="B344" s="42">
        <v>2848.5346600000003</v>
      </c>
      <c r="C344" s="42">
        <v>2770.26466</v>
      </c>
      <c r="D344" s="42">
        <v>2810.29466</v>
      </c>
      <c r="E344" s="42">
        <v>2806.61466</v>
      </c>
      <c r="F344" s="42">
        <v>2781.72466</v>
      </c>
      <c r="G344" s="42">
        <v>2878.76466</v>
      </c>
      <c r="H344" s="42">
        <v>2866.35466</v>
      </c>
      <c r="I344" s="42">
        <v>2840.62466</v>
      </c>
      <c r="J344" s="42">
        <v>2917.16466</v>
      </c>
      <c r="K344" s="42">
        <v>2797.16466</v>
      </c>
      <c r="L344" s="42">
        <v>2760.72466</v>
      </c>
      <c r="M344" s="42">
        <v>2825.49466</v>
      </c>
      <c r="N344" s="42">
        <v>2852.80466</v>
      </c>
      <c r="O344" s="42">
        <v>2867.21466</v>
      </c>
      <c r="P344" s="42">
        <v>2809.80466</v>
      </c>
      <c r="Q344" s="42">
        <v>2799.38466</v>
      </c>
      <c r="R344" s="42">
        <v>2867.88466</v>
      </c>
      <c r="S344" s="42">
        <v>2913.40466</v>
      </c>
      <c r="T344" s="42">
        <v>2982.32466</v>
      </c>
      <c r="U344" s="42">
        <v>2856.75466</v>
      </c>
      <c r="V344" s="42">
        <v>2920.82466</v>
      </c>
      <c r="W344" s="42">
        <v>2886.25466</v>
      </c>
      <c r="X344" s="42">
        <v>2816.37466</v>
      </c>
      <c r="Y344" s="42">
        <v>2926.22466</v>
      </c>
    </row>
    <row r="345" spans="1:25" ht="15.75">
      <c r="A345" s="41">
        <f t="shared" si="8"/>
        <v>43603</v>
      </c>
      <c r="B345" s="42">
        <v>2882.00466</v>
      </c>
      <c r="C345" s="42">
        <v>2798.08466</v>
      </c>
      <c r="D345" s="42">
        <v>2872.15466</v>
      </c>
      <c r="E345" s="42">
        <v>2852.57466</v>
      </c>
      <c r="F345" s="42">
        <v>2782.13466</v>
      </c>
      <c r="G345" s="42">
        <v>2878.13466</v>
      </c>
      <c r="H345" s="42">
        <v>2859.10466</v>
      </c>
      <c r="I345" s="42">
        <v>2834.93466</v>
      </c>
      <c r="J345" s="42">
        <v>2919.92466</v>
      </c>
      <c r="K345" s="42">
        <v>2790.83466</v>
      </c>
      <c r="L345" s="42">
        <v>2759.0946599999997</v>
      </c>
      <c r="M345" s="42">
        <v>2820.51466</v>
      </c>
      <c r="N345" s="42">
        <v>2847.73466</v>
      </c>
      <c r="O345" s="42">
        <v>2856.39466</v>
      </c>
      <c r="P345" s="42">
        <v>2805.99466</v>
      </c>
      <c r="Q345" s="42">
        <v>2796.0946599999997</v>
      </c>
      <c r="R345" s="42">
        <v>2861.08466</v>
      </c>
      <c r="S345" s="42">
        <v>2905.01466</v>
      </c>
      <c r="T345" s="42">
        <v>2970.76466</v>
      </c>
      <c r="U345" s="42">
        <v>2851.35466</v>
      </c>
      <c r="V345" s="42">
        <v>2907.27466</v>
      </c>
      <c r="W345" s="42">
        <v>2877.0946599999997</v>
      </c>
      <c r="X345" s="42">
        <v>2813.05466</v>
      </c>
      <c r="Y345" s="42">
        <v>2950.27466</v>
      </c>
    </row>
    <row r="346" spans="1:25" ht="15.75">
      <c r="A346" s="41">
        <f t="shared" si="8"/>
        <v>43604</v>
      </c>
      <c r="B346" s="42">
        <v>2879.64466</v>
      </c>
      <c r="C346" s="42">
        <v>2802.3446599999997</v>
      </c>
      <c r="D346" s="42">
        <v>2838.66466</v>
      </c>
      <c r="E346" s="42">
        <v>2785.05466</v>
      </c>
      <c r="F346" s="42">
        <v>2837.80466</v>
      </c>
      <c r="G346" s="42">
        <v>2905.50466</v>
      </c>
      <c r="H346" s="42">
        <v>2840.70466</v>
      </c>
      <c r="I346" s="42">
        <v>2751.21466</v>
      </c>
      <c r="J346" s="42">
        <v>2831.11466</v>
      </c>
      <c r="K346" s="42">
        <v>2756.82466</v>
      </c>
      <c r="L346" s="42">
        <v>2762.82466</v>
      </c>
      <c r="M346" s="42">
        <v>2780.39466</v>
      </c>
      <c r="N346" s="42">
        <v>2801.37466</v>
      </c>
      <c r="O346" s="42">
        <v>2817.81466</v>
      </c>
      <c r="P346" s="42">
        <v>2797.70466</v>
      </c>
      <c r="Q346" s="42">
        <v>2805.55466</v>
      </c>
      <c r="R346" s="42">
        <v>2836.19466</v>
      </c>
      <c r="S346" s="42">
        <v>2866.82466</v>
      </c>
      <c r="T346" s="42">
        <v>2865.94466</v>
      </c>
      <c r="U346" s="42">
        <v>2838.27466</v>
      </c>
      <c r="V346" s="42">
        <v>2878.14466</v>
      </c>
      <c r="W346" s="42">
        <v>2866.21466</v>
      </c>
      <c r="X346" s="42">
        <v>2766.64466</v>
      </c>
      <c r="Y346" s="42">
        <v>2949.67466</v>
      </c>
    </row>
    <row r="347" spans="1:25" ht="15.75">
      <c r="A347" s="41">
        <f t="shared" si="8"/>
        <v>43605</v>
      </c>
      <c r="B347" s="42">
        <v>2866.93466</v>
      </c>
      <c r="C347" s="42">
        <v>2789.71466</v>
      </c>
      <c r="D347" s="42">
        <v>2822.3446599999997</v>
      </c>
      <c r="E347" s="42">
        <v>2786.02466</v>
      </c>
      <c r="F347" s="42">
        <v>2830.05466</v>
      </c>
      <c r="G347" s="42">
        <v>2895.39466</v>
      </c>
      <c r="H347" s="42">
        <v>2828.55466</v>
      </c>
      <c r="I347" s="42">
        <v>2902.36466</v>
      </c>
      <c r="J347" s="42">
        <v>2782.02466</v>
      </c>
      <c r="K347" s="42">
        <v>2751.68466</v>
      </c>
      <c r="L347" s="42">
        <v>2789.76466</v>
      </c>
      <c r="M347" s="42">
        <v>2820.35466</v>
      </c>
      <c r="N347" s="42">
        <v>2844.08466</v>
      </c>
      <c r="O347" s="42">
        <v>2855.70466</v>
      </c>
      <c r="P347" s="42">
        <v>2836.11466</v>
      </c>
      <c r="Q347" s="42">
        <v>2831.77466</v>
      </c>
      <c r="R347" s="42">
        <v>2839.52466</v>
      </c>
      <c r="S347" s="42">
        <v>2857.35466</v>
      </c>
      <c r="T347" s="42">
        <v>2859.55466</v>
      </c>
      <c r="U347" s="42">
        <v>2873.82466</v>
      </c>
      <c r="V347" s="42">
        <v>2869.92466</v>
      </c>
      <c r="W347" s="42">
        <v>2842.70466</v>
      </c>
      <c r="X347" s="42">
        <v>2790.5346600000003</v>
      </c>
      <c r="Y347" s="42">
        <v>2910.80466</v>
      </c>
    </row>
    <row r="348" spans="1:25" ht="15.75">
      <c r="A348" s="41">
        <f t="shared" si="8"/>
        <v>43606</v>
      </c>
      <c r="B348" s="42">
        <v>2773.56466</v>
      </c>
      <c r="C348" s="42">
        <v>2765.82466</v>
      </c>
      <c r="D348" s="42">
        <v>2799.02466</v>
      </c>
      <c r="E348" s="42">
        <v>2767.93466</v>
      </c>
      <c r="F348" s="42">
        <v>2826.43466</v>
      </c>
      <c r="G348" s="42">
        <v>2881.23466</v>
      </c>
      <c r="H348" s="42">
        <v>2783.86466</v>
      </c>
      <c r="I348" s="42">
        <v>2770.12466</v>
      </c>
      <c r="J348" s="42">
        <v>2784.40466</v>
      </c>
      <c r="K348" s="42">
        <v>2752.01466</v>
      </c>
      <c r="L348" s="42">
        <v>2791.14466</v>
      </c>
      <c r="M348" s="42">
        <v>2821.32466</v>
      </c>
      <c r="N348" s="42">
        <v>2844.15466</v>
      </c>
      <c r="O348" s="42">
        <v>2837.51466</v>
      </c>
      <c r="P348" s="42">
        <v>2820.70466</v>
      </c>
      <c r="Q348" s="42">
        <v>2816.89466</v>
      </c>
      <c r="R348" s="42">
        <v>2823.47466</v>
      </c>
      <c r="S348" s="42">
        <v>2838.39466</v>
      </c>
      <c r="T348" s="42">
        <v>2840.55466</v>
      </c>
      <c r="U348" s="42">
        <v>2870.04466</v>
      </c>
      <c r="V348" s="42">
        <v>2843.51466</v>
      </c>
      <c r="W348" s="42">
        <v>2820.65466</v>
      </c>
      <c r="X348" s="42">
        <v>2791.51466</v>
      </c>
      <c r="Y348" s="42">
        <v>2893.89466</v>
      </c>
    </row>
    <row r="349" spans="1:25" ht="15.75">
      <c r="A349" s="41">
        <f t="shared" si="8"/>
        <v>43607</v>
      </c>
      <c r="B349" s="42">
        <v>2777.66466</v>
      </c>
      <c r="C349" s="42">
        <v>2764.5946599999997</v>
      </c>
      <c r="D349" s="42">
        <v>2791.30466</v>
      </c>
      <c r="E349" s="42">
        <v>2757.40466</v>
      </c>
      <c r="F349" s="42">
        <v>2862.46466</v>
      </c>
      <c r="G349" s="42">
        <v>2937.80466</v>
      </c>
      <c r="H349" s="42">
        <v>2925.51466</v>
      </c>
      <c r="I349" s="42">
        <v>2736.14466</v>
      </c>
      <c r="J349" s="42">
        <v>2805.07466</v>
      </c>
      <c r="K349" s="42">
        <v>2748.66466</v>
      </c>
      <c r="L349" s="42">
        <v>2791.21466</v>
      </c>
      <c r="M349" s="42">
        <v>2819.26466</v>
      </c>
      <c r="N349" s="42">
        <v>2824.27466</v>
      </c>
      <c r="O349" s="42">
        <v>2793.80466</v>
      </c>
      <c r="P349" s="42">
        <v>2789.07466</v>
      </c>
      <c r="Q349" s="42">
        <v>2782.27466</v>
      </c>
      <c r="R349" s="42">
        <v>2806.87466</v>
      </c>
      <c r="S349" s="42">
        <v>2793.69466</v>
      </c>
      <c r="T349" s="42">
        <v>2812.63466</v>
      </c>
      <c r="U349" s="42">
        <v>2801.07466</v>
      </c>
      <c r="V349" s="42">
        <v>2906.13466</v>
      </c>
      <c r="W349" s="42">
        <v>2892.10466</v>
      </c>
      <c r="X349" s="42">
        <v>2773.93466</v>
      </c>
      <c r="Y349" s="42">
        <v>2851.88466</v>
      </c>
    </row>
    <row r="350" spans="1:25" ht="15.75">
      <c r="A350" s="41">
        <f t="shared" si="8"/>
        <v>43608</v>
      </c>
      <c r="B350" s="42">
        <v>2816.86466</v>
      </c>
      <c r="C350" s="42">
        <v>2780.72466</v>
      </c>
      <c r="D350" s="42">
        <v>2810.18466</v>
      </c>
      <c r="E350" s="42">
        <v>2760.92466</v>
      </c>
      <c r="F350" s="42">
        <v>2862.37466</v>
      </c>
      <c r="G350" s="42">
        <v>2934.0946599999997</v>
      </c>
      <c r="H350" s="42">
        <v>2888.74466</v>
      </c>
      <c r="I350" s="42">
        <v>2850.37466</v>
      </c>
      <c r="J350" s="42">
        <v>2812.96466</v>
      </c>
      <c r="K350" s="42">
        <v>2785.15466</v>
      </c>
      <c r="L350" s="42">
        <v>2772.62466</v>
      </c>
      <c r="M350" s="42">
        <v>2805.23466</v>
      </c>
      <c r="N350" s="42">
        <v>2835.14466</v>
      </c>
      <c r="O350" s="42">
        <v>2821.0346600000003</v>
      </c>
      <c r="P350" s="42">
        <v>2772.42466</v>
      </c>
      <c r="Q350" s="42">
        <v>2794.23466</v>
      </c>
      <c r="R350" s="42">
        <v>2857.42466</v>
      </c>
      <c r="S350" s="42">
        <v>2870.54466</v>
      </c>
      <c r="T350" s="42">
        <v>2923.11466</v>
      </c>
      <c r="U350" s="42">
        <v>2785.82466</v>
      </c>
      <c r="V350" s="42">
        <v>2941.54466</v>
      </c>
      <c r="W350" s="42">
        <v>2912.26466</v>
      </c>
      <c r="X350" s="42">
        <v>2770.18466</v>
      </c>
      <c r="Y350" s="42">
        <v>2948.15466</v>
      </c>
    </row>
    <row r="351" spans="1:25" ht="15.75">
      <c r="A351" s="41">
        <f t="shared" si="8"/>
        <v>43609</v>
      </c>
      <c r="B351" s="42">
        <v>2808.7846600000003</v>
      </c>
      <c r="C351" s="42">
        <v>2781.80466</v>
      </c>
      <c r="D351" s="42">
        <v>2816.46466</v>
      </c>
      <c r="E351" s="42">
        <v>2762.51466</v>
      </c>
      <c r="F351" s="42">
        <v>2853.25466</v>
      </c>
      <c r="G351" s="42">
        <v>2909.32466</v>
      </c>
      <c r="H351" s="42">
        <v>2854.67466</v>
      </c>
      <c r="I351" s="42">
        <v>2913.11466</v>
      </c>
      <c r="J351" s="42">
        <v>2803.97466</v>
      </c>
      <c r="K351" s="42">
        <v>2776.13466</v>
      </c>
      <c r="L351" s="42">
        <v>2803.68466</v>
      </c>
      <c r="M351" s="42">
        <v>2792.39466</v>
      </c>
      <c r="N351" s="42">
        <v>2791.29466</v>
      </c>
      <c r="O351" s="42">
        <v>2779.50466</v>
      </c>
      <c r="P351" s="42">
        <v>2777.5346600000003</v>
      </c>
      <c r="Q351" s="42">
        <v>2769.47466</v>
      </c>
      <c r="R351" s="42">
        <v>2850.85466</v>
      </c>
      <c r="S351" s="42">
        <v>2888.10466</v>
      </c>
      <c r="T351" s="42">
        <v>2908.15466</v>
      </c>
      <c r="U351" s="42">
        <v>2825.90466</v>
      </c>
      <c r="V351" s="42">
        <v>2927.87466</v>
      </c>
      <c r="W351" s="42">
        <v>2929.48466</v>
      </c>
      <c r="X351" s="42">
        <v>2775.07466</v>
      </c>
      <c r="Y351" s="42">
        <v>2984.43466</v>
      </c>
    </row>
    <row r="352" spans="1:25" ht="15.75">
      <c r="A352" s="41">
        <f t="shared" si="8"/>
        <v>43610</v>
      </c>
      <c r="B352" s="42">
        <v>2904.92466</v>
      </c>
      <c r="C352" s="42">
        <v>2811.39466</v>
      </c>
      <c r="D352" s="42">
        <v>2843.56466</v>
      </c>
      <c r="E352" s="42">
        <v>2771.44466</v>
      </c>
      <c r="F352" s="42">
        <v>2844.75466</v>
      </c>
      <c r="G352" s="42">
        <v>2920.02466</v>
      </c>
      <c r="H352" s="42">
        <v>3012.8446599999997</v>
      </c>
      <c r="I352" s="42">
        <v>2834.44466</v>
      </c>
      <c r="J352" s="42">
        <v>2895.30466</v>
      </c>
      <c r="K352" s="42">
        <v>2779.85466</v>
      </c>
      <c r="L352" s="42">
        <v>2753.18466</v>
      </c>
      <c r="M352" s="42">
        <v>2772.07466</v>
      </c>
      <c r="N352" s="42">
        <v>2781.72466</v>
      </c>
      <c r="O352" s="42">
        <v>2763.14466</v>
      </c>
      <c r="P352" s="42">
        <v>2762.38466</v>
      </c>
      <c r="Q352" s="42">
        <v>2788.85466</v>
      </c>
      <c r="R352" s="42">
        <v>2851.92466</v>
      </c>
      <c r="S352" s="42">
        <v>2922.35466</v>
      </c>
      <c r="T352" s="42">
        <v>3042.5946599999997</v>
      </c>
      <c r="U352" s="42">
        <v>2931.77466</v>
      </c>
      <c r="V352" s="42">
        <v>2991.67466</v>
      </c>
      <c r="W352" s="42">
        <v>2956.12466</v>
      </c>
      <c r="X352" s="42">
        <v>2782.77466</v>
      </c>
      <c r="Y352" s="42">
        <v>2964.74466</v>
      </c>
    </row>
    <row r="353" spans="1:25" ht="15.75">
      <c r="A353" s="41">
        <f t="shared" si="8"/>
        <v>43611</v>
      </c>
      <c r="B353" s="42">
        <v>2855.01466</v>
      </c>
      <c r="C353" s="42">
        <v>2789.29466</v>
      </c>
      <c r="D353" s="42">
        <v>2809.95466</v>
      </c>
      <c r="E353" s="42">
        <v>2761.11466</v>
      </c>
      <c r="F353" s="42">
        <v>2845.79466</v>
      </c>
      <c r="G353" s="42">
        <v>2921.96466</v>
      </c>
      <c r="H353" s="42">
        <v>3009.32466</v>
      </c>
      <c r="I353" s="42">
        <v>2829.16466</v>
      </c>
      <c r="J353" s="42">
        <v>2897.67466</v>
      </c>
      <c r="K353" s="42">
        <v>2780.80466</v>
      </c>
      <c r="L353" s="42">
        <v>2751.60466</v>
      </c>
      <c r="M353" s="42">
        <v>2770.0346600000003</v>
      </c>
      <c r="N353" s="42">
        <v>2780.57466</v>
      </c>
      <c r="O353" s="42">
        <v>2759.55466</v>
      </c>
      <c r="P353" s="42">
        <v>2760.7846600000003</v>
      </c>
      <c r="Q353" s="42">
        <v>2782.30466</v>
      </c>
      <c r="R353" s="42">
        <v>2839.74466</v>
      </c>
      <c r="S353" s="42">
        <v>2903.57466</v>
      </c>
      <c r="T353" s="42">
        <v>3014.33466</v>
      </c>
      <c r="U353" s="42">
        <v>2910.7846600000003</v>
      </c>
      <c r="V353" s="42">
        <v>2971.67466</v>
      </c>
      <c r="W353" s="42">
        <v>2935.81466</v>
      </c>
      <c r="X353" s="42">
        <v>2771.88466</v>
      </c>
      <c r="Y353" s="42">
        <v>2933.63466</v>
      </c>
    </row>
    <row r="354" spans="1:25" ht="15.75">
      <c r="A354" s="41">
        <f t="shared" si="8"/>
        <v>43612</v>
      </c>
      <c r="B354" s="42">
        <v>2845.10466</v>
      </c>
      <c r="C354" s="42">
        <v>2783.3446599999997</v>
      </c>
      <c r="D354" s="42">
        <v>2808.10466</v>
      </c>
      <c r="E354" s="42">
        <v>2757.12466</v>
      </c>
      <c r="F354" s="42">
        <v>2855.2846600000003</v>
      </c>
      <c r="G354" s="42">
        <v>2917.31466</v>
      </c>
      <c r="H354" s="42">
        <v>2833.49466</v>
      </c>
      <c r="I354" s="42">
        <v>2914.46466</v>
      </c>
      <c r="J354" s="42">
        <v>2772.30466</v>
      </c>
      <c r="K354" s="42">
        <v>2771.95466</v>
      </c>
      <c r="L354" s="42">
        <v>2765.69466</v>
      </c>
      <c r="M354" s="42">
        <v>2771.83466</v>
      </c>
      <c r="N354" s="42">
        <v>2819.29466</v>
      </c>
      <c r="O354" s="42">
        <v>2796.20466</v>
      </c>
      <c r="P354" s="42">
        <v>2755.5346600000003</v>
      </c>
      <c r="Q354" s="42">
        <v>2770.90466</v>
      </c>
      <c r="R354" s="42">
        <v>2800.77466</v>
      </c>
      <c r="S354" s="42">
        <v>2812.19466</v>
      </c>
      <c r="T354" s="42">
        <v>2910.68466</v>
      </c>
      <c r="U354" s="42">
        <v>2792.89466</v>
      </c>
      <c r="V354" s="42">
        <v>2939.7846600000003</v>
      </c>
      <c r="W354" s="42">
        <v>2914.37466</v>
      </c>
      <c r="X354" s="42">
        <v>2793.35466</v>
      </c>
      <c r="Y354" s="42">
        <v>2924.23466</v>
      </c>
    </row>
    <row r="355" spans="1:25" ht="15.75">
      <c r="A355" s="41">
        <f t="shared" si="8"/>
        <v>43613</v>
      </c>
      <c r="B355" s="42">
        <v>2761.79466</v>
      </c>
      <c r="C355" s="42">
        <v>2660.00466</v>
      </c>
      <c r="D355" s="42">
        <v>2797.49466</v>
      </c>
      <c r="E355" s="42">
        <v>2751.61466</v>
      </c>
      <c r="F355" s="42">
        <v>2850.29466</v>
      </c>
      <c r="G355" s="42">
        <v>2897.8446599999997</v>
      </c>
      <c r="H355" s="42">
        <v>2812.01466</v>
      </c>
      <c r="I355" s="42">
        <v>2757.95466</v>
      </c>
      <c r="J355" s="42">
        <v>2765.69466</v>
      </c>
      <c r="K355" s="42">
        <v>2760.97466</v>
      </c>
      <c r="L355" s="42">
        <v>2755.69466</v>
      </c>
      <c r="M355" s="42">
        <v>2760.97466</v>
      </c>
      <c r="N355" s="42">
        <v>2797.68466</v>
      </c>
      <c r="O355" s="42">
        <v>2779.7846600000003</v>
      </c>
      <c r="P355" s="42">
        <v>2753.7846600000003</v>
      </c>
      <c r="Q355" s="42">
        <v>2760.62466</v>
      </c>
      <c r="R355" s="42">
        <v>2783.63466</v>
      </c>
      <c r="S355" s="42">
        <v>2792.19466</v>
      </c>
      <c r="T355" s="42">
        <v>2869.99466</v>
      </c>
      <c r="U355" s="42">
        <v>2777.43466</v>
      </c>
      <c r="V355" s="42">
        <v>2895.07466</v>
      </c>
      <c r="W355" s="42">
        <v>2882.24466</v>
      </c>
      <c r="X355" s="42">
        <v>2783.32466</v>
      </c>
      <c r="Y355" s="42">
        <v>2799.68466</v>
      </c>
    </row>
    <row r="356" spans="1:25" ht="15.75">
      <c r="A356" s="41">
        <f t="shared" si="8"/>
        <v>43614</v>
      </c>
      <c r="B356" s="42">
        <v>2801.57466</v>
      </c>
      <c r="C356" s="42">
        <v>2763.42466</v>
      </c>
      <c r="D356" s="42">
        <v>2789.38466</v>
      </c>
      <c r="E356" s="42">
        <v>2749.44466</v>
      </c>
      <c r="F356" s="42">
        <v>2867.23466</v>
      </c>
      <c r="G356" s="42">
        <v>2903.06466</v>
      </c>
      <c r="H356" s="42">
        <v>2860.77466</v>
      </c>
      <c r="I356" s="42">
        <v>2841.68466</v>
      </c>
      <c r="J356" s="42">
        <v>2781.01466</v>
      </c>
      <c r="K356" s="42">
        <v>2814.38466</v>
      </c>
      <c r="L356" s="42">
        <v>2830.91466</v>
      </c>
      <c r="M356" s="42">
        <v>2857.06466</v>
      </c>
      <c r="N356" s="42">
        <v>2881.61466</v>
      </c>
      <c r="O356" s="42">
        <v>2852.45466</v>
      </c>
      <c r="P356" s="42">
        <v>2826.40466</v>
      </c>
      <c r="Q356" s="42">
        <v>2809.44466</v>
      </c>
      <c r="R356" s="42">
        <v>2862.44466</v>
      </c>
      <c r="S356" s="42">
        <v>2861.08466</v>
      </c>
      <c r="T356" s="42">
        <v>2897.18466</v>
      </c>
      <c r="U356" s="42">
        <v>2864.94466</v>
      </c>
      <c r="V356" s="42">
        <v>2908.86466</v>
      </c>
      <c r="W356" s="42">
        <v>2902.11466</v>
      </c>
      <c r="X356" s="42">
        <v>2777.48466</v>
      </c>
      <c r="Y356" s="42">
        <v>2950.18466</v>
      </c>
    </row>
    <row r="357" spans="1:25" ht="15.75">
      <c r="A357" s="41">
        <f t="shared" si="8"/>
        <v>43615</v>
      </c>
      <c r="B357" s="42">
        <v>2814.27466</v>
      </c>
      <c r="C357" s="42">
        <v>2770.41466</v>
      </c>
      <c r="D357" s="42">
        <v>2780.5346600000003</v>
      </c>
      <c r="E357" s="42">
        <v>2734.52466</v>
      </c>
      <c r="F357" s="42">
        <v>2874.64466</v>
      </c>
      <c r="G357" s="42">
        <v>2935.68466</v>
      </c>
      <c r="H357" s="42">
        <v>2904.25466</v>
      </c>
      <c r="I357" s="42">
        <v>2848.19466</v>
      </c>
      <c r="J357" s="42">
        <v>2780.05466</v>
      </c>
      <c r="K357" s="42">
        <v>2825.95466</v>
      </c>
      <c r="L357" s="42">
        <v>2854.85466</v>
      </c>
      <c r="M357" s="42">
        <v>2848.51466</v>
      </c>
      <c r="N357" s="42">
        <v>2870.42466</v>
      </c>
      <c r="O357" s="42">
        <v>2887.83466</v>
      </c>
      <c r="P357" s="42">
        <v>2852.26466</v>
      </c>
      <c r="Q357" s="42">
        <v>2843.65466</v>
      </c>
      <c r="R357" s="42">
        <v>2896.57466</v>
      </c>
      <c r="S357" s="42">
        <v>2909.64466</v>
      </c>
      <c r="T357" s="42">
        <v>2957.87466</v>
      </c>
      <c r="U357" s="42">
        <v>2800.27466</v>
      </c>
      <c r="V357" s="42">
        <v>2935.90466</v>
      </c>
      <c r="W357" s="42">
        <v>2932.50466</v>
      </c>
      <c r="X357" s="42">
        <v>2775.29466</v>
      </c>
      <c r="Y357" s="42">
        <v>2937.05466</v>
      </c>
    </row>
    <row r="358" spans="1:25" ht="15.75">
      <c r="A358" s="41">
        <f t="shared" si="8"/>
        <v>43616</v>
      </c>
      <c r="B358" s="47">
        <v>2817.39466</v>
      </c>
      <c r="C358" s="47">
        <v>2777.54466</v>
      </c>
      <c r="D358" s="47">
        <v>2783.48466</v>
      </c>
      <c r="E358" s="47">
        <v>2737.44466</v>
      </c>
      <c r="F358" s="47">
        <v>2854.17466</v>
      </c>
      <c r="G358" s="47">
        <v>2900.88466</v>
      </c>
      <c r="H358" s="47">
        <v>2843.24466</v>
      </c>
      <c r="I358" s="47">
        <v>2757.57466</v>
      </c>
      <c r="J358" s="47">
        <v>2796.32466</v>
      </c>
      <c r="K358" s="47">
        <v>2793.76466</v>
      </c>
      <c r="L358" s="47">
        <v>2828.22466</v>
      </c>
      <c r="M358" s="47">
        <v>2833.23466</v>
      </c>
      <c r="N358" s="47">
        <v>2875.49466</v>
      </c>
      <c r="O358" s="47">
        <v>2891.50466</v>
      </c>
      <c r="P358" s="47">
        <v>2875.23466</v>
      </c>
      <c r="Q358" s="47">
        <v>2868.72466</v>
      </c>
      <c r="R358" s="47">
        <v>2920.56466</v>
      </c>
      <c r="S358" s="47">
        <v>2925.94466</v>
      </c>
      <c r="T358" s="47">
        <v>2942.50466</v>
      </c>
      <c r="U358" s="47">
        <v>2849.43466</v>
      </c>
      <c r="V358" s="47">
        <v>2940.14466</v>
      </c>
      <c r="W358" s="47">
        <v>2956.69466</v>
      </c>
      <c r="X358" s="47">
        <v>2821.23466</v>
      </c>
      <c r="Y358" s="47">
        <v>3032.91466</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1" t="s">
        <v>80</v>
      </c>
      <c r="B361" s="94" t="s">
        <v>81</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 r="A363" s="92"/>
      <c r="B363" s="89" t="s">
        <v>82</v>
      </c>
      <c r="C363" s="89" t="s">
        <v>83</v>
      </c>
      <c r="D363" s="89" t="s">
        <v>84</v>
      </c>
      <c r="E363" s="89" t="s">
        <v>85</v>
      </c>
      <c r="F363" s="89" t="s">
        <v>86</v>
      </c>
      <c r="G363" s="89" t="s">
        <v>87</v>
      </c>
      <c r="H363" s="89" t="s">
        <v>88</v>
      </c>
      <c r="I363" s="89" t="s">
        <v>89</v>
      </c>
      <c r="J363" s="89" t="s">
        <v>90</v>
      </c>
      <c r="K363" s="89" t="s">
        <v>91</v>
      </c>
      <c r="L363" s="89" t="s">
        <v>92</v>
      </c>
      <c r="M363" s="89" t="s">
        <v>93</v>
      </c>
      <c r="N363" s="89" t="s">
        <v>94</v>
      </c>
      <c r="O363" s="89" t="s">
        <v>95</v>
      </c>
      <c r="P363" s="89" t="s">
        <v>96</v>
      </c>
      <c r="Q363" s="89" t="s">
        <v>97</v>
      </c>
      <c r="R363" s="89" t="s">
        <v>98</v>
      </c>
      <c r="S363" s="89" t="s">
        <v>99</v>
      </c>
      <c r="T363" s="89" t="s">
        <v>100</v>
      </c>
      <c r="U363" s="89" t="s">
        <v>101</v>
      </c>
      <c r="V363" s="89" t="s">
        <v>102</v>
      </c>
      <c r="W363" s="89" t="s">
        <v>103</v>
      </c>
      <c r="X363" s="89" t="s">
        <v>104</v>
      </c>
      <c r="Y363" s="89" t="s">
        <v>105</v>
      </c>
    </row>
    <row r="364" spans="1:25" ht="15.75">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 r="A365" s="41">
        <f>A328</f>
        <v>43586</v>
      </c>
      <c r="B365" s="42">
        <v>3239.77466</v>
      </c>
      <c r="C365" s="42">
        <v>3129.01466</v>
      </c>
      <c r="D365" s="42">
        <v>3099.24466</v>
      </c>
      <c r="E365" s="42">
        <v>3102.11466</v>
      </c>
      <c r="F365" s="42">
        <v>3124.52466</v>
      </c>
      <c r="G365" s="42">
        <v>3105.26466</v>
      </c>
      <c r="H365" s="42">
        <v>3226.45466</v>
      </c>
      <c r="I365" s="42">
        <v>3281.68466</v>
      </c>
      <c r="J365" s="42">
        <v>3228.35466</v>
      </c>
      <c r="K365" s="42">
        <v>3262.70466</v>
      </c>
      <c r="L365" s="42">
        <v>3260.89466</v>
      </c>
      <c r="M365" s="42">
        <v>3263.70466</v>
      </c>
      <c r="N365" s="42">
        <v>3248.94466</v>
      </c>
      <c r="O365" s="42">
        <v>3219.49466</v>
      </c>
      <c r="P365" s="42">
        <v>3172.55466</v>
      </c>
      <c r="Q365" s="42">
        <v>3175.9246599999997</v>
      </c>
      <c r="R365" s="42">
        <v>3173.68466</v>
      </c>
      <c r="S365" s="42">
        <v>3174.24466</v>
      </c>
      <c r="T365" s="42">
        <v>3207.87466</v>
      </c>
      <c r="U365" s="42">
        <v>3223.49466</v>
      </c>
      <c r="V365" s="42">
        <v>3340.26466</v>
      </c>
      <c r="W365" s="42">
        <v>3300.0946599999997</v>
      </c>
      <c r="X365" s="42">
        <v>3165.68466</v>
      </c>
      <c r="Y365" s="42">
        <v>3325.91466</v>
      </c>
    </row>
    <row r="366" spans="1:25" ht="15.75">
      <c r="A366" s="41">
        <f>A365+1</f>
        <v>43587</v>
      </c>
      <c r="B366" s="42">
        <v>3188.51466</v>
      </c>
      <c r="C366" s="42">
        <v>3096.58466</v>
      </c>
      <c r="D366" s="42">
        <v>3071.73466</v>
      </c>
      <c r="E366" s="42">
        <v>3075.81466</v>
      </c>
      <c r="F366" s="42">
        <v>3063.81466</v>
      </c>
      <c r="G366" s="42">
        <v>3055.24466</v>
      </c>
      <c r="H366" s="42">
        <v>3179.01466</v>
      </c>
      <c r="I366" s="42">
        <v>3279.41466</v>
      </c>
      <c r="J366" s="42">
        <v>3177.18466</v>
      </c>
      <c r="K366" s="42">
        <v>3236.70466</v>
      </c>
      <c r="L366" s="42">
        <v>3219.33466</v>
      </c>
      <c r="M366" s="42">
        <v>3206.43466</v>
      </c>
      <c r="N366" s="42">
        <v>3208.90466</v>
      </c>
      <c r="O366" s="42">
        <v>3198.61466</v>
      </c>
      <c r="P366" s="42">
        <v>3173.08466</v>
      </c>
      <c r="Q366" s="42">
        <v>3145.89466</v>
      </c>
      <c r="R366" s="42">
        <v>3168.22466</v>
      </c>
      <c r="S366" s="42">
        <v>3166.78466</v>
      </c>
      <c r="T366" s="42">
        <v>3243.61466</v>
      </c>
      <c r="U366" s="42">
        <v>3275.20466</v>
      </c>
      <c r="V366" s="42">
        <v>3334.37466</v>
      </c>
      <c r="W366" s="42">
        <v>3296.77466</v>
      </c>
      <c r="X366" s="42">
        <v>3107.83466</v>
      </c>
      <c r="Y366" s="42">
        <v>3290.85466</v>
      </c>
    </row>
    <row r="367" spans="1:25" ht="15.75">
      <c r="A367" s="41">
        <f aca="true" t="shared" si="9" ref="A367:A395">A366+1</f>
        <v>43588</v>
      </c>
      <c r="B367" s="42">
        <v>3238.3446599999997</v>
      </c>
      <c r="C367" s="42">
        <v>3129.03466</v>
      </c>
      <c r="D367" s="42">
        <v>3099.39466</v>
      </c>
      <c r="E367" s="42">
        <v>3097.43466</v>
      </c>
      <c r="F367" s="42">
        <v>3114.41466</v>
      </c>
      <c r="G367" s="42">
        <v>3099.93466</v>
      </c>
      <c r="H367" s="42">
        <v>3249.06466</v>
      </c>
      <c r="I367" s="42">
        <v>3330.33466</v>
      </c>
      <c r="J367" s="42">
        <v>3234.29466</v>
      </c>
      <c r="K367" s="42">
        <v>3264.36466</v>
      </c>
      <c r="L367" s="42">
        <v>3277.03466</v>
      </c>
      <c r="M367" s="42">
        <v>3280.83466</v>
      </c>
      <c r="N367" s="42">
        <v>3275.20466</v>
      </c>
      <c r="O367" s="42">
        <v>3253.39466</v>
      </c>
      <c r="P367" s="42">
        <v>3199.89466</v>
      </c>
      <c r="Q367" s="42">
        <v>3201.26466</v>
      </c>
      <c r="R367" s="42">
        <v>3200.77466</v>
      </c>
      <c r="S367" s="42">
        <v>3193.33466</v>
      </c>
      <c r="T367" s="42">
        <v>3231.15466</v>
      </c>
      <c r="U367" s="42">
        <v>3248.56466</v>
      </c>
      <c r="V367" s="42">
        <v>3347.41466</v>
      </c>
      <c r="W367" s="42">
        <v>3318.24466</v>
      </c>
      <c r="X367" s="42">
        <v>3161.72466</v>
      </c>
      <c r="Y367" s="42">
        <v>3336.49466</v>
      </c>
    </row>
    <row r="368" spans="1:25" ht="15.75">
      <c r="A368" s="41">
        <f t="shared" si="9"/>
        <v>43589</v>
      </c>
      <c r="B368" s="42">
        <v>3240.0746599999998</v>
      </c>
      <c r="C368" s="42">
        <v>3128.9246599999997</v>
      </c>
      <c r="D368" s="42">
        <v>3098.41466</v>
      </c>
      <c r="E368" s="42">
        <v>3095.0746599999998</v>
      </c>
      <c r="F368" s="42">
        <v>3112.22466</v>
      </c>
      <c r="G368" s="42">
        <v>3098.00466</v>
      </c>
      <c r="H368" s="42">
        <v>3259.55466</v>
      </c>
      <c r="I368" s="42">
        <v>3351.45466</v>
      </c>
      <c r="J368" s="42">
        <v>3221.83466</v>
      </c>
      <c r="K368" s="42">
        <v>3264.79466</v>
      </c>
      <c r="L368" s="42">
        <v>3278.66466</v>
      </c>
      <c r="M368" s="42">
        <v>3285.58466</v>
      </c>
      <c r="N368" s="42">
        <v>3270.12466</v>
      </c>
      <c r="O368" s="42">
        <v>3233.3246599999998</v>
      </c>
      <c r="P368" s="42">
        <v>3185.60466</v>
      </c>
      <c r="Q368" s="42">
        <v>3190.19466</v>
      </c>
      <c r="R368" s="42">
        <v>3195.00466</v>
      </c>
      <c r="S368" s="42">
        <v>3191.3246599999998</v>
      </c>
      <c r="T368" s="42">
        <v>3228.20466</v>
      </c>
      <c r="U368" s="42">
        <v>3223.5946599999997</v>
      </c>
      <c r="V368" s="42">
        <v>3334.54466</v>
      </c>
      <c r="W368" s="42">
        <v>3306.73466</v>
      </c>
      <c r="X368" s="42">
        <v>3156.99466</v>
      </c>
      <c r="Y368" s="42">
        <v>3330.8446599999997</v>
      </c>
    </row>
    <row r="369" spans="1:25" ht="15.75">
      <c r="A369" s="41">
        <f t="shared" si="9"/>
        <v>43590</v>
      </c>
      <c r="B369" s="42">
        <v>3226.76466</v>
      </c>
      <c r="C369" s="42">
        <v>3117.78466</v>
      </c>
      <c r="D369" s="42">
        <v>3081.22466</v>
      </c>
      <c r="E369" s="42">
        <v>3084.47466</v>
      </c>
      <c r="F369" s="42">
        <v>3068.0946599999997</v>
      </c>
      <c r="G369" s="42">
        <v>3061.24466</v>
      </c>
      <c r="H369" s="42">
        <v>3235.65466</v>
      </c>
      <c r="I369" s="42">
        <v>3366.98466</v>
      </c>
      <c r="J369" s="42">
        <v>3203.78466</v>
      </c>
      <c r="K369" s="42">
        <v>3267.04466</v>
      </c>
      <c r="L369" s="42">
        <v>3252.3246599999998</v>
      </c>
      <c r="M369" s="42">
        <v>3230.94466</v>
      </c>
      <c r="N369" s="42">
        <v>3232.27466</v>
      </c>
      <c r="O369" s="42">
        <v>3226.91466</v>
      </c>
      <c r="P369" s="42">
        <v>3203.72466</v>
      </c>
      <c r="Q369" s="42">
        <v>3163.72466</v>
      </c>
      <c r="R369" s="42">
        <v>3189.9246599999997</v>
      </c>
      <c r="S369" s="42">
        <v>3184.96466</v>
      </c>
      <c r="T369" s="42">
        <v>3267.22466</v>
      </c>
      <c r="U369" s="42">
        <v>3296.1746599999997</v>
      </c>
      <c r="V369" s="42">
        <v>3376.04466</v>
      </c>
      <c r="W369" s="42">
        <v>3307.9246599999997</v>
      </c>
      <c r="X369" s="42">
        <v>3134.54466</v>
      </c>
      <c r="Y369" s="42">
        <v>3323.3246599999998</v>
      </c>
    </row>
    <row r="370" spans="1:25" ht="15.75">
      <c r="A370" s="41">
        <f t="shared" si="9"/>
        <v>43591</v>
      </c>
      <c r="B370" s="42">
        <v>3162.49466</v>
      </c>
      <c r="C370" s="42">
        <v>3090.94466</v>
      </c>
      <c r="D370" s="42">
        <v>3067.55466</v>
      </c>
      <c r="E370" s="42">
        <v>3072.52466</v>
      </c>
      <c r="F370" s="42">
        <v>3061.95466</v>
      </c>
      <c r="G370" s="42">
        <v>3058.3446599999997</v>
      </c>
      <c r="H370" s="42">
        <v>3243.72466</v>
      </c>
      <c r="I370" s="42">
        <v>3407.47466</v>
      </c>
      <c r="J370" s="42">
        <v>3210.62466</v>
      </c>
      <c r="K370" s="42">
        <v>3270.14466</v>
      </c>
      <c r="L370" s="42">
        <v>3251.5746599999998</v>
      </c>
      <c r="M370" s="42">
        <v>3233.31466</v>
      </c>
      <c r="N370" s="42">
        <v>3234.52466</v>
      </c>
      <c r="O370" s="42">
        <v>3234.0746599999998</v>
      </c>
      <c r="P370" s="42">
        <v>3208.35466</v>
      </c>
      <c r="Q370" s="42">
        <v>3180.71466</v>
      </c>
      <c r="R370" s="42">
        <v>3208.78466</v>
      </c>
      <c r="S370" s="42">
        <v>3208.47466</v>
      </c>
      <c r="T370" s="42">
        <v>3265.0946599999997</v>
      </c>
      <c r="U370" s="42">
        <v>3261.58466</v>
      </c>
      <c r="V370" s="42">
        <v>3324.3246599999998</v>
      </c>
      <c r="W370" s="42">
        <v>3313.37466</v>
      </c>
      <c r="X370" s="42">
        <v>3133.3246599999998</v>
      </c>
      <c r="Y370" s="42">
        <v>3289.51466</v>
      </c>
    </row>
    <row r="371" spans="1:25" ht="15.75">
      <c r="A371" s="41">
        <f t="shared" si="9"/>
        <v>43592</v>
      </c>
      <c r="B371" s="42">
        <v>3160.6746599999997</v>
      </c>
      <c r="C371" s="42">
        <v>3087.80466</v>
      </c>
      <c r="D371" s="42">
        <v>3064.44466</v>
      </c>
      <c r="E371" s="42">
        <v>3069.47466</v>
      </c>
      <c r="F371" s="42">
        <v>3059.41466</v>
      </c>
      <c r="G371" s="42">
        <v>3054.06466</v>
      </c>
      <c r="H371" s="42">
        <v>3199.60466</v>
      </c>
      <c r="I371" s="42">
        <v>3387.6346599999997</v>
      </c>
      <c r="J371" s="42">
        <v>3203.54466</v>
      </c>
      <c r="K371" s="42">
        <v>3265.48466</v>
      </c>
      <c r="L371" s="42">
        <v>3244.87466</v>
      </c>
      <c r="M371" s="42">
        <v>3228.91466</v>
      </c>
      <c r="N371" s="42">
        <v>3230.30466</v>
      </c>
      <c r="O371" s="42">
        <v>3228.81466</v>
      </c>
      <c r="P371" s="42">
        <v>3197.39466</v>
      </c>
      <c r="Q371" s="42">
        <v>3173.37466</v>
      </c>
      <c r="R371" s="42">
        <v>3202.50466</v>
      </c>
      <c r="S371" s="42">
        <v>3202.01466</v>
      </c>
      <c r="T371" s="42">
        <v>3286.98466</v>
      </c>
      <c r="U371" s="42">
        <v>3267.20466</v>
      </c>
      <c r="V371" s="42">
        <v>3324.25466</v>
      </c>
      <c r="W371" s="42">
        <v>3320.65466</v>
      </c>
      <c r="X371" s="42">
        <v>3106.75466</v>
      </c>
      <c r="Y371" s="42">
        <v>3300.62466</v>
      </c>
    </row>
    <row r="372" spans="1:25" ht="15.75">
      <c r="A372" s="41">
        <f t="shared" si="9"/>
        <v>43593</v>
      </c>
      <c r="B372" s="42">
        <v>3213.11466</v>
      </c>
      <c r="C372" s="42">
        <v>3123.96466</v>
      </c>
      <c r="D372" s="42">
        <v>3092.30466</v>
      </c>
      <c r="E372" s="42">
        <v>3078.14466</v>
      </c>
      <c r="F372" s="42">
        <v>3067.33466</v>
      </c>
      <c r="G372" s="42">
        <v>3064.89466</v>
      </c>
      <c r="H372" s="42">
        <v>3270.94466</v>
      </c>
      <c r="I372" s="42">
        <v>3454.3846599999997</v>
      </c>
      <c r="J372" s="42">
        <v>3242.19466</v>
      </c>
      <c r="K372" s="42">
        <v>3299.49466</v>
      </c>
      <c r="L372" s="42">
        <v>3283.65466</v>
      </c>
      <c r="M372" s="42">
        <v>3267.19466</v>
      </c>
      <c r="N372" s="42">
        <v>3270.61466</v>
      </c>
      <c r="O372" s="42">
        <v>3274.14466</v>
      </c>
      <c r="P372" s="42">
        <v>3247.91466</v>
      </c>
      <c r="Q372" s="42">
        <v>3214.19466</v>
      </c>
      <c r="R372" s="42">
        <v>3246.54466</v>
      </c>
      <c r="S372" s="42">
        <v>3242.15466</v>
      </c>
      <c r="T372" s="42">
        <v>3306.43466</v>
      </c>
      <c r="U372" s="42">
        <v>3330.21466</v>
      </c>
      <c r="V372" s="42">
        <v>3373.94466</v>
      </c>
      <c r="W372" s="42">
        <v>3386.30466</v>
      </c>
      <c r="X372" s="42">
        <v>3151.26466</v>
      </c>
      <c r="Y372" s="42">
        <v>3302.9246599999997</v>
      </c>
    </row>
    <row r="373" spans="1:25" ht="15.75">
      <c r="A373" s="41">
        <f t="shared" si="9"/>
        <v>43594</v>
      </c>
      <c r="B373" s="42">
        <v>3139.60466</v>
      </c>
      <c r="C373" s="42">
        <v>3060.11466</v>
      </c>
      <c r="D373" s="42">
        <v>3076.96466</v>
      </c>
      <c r="E373" s="42">
        <v>3061.16466</v>
      </c>
      <c r="F373" s="42">
        <v>3081.08466</v>
      </c>
      <c r="G373" s="42">
        <v>3116.24466</v>
      </c>
      <c r="H373" s="42">
        <v>3079.95466</v>
      </c>
      <c r="I373" s="42">
        <v>3139.23466</v>
      </c>
      <c r="J373" s="42">
        <v>3098.69466</v>
      </c>
      <c r="K373" s="42">
        <v>3197.51466</v>
      </c>
      <c r="L373" s="42">
        <v>3167.46466</v>
      </c>
      <c r="M373" s="42">
        <v>3140.1746599999997</v>
      </c>
      <c r="N373" s="42">
        <v>3202.0946599999997</v>
      </c>
      <c r="O373" s="42">
        <v>3202.8846599999997</v>
      </c>
      <c r="P373" s="42">
        <v>3162.8846599999997</v>
      </c>
      <c r="Q373" s="42">
        <v>3167.08466</v>
      </c>
      <c r="R373" s="42">
        <v>3198.71466</v>
      </c>
      <c r="S373" s="42">
        <v>3155.29466</v>
      </c>
      <c r="T373" s="42">
        <v>3184.87466</v>
      </c>
      <c r="U373" s="42">
        <v>3204.06466</v>
      </c>
      <c r="V373" s="42">
        <v>3260.8246599999998</v>
      </c>
      <c r="W373" s="42">
        <v>3230.52466</v>
      </c>
      <c r="X373" s="42">
        <v>3109.43466</v>
      </c>
      <c r="Y373" s="42">
        <v>3239.54466</v>
      </c>
    </row>
    <row r="374" spans="1:25" ht="15.75">
      <c r="A374" s="41">
        <f t="shared" si="9"/>
        <v>43595</v>
      </c>
      <c r="B374" s="42">
        <v>3195.85466</v>
      </c>
      <c r="C374" s="42">
        <v>3123.08466</v>
      </c>
      <c r="D374" s="42">
        <v>3143.02466</v>
      </c>
      <c r="E374" s="42">
        <v>3147.68466</v>
      </c>
      <c r="F374" s="42">
        <v>3075.11466</v>
      </c>
      <c r="G374" s="42">
        <v>3064.86466</v>
      </c>
      <c r="H374" s="42">
        <v>3105.05466</v>
      </c>
      <c r="I374" s="42">
        <v>3217.77466</v>
      </c>
      <c r="J374" s="42">
        <v>3162.24466</v>
      </c>
      <c r="K374" s="42">
        <v>3239.74466</v>
      </c>
      <c r="L374" s="42">
        <v>3189.44466</v>
      </c>
      <c r="M374" s="42">
        <v>3156.8846599999997</v>
      </c>
      <c r="N374" s="42">
        <v>3227.26466</v>
      </c>
      <c r="O374" s="42">
        <v>3246.8846599999997</v>
      </c>
      <c r="P374" s="42">
        <v>3191.8846599999997</v>
      </c>
      <c r="Q374" s="42">
        <v>3192.87466</v>
      </c>
      <c r="R374" s="42">
        <v>3261.47466</v>
      </c>
      <c r="S374" s="42">
        <v>3257.48466</v>
      </c>
      <c r="T374" s="42">
        <v>3331.91466</v>
      </c>
      <c r="U374" s="42">
        <v>3333.8446599999997</v>
      </c>
      <c r="V374" s="42">
        <v>3466.62466</v>
      </c>
      <c r="W374" s="42">
        <v>3433.29466</v>
      </c>
      <c r="X374" s="42">
        <v>3256.43466</v>
      </c>
      <c r="Y374" s="42">
        <v>3321.97466</v>
      </c>
    </row>
    <row r="375" spans="1:25" ht="15.75">
      <c r="A375" s="41">
        <f t="shared" si="9"/>
        <v>43596</v>
      </c>
      <c r="B375" s="42">
        <v>3208.6346599999997</v>
      </c>
      <c r="C375" s="42">
        <v>3117.72466</v>
      </c>
      <c r="D375" s="42">
        <v>3149.00466</v>
      </c>
      <c r="E375" s="42">
        <v>3144.48466</v>
      </c>
      <c r="F375" s="42">
        <v>3072.94466</v>
      </c>
      <c r="G375" s="42">
        <v>3077.26466</v>
      </c>
      <c r="H375" s="42">
        <v>3123.19466</v>
      </c>
      <c r="I375" s="42">
        <v>3233.4246599999997</v>
      </c>
      <c r="J375" s="42">
        <v>3164.1746599999997</v>
      </c>
      <c r="K375" s="42">
        <v>3245.6346599999997</v>
      </c>
      <c r="L375" s="42">
        <v>3195.55466</v>
      </c>
      <c r="M375" s="42">
        <v>3155.16466</v>
      </c>
      <c r="N375" s="42">
        <v>3244.66466</v>
      </c>
      <c r="O375" s="42">
        <v>3268.01466</v>
      </c>
      <c r="P375" s="42">
        <v>3199.06466</v>
      </c>
      <c r="Q375" s="42">
        <v>3201.98466</v>
      </c>
      <c r="R375" s="42">
        <v>3282.96466</v>
      </c>
      <c r="S375" s="42">
        <v>3272.58466</v>
      </c>
      <c r="T375" s="42">
        <v>3354.5946599999997</v>
      </c>
      <c r="U375" s="42">
        <v>3340.1746599999997</v>
      </c>
      <c r="V375" s="42">
        <v>3455.54466</v>
      </c>
      <c r="W375" s="42">
        <v>3418.5046599999996</v>
      </c>
      <c r="X375" s="42">
        <v>3265.1746599999997</v>
      </c>
      <c r="Y375" s="42">
        <v>3312.62466</v>
      </c>
    </row>
    <row r="376" spans="1:25" ht="15.75">
      <c r="A376" s="41">
        <f t="shared" si="9"/>
        <v>43597</v>
      </c>
      <c r="B376" s="42">
        <v>3136.5946599999997</v>
      </c>
      <c r="C376" s="42">
        <v>3091.53466</v>
      </c>
      <c r="D376" s="42">
        <v>3112.45466</v>
      </c>
      <c r="E376" s="42">
        <v>3109.5946599999997</v>
      </c>
      <c r="F376" s="42">
        <v>3055.20466</v>
      </c>
      <c r="G376" s="42">
        <v>3083.83466</v>
      </c>
      <c r="H376" s="42">
        <v>3076.83466</v>
      </c>
      <c r="I376" s="42">
        <v>3118.65466</v>
      </c>
      <c r="J376" s="42">
        <v>3104.91466</v>
      </c>
      <c r="K376" s="42">
        <v>3157.06466</v>
      </c>
      <c r="L376" s="42">
        <v>3126.3246599999998</v>
      </c>
      <c r="M376" s="42">
        <v>3097.03466</v>
      </c>
      <c r="N376" s="42">
        <v>3147.97466</v>
      </c>
      <c r="O376" s="42">
        <v>3153.69466</v>
      </c>
      <c r="P376" s="42">
        <v>3118.94466</v>
      </c>
      <c r="Q376" s="42">
        <v>3118.96466</v>
      </c>
      <c r="R376" s="42">
        <v>3164.23466</v>
      </c>
      <c r="S376" s="42">
        <v>3161.74466</v>
      </c>
      <c r="T376" s="42">
        <v>3201.19466</v>
      </c>
      <c r="U376" s="42">
        <v>3221.94466</v>
      </c>
      <c r="V376" s="42">
        <v>3308.10466</v>
      </c>
      <c r="W376" s="42">
        <v>3278.60466</v>
      </c>
      <c r="X376" s="42">
        <v>3145.51466</v>
      </c>
      <c r="Y376" s="42">
        <v>3218.1346599999997</v>
      </c>
    </row>
    <row r="377" spans="1:25" ht="15.75">
      <c r="A377" s="41">
        <f t="shared" si="9"/>
        <v>43598</v>
      </c>
      <c r="B377" s="42">
        <v>3105.54466</v>
      </c>
      <c r="C377" s="42">
        <v>3059.06466</v>
      </c>
      <c r="D377" s="42">
        <v>2994.64466</v>
      </c>
      <c r="E377" s="42">
        <v>3081.49466</v>
      </c>
      <c r="F377" s="42">
        <v>3036.50466</v>
      </c>
      <c r="G377" s="42">
        <v>3081.30466</v>
      </c>
      <c r="H377" s="42">
        <v>3089.11466</v>
      </c>
      <c r="I377" s="42">
        <v>3258.27466</v>
      </c>
      <c r="J377" s="42">
        <v>3128.21466</v>
      </c>
      <c r="K377" s="42">
        <v>3179.3846599999997</v>
      </c>
      <c r="L377" s="42">
        <v>3144.10466</v>
      </c>
      <c r="M377" s="42">
        <v>3107.36466</v>
      </c>
      <c r="N377" s="42">
        <v>3178.24466</v>
      </c>
      <c r="O377" s="42">
        <v>3186.0946599999997</v>
      </c>
      <c r="P377" s="42">
        <v>3134.53466</v>
      </c>
      <c r="Q377" s="42">
        <v>3136.51466</v>
      </c>
      <c r="R377" s="42">
        <v>3192.62466</v>
      </c>
      <c r="S377" s="42">
        <v>3177.3246599999998</v>
      </c>
      <c r="T377" s="42">
        <v>3219.69466</v>
      </c>
      <c r="U377" s="42">
        <v>3204.5746599999998</v>
      </c>
      <c r="V377" s="42">
        <v>3279.50466</v>
      </c>
      <c r="W377" s="42">
        <v>3284.6746599999997</v>
      </c>
      <c r="X377" s="42">
        <v>3169.08466</v>
      </c>
      <c r="Y377" s="42">
        <v>3220.50466</v>
      </c>
    </row>
    <row r="378" spans="1:25" ht="15.75">
      <c r="A378" s="41">
        <f t="shared" si="9"/>
        <v>43599</v>
      </c>
      <c r="B378" s="42">
        <v>3158.1346599999997</v>
      </c>
      <c r="C378" s="42">
        <v>3099.04466</v>
      </c>
      <c r="D378" s="42">
        <v>3136.10466</v>
      </c>
      <c r="E378" s="42">
        <v>3150.73466</v>
      </c>
      <c r="F378" s="42">
        <v>3070.4246599999997</v>
      </c>
      <c r="G378" s="42">
        <v>3085.11466</v>
      </c>
      <c r="H378" s="42">
        <v>3104.6746599999997</v>
      </c>
      <c r="I378" s="42">
        <v>3170.89466</v>
      </c>
      <c r="J378" s="42">
        <v>3087.31466</v>
      </c>
      <c r="K378" s="42">
        <v>3104.30466</v>
      </c>
      <c r="L378" s="42">
        <v>3089.9246599999997</v>
      </c>
      <c r="M378" s="42">
        <v>3099.03466</v>
      </c>
      <c r="N378" s="42">
        <v>3171.01466</v>
      </c>
      <c r="O378" s="42">
        <v>3189.0946599999997</v>
      </c>
      <c r="P378" s="42">
        <v>3137.36466</v>
      </c>
      <c r="Q378" s="42">
        <v>3146.12466</v>
      </c>
      <c r="R378" s="42">
        <v>3120.22466</v>
      </c>
      <c r="S378" s="42">
        <v>3211.30466</v>
      </c>
      <c r="T378" s="42">
        <v>3267.06466</v>
      </c>
      <c r="U378" s="42">
        <v>3223.55466</v>
      </c>
      <c r="V378" s="42">
        <v>3305.72466</v>
      </c>
      <c r="W378" s="42">
        <v>3316.05466</v>
      </c>
      <c r="X378" s="42">
        <v>3169.50466</v>
      </c>
      <c r="Y378" s="42">
        <v>3098.40466</v>
      </c>
    </row>
    <row r="379" spans="1:25" ht="15.75">
      <c r="A379" s="41">
        <f t="shared" si="9"/>
        <v>43600</v>
      </c>
      <c r="B379" s="42">
        <v>3180.24466</v>
      </c>
      <c r="C379" s="42">
        <v>3093.98466</v>
      </c>
      <c r="D379" s="42">
        <v>3121.81466</v>
      </c>
      <c r="E379" s="42">
        <v>3125.41466</v>
      </c>
      <c r="F379" s="42">
        <v>3085.56466</v>
      </c>
      <c r="G379" s="42">
        <v>3181.75466</v>
      </c>
      <c r="H379" s="42">
        <v>3119.69466</v>
      </c>
      <c r="I379" s="42">
        <v>3133.03466</v>
      </c>
      <c r="J379" s="42">
        <v>3219.40466</v>
      </c>
      <c r="K379" s="42">
        <v>3096.71466</v>
      </c>
      <c r="L379" s="42">
        <v>3094.24466</v>
      </c>
      <c r="M379" s="42">
        <v>3153.3846599999997</v>
      </c>
      <c r="N379" s="42">
        <v>3171.68466</v>
      </c>
      <c r="O379" s="42">
        <v>3188.65466</v>
      </c>
      <c r="P379" s="42">
        <v>3136.75466</v>
      </c>
      <c r="Q379" s="42">
        <v>3134.16466</v>
      </c>
      <c r="R379" s="42">
        <v>3195.19466</v>
      </c>
      <c r="S379" s="42">
        <v>3230.99466</v>
      </c>
      <c r="T379" s="42">
        <v>3284.12466</v>
      </c>
      <c r="U379" s="42">
        <v>3168.44466</v>
      </c>
      <c r="V379" s="42">
        <v>3224.12466</v>
      </c>
      <c r="W379" s="42">
        <v>3223.43466</v>
      </c>
      <c r="X379" s="42">
        <v>3100.70466</v>
      </c>
      <c r="Y379" s="42">
        <v>3228.51466</v>
      </c>
    </row>
    <row r="380" spans="1:25" ht="15.75">
      <c r="A380" s="41">
        <f t="shared" si="9"/>
        <v>43601</v>
      </c>
      <c r="B380" s="42">
        <v>3157.02466</v>
      </c>
      <c r="C380" s="42">
        <v>3085.62466</v>
      </c>
      <c r="D380" s="42">
        <v>3108.6746599999997</v>
      </c>
      <c r="E380" s="42">
        <v>3110.91466</v>
      </c>
      <c r="F380" s="42">
        <v>3093.03466</v>
      </c>
      <c r="G380" s="42">
        <v>3194.83466</v>
      </c>
      <c r="H380" s="42">
        <v>3186.45466</v>
      </c>
      <c r="I380" s="42">
        <v>3164.00466</v>
      </c>
      <c r="J380" s="42">
        <v>3239.41466</v>
      </c>
      <c r="K380" s="42">
        <v>3109.44466</v>
      </c>
      <c r="L380" s="42">
        <v>3077.1746599999997</v>
      </c>
      <c r="M380" s="42">
        <v>3147.72466</v>
      </c>
      <c r="N380" s="42">
        <v>3164.3446599999997</v>
      </c>
      <c r="O380" s="42">
        <v>3226.81466</v>
      </c>
      <c r="P380" s="42">
        <v>3117.22466</v>
      </c>
      <c r="Q380" s="42">
        <v>3115.49466</v>
      </c>
      <c r="R380" s="42">
        <v>3182.03466</v>
      </c>
      <c r="S380" s="42">
        <v>3220.93466</v>
      </c>
      <c r="T380" s="42">
        <v>3271.78466</v>
      </c>
      <c r="U380" s="42">
        <v>3156.71466</v>
      </c>
      <c r="V380" s="42">
        <v>3216.0946599999997</v>
      </c>
      <c r="W380" s="42">
        <v>3174.44466</v>
      </c>
      <c r="X380" s="42">
        <v>3124.60466</v>
      </c>
      <c r="Y380" s="42">
        <v>3194.33466</v>
      </c>
    </row>
    <row r="381" spans="1:25" ht="15.75">
      <c r="A381" s="41">
        <f t="shared" si="9"/>
        <v>43602</v>
      </c>
      <c r="B381" s="42">
        <v>3163.61466</v>
      </c>
      <c r="C381" s="42">
        <v>3085.3446599999997</v>
      </c>
      <c r="D381" s="42">
        <v>3125.37466</v>
      </c>
      <c r="E381" s="42">
        <v>3121.69466</v>
      </c>
      <c r="F381" s="42">
        <v>3096.80466</v>
      </c>
      <c r="G381" s="42">
        <v>3193.8446599999997</v>
      </c>
      <c r="H381" s="42">
        <v>3181.43466</v>
      </c>
      <c r="I381" s="42">
        <v>3155.70466</v>
      </c>
      <c r="J381" s="42">
        <v>3232.24466</v>
      </c>
      <c r="K381" s="42">
        <v>3112.24466</v>
      </c>
      <c r="L381" s="42">
        <v>3075.80466</v>
      </c>
      <c r="M381" s="42">
        <v>3140.5746599999998</v>
      </c>
      <c r="N381" s="42">
        <v>3167.8846599999997</v>
      </c>
      <c r="O381" s="42">
        <v>3182.29466</v>
      </c>
      <c r="P381" s="42">
        <v>3124.8846599999997</v>
      </c>
      <c r="Q381" s="42">
        <v>3114.46466</v>
      </c>
      <c r="R381" s="42">
        <v>3182.96466</v>
      </c>
      <c r="S381" s="42">
        <v>3228.48466</v>
      </c>
      <c r="T381" s="42">
        <v>3297.40466</v>
      </c>
      <c r="U381" s="42">
        <v>3171.83466</v>
      </c>
      <c r="V381" s="42">
        <v>3235.90466</v>
      </c>
      <c r="W381" s="42">
        <v>3201.33466</v>
      </c>
      <c r="X381" s="42">
        <v>3131.45466</v>
      </c>
      <c r="Y381" s="42">
        <v>3241.30466</v>
      </c>
    </row>
    <row r="382" spans="1:25" ht="15.75">
      <c r="A382" s="41">
        <f t="shared" si="9"/>
        <v>43603</v>
      </c>
      <c r="B382" s="42">
        <v>3197.08466</v>
      </c>
      <c r="C382" s="42">
        <v>3113.16466</v>
      </c>
      <c r="D382" s="42">
        <v>3187.23466</v>
      </c>
      <c r="E382" s="42">
        <v>3167.65466</v>
      </c>
      <c r="F382" s="42">
        <v>3097.21466</v>
      </c>
      <c r="G382" s="42">
        <v>3193.21466</v>
      </c>
      <c r="H382" s="42">
        <v>3174.18466</v>
      </c>
      <c r="I382" s="42">
        <v>3150.01466</v>
      </c>
      <c r="J382" s="42">
        <v>3235.00466</v>
      </c>
      <c r="K382" s="42">
        <v>3105.91466</v>
      </c>
      <c r="L382" s="42">
        <v>3074.1746599999997</v>
      </c>
      <c r="M382" s="42">
        <v>3135.5946599999997</v>
      </c>
      <c r="N382" s="42">
        <v>3162.81466</v>
      </c>
      <c r="O382" s="42">
        <v>3171.47466</v>
      </c>
      <c r="P382" s="42">
        <v>3121.0746599999998</v>
      </c>
      <c r="Q382" s="42">
        <v>3111.1746599999997</v>
      </c>
      <c r="R382" s="42">
        <v>3176.16466</v>
      </c>
      <c r="S382" s="42">
        <v>3220.0946599999997</v>
      </c>
      <c r="T382" s="42">
        <v>3285.8446599999997</v>
      </c>
      <c r="U382" s="42">
        <v>3166.43466</v>
      </c>
      <c r="V382" s="42">
        <v>3222.35466</v>
      </c>
      <c r="W382" s="42">
        <v>3192.1746599999997</v>
      </c>
      <c r="X382" s="42">
        <v>3128.1346599999997</v>
      </c>
      <c r="Y382" s="42">
        <v>3265.35466</v>
      </c>
    </row>
    <row r="383" spans="1:25" ht="15.75">
      <c r="A383" s="41">
        <f t="shared" si="9"/>
        <v>43604</v>
      </c>
      <c r="B383" s="42">
        <v>3194.72466</v>
      </c>
      <c r="C383" s="42">
        <v>3117.4246599999997</v>
      </c>
      <c r="D383" s="42">
        <v>3153.74466</v>
      </c>
      <c r="E383" s="42">
        <v>3100.1346599999997</v>
      </c>
      <c r="F383" s="42">
        <v>3152.8846599999997</v>
      </c>
      <c r="G383" s="42">
        <v>3220.58466</v>
      </c>
      <c r="H383" s="42">
        <v>3155.78466</v>
      </c>
      <c r="I383" s="42">
        <v>3066.29466</v>
      </c>
      <c r="J383" s="42">
        <v>3146.19466</v>
      </c>
      <c r="K383" s="42">
        <v>3071.90466</v>
      </c>
      <c r="L383" s="42">
        <v>3077.90466</v>
      </c>
      <c r="M383" s="42">
        <v>3095.47466</v>
      </c>
      <c r="N383" s="42">
        <v>3116.45466</v>
      </c>
      <c r="O383" s="42">
        <v>3132.89466</v>
      </c>
      <c r="P383" s="42">
        <v>3112.78466</v>
      </c>
      <c r="Q383" s="42">
        <v>3120.6346599999997</v>
      </c>
      <c r="R383" s="42">
        <v>3151.27466</v>
      </c>
      <c r="S383" s="42">
        <v>3181.90466</v>
      </c>
      <c r="T383" s="42">
        <v>3181.02466</v>
      </c>
      <c r="U383" s="42">
        <v>3153.35466</v>
      </c>
      <c r="V383" s="42">
        <v>3193.22466</v>
      </c>
      <c r="W383" s="42">
        <v>3181.29466</v>
      </c>
      <c r="X383" s="42">
        <v>3081.72466</v>
      </c>
      <c r="Y383" s="42">
        <v>3264.75466</v>
      </c>
    </row>
    <row r="384" spans="1:25" ht="15.75">
      <c r="A384" s="41">
        <f t="shared" si="9"/>
        <v>43605</v>
      </c>
      <c r="B384" s="42">
        <v>3182.01466</v>
      </c>
      <c r="C384" s="42">
        <v>3104.79466</v>
      </c>
      <c r="D384" s="42">
        <v>3137.4246599999997</v>
      </c>
      <c r="E384" s="42">
        <v>3101.10466</v>
      </c>
      <c r="F384" s="42">
        <v>3145.1346599999997</v>
      </c>
      <c r="G384" s="42">
        <v>3210.47466</v>
      </c>
      <c r="H384" s="42">
        <v>3143.6346599999997</v>
      </c>
      <c r="I384" s="42">
        <v>3217.44466</v>
      </c>
      <c r="J384" s="42">
        <v>3097.10466</v>
      </c>
      <c r="K384" s="42">
        <v>3066.76466</v>
      </c>
      <c r="L384" s="42">
        <v>3104.8446599999997</v>
      </c>
      <c r="M384" s="42">
        <v>3135.43466</v>
      </c>
      <c r="N384" s="42">
        <v>3159.16466</v>
      </c>
      <c r="O384" s="42">
        <v>3170.78466</v>
      </c>
      <c r="P384" s="42">
        <v>3151.19466</v>
      </c>
      <c r="Q384" s="42">
        <v>3146.85466</v>
      </c>
      <c r="R384" s="42">
        <v>3154.60466</v>
      </c>
      <c r="S384" s="42">
        <v>3172.43466</v>
      </c>
      <c r="T384" s="42">
        <v>3174.6346599999997</v>
      </c>
      <c r="U384" s="42">
        <v>3188.90466</v>
      </c>
      <c r="V384" s="42">
        <v>3185.00466</v>
      </c>
      <c r="W384" s="42">
        <v>3157.78466</v>
      </c>
      <c r="X384" s="42">
        <v>3105.61466</v>
      </c>
      <c r="Y384" s="42">
        <v>3225.8846599999997</v>
      </c>
    </row>
    <row r="385" spans="1:25" ht="15.75">
      <c r="A385" s="41">
        <f t="shared" si="9"/>
        <v>43606</v>
      </c>
      <c r="B385" s="42">
        <v>3088.64466</v>
      </c>
      <c r="C385" s="42">
        <v>3080.90466</v>
      </c>
      <c r="D385" s="42">
        <v>3114.10466</v>
      </c>
      <c r="E385" s="42">
        <v>3083.01466</v>
      </c>
      <c r="F385" s="42">
        <v>3141.51466</v>
      </c>
      <c r="G385" s="42">
        <v>3196.31466</v>
      </c>
      <c r="H385" s="42">
        <v>3098.94466</v>
      </c>
      <c r="I385" s="42">
        <v>3085.20466</v>
      </c>
      <c r="J385" s="42">
        <v>3099.48466</v>
      </c>
      <c r="K385" s="42">
        <v>3067.0946599999997</v>
      </c>
      <c r="L385" s="42">
        <v>3106.22466</v>
      </c>
      <c r="M385" s="42">
        <v>3136.40466</v>
      </c>
      <c r="N385" s="42">
        <v>3159.23466</v>
      </c>
      <c r="O385" s="42">
        <v>3152.5946599999997</v>
      </c>
      <c r="P385" s="42">
        <v>3135.78466</v>
      </c>
      <c r="Q385" s="42">
        <v>3131.97466</v>
      </c>
      <c r="R385" s="42">
        <v>3138.55466</v>
      </c>
      <c r="S385" s="42">
        <v>3153.47466</v>
      </c>
      <c r="T385" s="42">
        <v>3155.6346599999997</v>
      </c>
      <c r="U385" s="42">
        <v>3185.12466</v>
      </c>
      <c r="V385" s="42">
        <v>3158.5946599999997</v>
      </c>
      <c r="W385" s="42">
        <v>3135.73466</v>
      </c>
      <c r="X385" s="42">
        <v>3106.5946599999997</v>
      </c>
      <c r="Y385" s="42">
        <v>3208.97466</v>
      </c>
    </row>
    <row r="386" spans="1:25" ht="15.75">
      <c r="A386" s="41">
        <f t="shared" si="9"/>
        <v>43607</v>
      </c>
      <c r="B386" s="42">
        <v>3092.74466</v>
      </c>
      <c r="C386" s="42">
        <v>3079.6746599999997</v>
      </c>
      <c r="D386" s="42">
        <v>3106.3846599999997</v>
      </c>
      <c r="E386" s="42">
        <v>3072.48466</v>
      </c>
      <c r="F386" s="42">
        <v>3177.54466</v>
      </c>
      <c r="G386" s="42">
        <v>3252.8846599999997</v>
      </c>
      <c r="H386" s="42">
        <v>3240.5946599999997</v>
      </c>
      <c r="I386" s="42">
        <v>3051.22466</v>
      </c>
      <c r="J386" s="42">
        <v>3120.15466</v>
      </c>
      <c r="K386" s="42">
        <v>3063.74466</v>
      </c>
      <c r="L386" s="42">
        <v>3106.29466</v>
      </c>
      <c r="M386" s="42">
        <v>3134.3446599999997</v>
      </c>
      <c r="N386" s="42">
        <v>3139.35466</v>
      </c>
      <c r="O386" s="42">
        <v>3108.8846599999997</v>
      </c>
      <c r="P386" s="42">
        <v>3104.15466</v>
      </c>
      <c r="Q386" s="42">
        <v>3097.35466</v>
      </c>
      <c r="R386" s="42">
        <v>3121.95466</v>
      </c>
      <c r="S386" s="42">
        <v>3108.77466</v>
      </c>
      <c r="T386" s="42">
        <v>3127.71466</v>
      </c>
      <c r="U386" s="42">
        <v>3116.15466</v>
      </c>
      <c r="V386" s="42">
        <v>3221.21466</v>
      </c>
      <c r="W386" s="42">
        <v>3207.18466</v>
      </c>
      <c r="X386" s="42">
        <v>3089.01466</v>
      </c>
      <c r="Y386" s="42">
        <v>3166.96466</v>
      </c>
    </row>
    <row r="387" spans="1:25" ht="15.75">
      <c r="A387" s="41">
        <f t="shared" si="9"/>
        <v>43608</v>
      </c>
      <c r="B387" s="42">
        <v>3131.94466</v>
      </c>
      <c r="C387" s="42">
        <v>3095.80466</v>
      </c>
      <c r="D387" s="42">
        <v>3125.26466</v>
      </c>
      <c r="E387" s="42">
        <v>3076.00466</v>
      </c>
      <c r="F387" s="42">
        <v>3177.45466</v>
      </c>
      <c r="G387" s="42">
        <v>3249.1746599999997</v>
      </c>
      <c r="H387" s="42">
        <v>3203.8246599999998</v>
      </c>
      <c r="I387" s="42">
        <v>3165.45466</v>
      </c>
      <c r="J387" s="42">
        <v>3128.04466</v>
      </c>
      <c r="K387" s="42">
        <v>3100.23466</v>
      </c>
      <c r="L387" s="42">
        <v>3087.70466</v>
      </c>
      <c r="M387" s="42">
        <v>3120.31466</v>
      </c>
      <c r="N387" s="42">
        <v>3150.22466</v>
      </c>
      <c r="O387" s="42">
        <v>3136.11466</v>
      </c>
      <c r="P387" s="42">
        <v>3087.50466</v>
      </c>
      <c r="Q387" s="42">
        <v>3109.31466</v>
      </c>
      <c r="R387" s="42">
        <v>3172.50466</v>
      </c>
      <c r="S387" s="42">
        <v>3185.62466</v>
      </c>
      <c r="T387" s="42">
        <v>3238.19466</v>
      </c>
      <c r="U387" s="42">
        <v>3100.90466</v>
      </c>
      <c r="V387" s="42">
        <v>3256.62466</v>
      </c>
      <c r="W387" s="42">
        <v>3227.3446599999997</v>
      </c>
      <c r="X387" s="42">
        <v>3085.26466</v>
      </c>
      <c r="Y387" s="42">
        <v>3263.23466</v>
      </c>
    </row>
    <row r="388" spans="1:25" ht="15.75">
      <c r="A388" s="41">
        <f t="shared" si="9"/>
        <v>43609</v>
      </c>
      <c r="B388" s="42">
        <v>3123.86466</v>
      </c>
      <c r="C388" s="42">
        <v>3096.8846599999997</v>
      </c>
      <c r="D388" s="42">
        <v>3131.54466</v>
      </c>
      <c r="E388" s="42">
        <v>3077.5946599999997</v>
      </c>
      <c r="F388" s="42">
        <v>3168.33466</v>
      </c>
      <c r="G388" s="42">
        <v>3224.40466</v>
      </c>
      <c r="H388" s="42">
        <v>3169.75466</v>
      </c>
      <c r="I388" s="42">
        <v>3228.19466</v>
      </c>
      <c r="J388" s="42">
        <v>3119.05466</v>
      </c>
      <c r="K388" s="42">
        <v>3091.21466</v>
      </c>
      <c r="L388" s="42">
        <v>3118.76466</v>
      </c>
      <c r="M388" s="42">
        <v>3107.47466</v>
      </c>
      <c r="N388" s="42">
        <v>3106.37466</v>
      </c>
      <c r="O388" s="42">
        <v>3094.58466</v>
      </c>
      <c r="P388" s="42">
        <v>3092.61466</v>
      </c>
      <c r="Q388" s="42">
        <v>3084.55466</v>
      </c>
      <c r="R388" s="42">
        <v>3165.93466</v>
      </c>
      <c r="S388" s="42">
        <v>3203.18466</v>
      </c>
      <c r="T388" s="42">
        <v>3223.23466</v>
      </c>
      <c r="U388" s="42">
        <v>3140.98466</v>
      </c>
      <c r="V388" s="42">
        <v>3242.95466</v>
      </c>
      <c r="W388" s="42">
        <v>3244.56466</v>
      </c>
      <c r="X388" s="42">
        <v>3090.15466</v>
      </c>
      <c r="Y388" s="42">
        <v>3299.51466</v>
      </c>
    </row>
    <row r="389" spans="1:25" ht="15.75">
      <c r="A389" s="41">
        <f t="shared" si="9"/>
        <v>43610</v>
      </c>
      <c r="B389" s="42">
        <v>3220.00466</v>
      </c>
      <c r="C389" s="42">
        <v>3126.47466</v>
      </c>
      <c r="D389" s="42">
        <v>3158.64466</v>
      </c>
      <c r="E389" s="42">
        <v>3086.52466</v>
      </c>
      <c r="F389" s="42">
        <v>3159.83466</v>
      </c>
      <c r="G389" s="42">
        <v>3235.10466</v>
      </c>
      <c r="H389" s="42">
        <v>3327.9246599999997</v>
      </c>
      <c r="I389" s="42">
        <v>3149.52466</v>
      </c>
      <c r="J389" s="42">
        <v>3210.3846599999997</v>
      </c>
      <c r="K389" s="42">
        <v>3094.93466</v>
      </c>
      <c r="L389" s="42">
        <v>3068.26466</v>
      </c>
      <c r="M389" s="42">
        <v>3087.15466</v>
      </c>
      <c r="N389" s="42">
        <v>3096.80466</v>
      </c>
      <c r="O389" s="42">
        <v>3078.22466</v>
      </c>
      <c r="P389" s="42">
        <v>3077.46466</v>
      </c>
      <c r="Q389" s="42">
        <v>3103.93466</v>
      </c>
      <c r="R389" s="42">
        <v>3167.00466</v>
      </c>
      <c r="S389" s="42">
        <v>3237.43466</v>
      </c>
      <c r="T389" s="42">
        <v>3357.6746599999997</v>
      </c>
      <c r="U389" s="42">
        <v>3246.85466</v>
      </c>
      <c r="V389" s="42">
        <v>3306.75466</v>
      </c>
      <c r="W389" s="42">
        <v>3271.20466</v>
      </c>
      <c r="X389" s="42">
        <v>3097.85466</v>
      </c>
      <c r="Y389" s="42">
        <v>3279.8246599999998</v>
      </c>
    </row>
    <row r="390" spans="1:25" ht="15.75">
      <c r="A390" s="41">
        <f t="shared" si="9"/>
        <v>43611</v>
      </c>
      <c r="B390" s="42">
        <v>3170.0946599999997</v>
      </c>
      <c r="C390" s="42">
        <v>3104.37466</v>
      </c>
      <c r="D390" s="42">
        <v>3125.03466</v>
      </c>
      <c r="E390" s="42">
        <v>3076.19466</v>
      </c>
      <c r="F390" s="42">
        <v>3160.87466</v>
      </c>
      <c r="G390" s="42">
        <v>3237.04466</v>
      </c>
      <c r="H390" s="42">
        <v>3324.40466</v>
      </c>
      <c r="I390" s="42">
        <v>3144.24466</v>
      </c>
      <c r="J390" s="42">
        <v>3212.75466</v>
      </c>
      <c r="K390" s="42">
        <v>3095.8846599999997</v>
      </c>
      <c r="L390" s="42">
        <v>3066.68466</v>
      </c>
      <c r="M390" s="42">
        <v>3085.11466</v>
      </c>
      <c r="N390" s="42">
        <v>3095.65466</v>
      </c>
      <c r="O390" s="42">
        <v>3074.6346599999997</v>
      </c>
      <c r="P390" s="42">
        <v>3075.86466</v>
      </c>
      <c r="Q390" s="42">
        <v>3097.3846599999997</v>
      </c>
      <c r="R390" s="42">
        <v>3154.8246599999998</v>
      </c>
      <c r="S390" s="42">
        <v>3218.65466</v>
      </c>
      <c r="T390" s="42">
        <v>3329.41466</v>
      </c>
      <c r="U390" s="42">
        <v>3225.86466</v>
      </c>
      <c r="V390" s="42">
        <v>3286.75466</v>
      </c>
      <c r="W390" s="42">
        <v>3250.89466</v>
      </c>
      <c r="X390" s="42">
        <v>3086.96466</v>
      </c>
      <c r="Y390" s="42">
        <v>3248.71466</v>
      </c>
    </row>
    <row r="391" spans="1:25" ht="15.75">
      <c r="A391" s="41">
        <f t="shared" si="9"/>
        <v>43612</v>
      </c>
      <c r="B391" s="42">
        <v>3160.18466</v>
      </c>
      <c r="C391" s="42">
        <v>3098.4246599999997</v>
      </c>
      <c r="D391" s="42">
        <v>3123.18466</v>
      </c>
      <c r="E391" s="42">
        <v>3072.20466</v>
      </c>
      <c r="F391" s="42">
        <v>3170.36466</v>
      </c>
      <c r="G391" s="42">
        <v>3232.39466</v>
      </c>
      <c r="H391" s="42">
        <v>3148.5746599999998</v>
      </c>
      <c r="I391" s="42">
        <v>3229.54466</v>
      </c>
      <c r="J391" s="42">
        <v>3087.3846599999997</v>
      </c>
      <c r="K391" s="42">
        <v>3087.03466</v>
      </c>
      <c r="L391" s="42">
        <v>3080.77466</v>
      </c>
      <c r="M391" s="42">
        <v>3086.91466</v>
      </c>
      <c r="N391" s="42">
        <v>3134.37466</v>
      </c>
      <c r="O391" s="42">
        <v>3111.28466</v>
      </c>
      <c r="P391" s="42">
        <v>3070.61466</v>
      </c>
      <c r="Q391" s="42">
        <v>3085.98466</v>
      </c>
      <c r="R391" s="42">
        <v>3115.85466</v>
      </c>
      <c r="S391" s="42">
        <v>3127.27466</v>
      </c>
      <c r="T391" s="42">
        <v>3225.76466</v>
      </c>
      <c r="U391" s="42">
        <v>3107.97466</v>
      </c>
      <c r="V391" s="42">
        <v>3254.86466</v>
      </c>
      <c r="W391" s="42">
        <v>3229.45466</v>
      </c>
      <c r="X391" s="42">
        <v>3108.43466</v>
      </c>
      <c r="Y391" s="42">
        <v>3239.31466</v>
      </c>
    </row>
    <row r="392" spans="1:25" ht="15.75">
      <c r="A392" s="41">
        <f t="shared" si="9"/>
        <v>43613</v>
      </c>
      <c r="B392" s="42">
        <v>3076.87466</v>
      </c>
      <c r="C392" s="42">
        <v>2975.08466</v>
      </c>
      <c r="D392" s="42">
        <v>3112.5746599999998</v>
      </c>
      <c r="E392" s="42">
        <v>3066.69466</v>
      </c>
      <c r="F392" s="42">
        <v>3165.37466</v>
      </c>
      <c r="G392" s="42">
        <v>3212.9246599999997</v>
      </c>
      <c r="H392" s="42">
        <v>3127.0946599999997</v>
      </c>
      <c r="I392" s="42">
        <v>3073.03466</v>
      </c>
      <c r="J392" s="42">
        <v>3080.77466</v>
      </c>
      <c r="K392" s="42">
        <v>3076.05466</v>
      </c>
      <c r="L392" s="42">
        <v>3070.77466</v>
      </c>
      <c r="M392" s="42">
        <v>3076.05466</v>
      </c>
      <c r="N392" s="42">
        <v>3112.76466</v>
      </c>
      <c r="O392" s="42">
        <v>3094.86466</v>
      </c>
      <c r="P392" s="42">
        <v>3068.86466</v>
      </c>
      <c r="Q392" s="42">
        <v>3075.70466</v>
      </c>
      <c r="R392" s="42">
        <v>3098.71466</v>
      </c>
      <c r="S392" s="42">
        <v>3107.27466</v>
      </c>
      <c r="T392" s="42">
        <v>3185.0746599999998</v>
      </c>
      <c r="U392" s="42">
        <v>3092.51466</v>
      </c>
      <c r="V392" s="42">
        <v>3210.15466</v>
      </c>
      <c r="W392" s="42">
        <v>3197.3246599999998</v>
      </c>
      <c r="X392" s="42">
        <v>3098.40466</v>
      </c>
      <c r="Y392" s="42">
        <v>3114.76466</v>
      </c>
    </row>
    <row r="393" spans="1:25" ht="15.75">
      <c r="A393" s="41">
        <f t="shared" si="9"/>
        <v>43614</v>
      </c>
      <c r="B393" s="42">
        <v>3116.65466</v>
      </c>
      <c r="C393" s="42">
        <v>3078.50466</v>
      </c>
      <c r="D393" s="42">
        <v>3104.46466</v>
      </c>
      <c r="E393" s="42">
        <v>3064.52466</v>
      </c>
      <c r="F393" s="42">
        <v>3182.31466</v>
      </c>
      <c r="G393" s="42">
        <v>3218.14466</v>
      </c>
      <c r="H393" s="42">
        <v>3175.85466</v>
      </c>
      <c r="I393" s="42">
        <v>3156.76466</v>
      </c>
      <c r="J393" s="42">
        <v>3096.0946599999997</v>
      </c>
      <c r="K393" s="42">
        <v>3129.46466</v>
      </c>
      <c r="L393" s="42">
        <v>3145.99466</v>
      </c>
      <c r="M393" s="42">
        <v>3172.14466</v>
      </c>
      <c r="N393" s="42">
        <v>3196.69466</v>
      </c>
      <c r="O393" s="42">
        <v>3167.53466</v>
      </c>
      <c r="P393" s="42">
        <v>3141.48466</v>
      </c>
      <c r="Q393" s="42">
        <v>3124.52466</v>
      </c>
      <c r="R393" s="42">
        <v>3177.52466</v>
      </c>
      <c r="S393" s="42">
        <v>3176.16466</v>
      </c>
      <c r="T393" s="42">
        <v>3212.26466</v>
      </c>
      <c r="U393" s="42">
        <v>3180.02466</v>
      </c>
      <c r="V393" s="42">
        <v>3223.94466</v>
      </c>
      <c r="W393" s="42">
        <v>3217.19466</v>
      </c>
      <c r="X393" s="42">
        <v>3092.56466</v>
      </c>
      <c r="Y393" s="42">
        <v>3265.26466</v>
      </c>
    </row>
    <row r="394" spans="1:25" ht="15.75">
      <c r="A394" s="41">
        <f t="shared" si="9"/>
        <v>43615</v>
      </c>
      <c r="B394" s="42">
        <v>3129.35466</v>
      </c>
      <c r="C394" s="42">
        <v>3085.49466</v>
      </c>
      <c r="D394" s="42">
        <v>3095.61466</v>
      </c>
      <c r="E394" s="42">
        <v>3049.60466</v>
      </c>
      <c r="F394" s="42">
        <v>3189.72466</v>
      </c>
      <c r="G394" s="42">
        <v>3250.76466</v>
      </c>
      <c r="H394" s="42">
        <v>3219.33466</v>
      </c>
      <c r="I394" s="42">
        <v>3163.27466</v>
      </c>
      <c r="J394" s="42">
        <v>3095.1346599999997</v>
      </c>
      <c r="K394" s="42">
        <v>3141.03466</v>
      </c>
      <c r="L394" s="42">
        <v>3169.93466</v>
      </c>
      <c r="M394" s="42">
        <v>3163.5946599999997</v>
      </c>
      <c r="N394" s="42">
        <v>3185.50466</v>
      </c>
      <c r="O394" s="42">
        <v>3202.91466</v>
      </c>
      <c r="P394" s="42">
        <v>3167.3446599999997</v>
      </c>
      <c r="Q394" s="42">
        <v>3158.73466</v>
      </c>
      <c r="R394" s="42">
        <v>3211.65466</v>
      </c>
      <c r="S394" s="42">
        <v>3224.72466</v>
      </c>
      <c r="T394" s="42">
        <v>3272.95466</v>
      </c>
      <c r="U394" s="42">
        <v>3115.35466</v>
      </c>
      <c r="V394" s="42">
        <v>3250.98466</v>
      </c>
      <c r="W394" s="42">
        <v>3247.58466</v>
      </c>
      <c r="X394" s="42">
        <v>3090.37466</v>
      </c>
      <c r="Y394" s="42">
        <v>3252.1346599999997</v>
      </c>
    </row>
    <row r="395" spans="1:25" ht="15.75">
      <c r="A395" s="41">
        <f t="shared" si="9"/>
        <v>43616</v>
      </c>
      <c r="B395" s="42">
        <v>3132.47466</v>
      </c>
      <c r="C395" s="42">
        <v>3092.62466</v>
      </c>
      <c r="D395" s="42">
        <v>3098.56466</v>
      </c>
      <c r="E395" s="42">
        <v>3052.52466</v>
      </c>
      <c r="F395" s="42">
        <v>3169.25466</v>
      </c>
      <c r="G395" s="42">
        <v>3215.96466</v>
      </c>
      <c r="H395" s="42">
        <v>3158.3246599999998</v>
      </c>
      <c r="I395" s="42">
        <v>3072.65466</v>
      </c>
      <c r="J395" s="42">
        <v>3111.40466</v>
      </c>
      <c r="K395" s="42">
        <v>3108.8446599999997</v>
      </c>
      <c r="L395" s="42">
        <v>3143.30466</v>
      </c>
      <c r="M395" s="42">
        <v>3148.31466</v>
      </c>
      <c r="N395" s="42">
        <v>3190.5746599999998</v>
      </c>
      <c r="O395" s="42">
        <v>3206.58466</v>
      </c>
      <c r="P395" s="42">
        <v>3190.31466</v>
      </c>
      <c r="Q395" s="42">
        <v>3183.80466</v>
      </c>
      <c r="R395" s="42">
        <v>3235.64466</v>
      </c>
      <c r="S395" s="42">
        <v>3241.02466</v>
      </c>
      <c r="T395" s="42">
        <v>3257.58466</v>
      </c>
      <c r="U395" s="42">
        <v>3164.51466</v>
      </c>
      <c r="V395" s="42">
        <v>3255.22466</v>
      </c>
      <c r="W395" s="42">
        <v>3271.77466</v>
      </c>
      <c r="X395" s="42">
        <v>3136.31466</v>
      </c>
      <c r="Y395" s="42">
        <v>3347.99466</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1" t="s">
        <v>80</v>
      </c>
      <c r="B398" s="94" t="s">
        <v>81</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 r="A400" s="92"/>
      <c r="B400" s="89" t="s">
        <v>82</v>
      </c>
      <c r="C400" s="89" t="s">
        <v>83</v>
      </c>
      <c r="D400" s="89" t="s">
        <v>84</v>
      </c>
      <c r="E400" s="89" t="s">
        <v>85</v>
      </c>
      <c r="F400" s="89" t="s">
        <v>86</v>
      </c>
      <c r="G400" s="89" t="s">
        <v>87</v>
      </c>
      <c r="H400" s="89" t="s">
        <v>88</v>
      </c>
      <c r="I400" s="89" t="s">
        <v>89</v>
      </c>
      <c r="J400" s="89" t="s">
        <v>90</v>
      </c>
      <c r="K400" s="89" t="s">
        <v>91</v>
      </c>
      <c r="L400" s="89" t="s">
        <v>92</v>
      </c>
      <c r="M400" s="89" t="s">
        <v>93</v>
      </c>
      <c r="N400" s="89" t="s">
        <v>94</v>
      </c>
      <c r="O400" s="89" t="s">
        <v>95</v>
      </c>
      <c r="P400" s="89" t="s">
        <v>96</v>
      </c>
      <c r="Q400" s="89" t="s">
        <v>97</v>
      </c>
      <c r="R400" s="89" t="s">
        <v>98</v>
      </c>
      <c r="S400" s="89" t="s">
        <v>99</v>
      </c>
      <c r="T400" s="89" t="s">
        <v>100</v>
      </c>
      <c r="U400" s="89" t="s">
        <v>101</v>
      </c>
      <c r="V400" s="89" t="s">
        <v>102</v>
      </c>
      <c r="W400" s="89" t="s">
        <v>103</v>
      </c>
      <c r="X400" s="89" t="s">
        <v>104</v>
      </c>
      <c r="Y400" s="89" t="s">
        <v>105</v>
      </c>
    </row>
    <row r="401" spans="1:25" ht="15.75">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 r="A402" s="41">
        <f>A365</f>
        <v>43586</v>
      </c>
      <c r="B402" s="42">
        <v>3556.11466</v>
      </c>
      <c r="C402" s="42">
        <v>3445.35466</v>
      </c>
      <c r="D402" s="42">
        <v>3415.58466</v>
      </c>
      <c r="E402" s="42">
        <v>3418.4546600000003</v>
      </c>
      <c r="F402" s="42">
        <v>3440.86466</v>
      </c>
      <c r="G402" s="42">
        <v>3421.60466</v>
      </c>
      <c r="H402" s="42">
        <v>3542.79466</v>
      </c>
      <c r="I402" s="42">
        <v>3598.02466</v>
      </c>
      <c r="J402" s="42">
        <v>3544.69466</v>
      </c>
      <c r="K402" s="42">
        <v>3579.04466</v>
      </c>
      <c r="L402" s="42">
        <v>3577.23466</v>
      </c>
      <c r="M402" s="42">
        <v>3580.04466</v>
      </c>
      <c r="N402" s="42">
        <v>3565.2846600000003</v>
      </c>
      <c r="O402" s="42">
        <v>3535.83466</v>
      </c>
      <c r="P402" s="42">
        <v>3488.89466</v>
      </c>
      <c r="Q402" s="42">
        <v>3492.26466</v>
      </c>
      <c r="R402" s="42">
        <v>3490.02466</v>
      </c>
      <c r="S402" s="42">
        <v>3490.58466</v>
      </c>
      <c r="T402" s="42">
        <v>3524.21466</v>
      </c>
      <c r="U402" s="42">
        <v>3539.83466</v>
      </c>
      <c r="V402" s="42">
        <v>3656.60466</v>
      </c>
      <c r="W402" s="42">
        <v>3616.43466</v>
      </c>
      <c r="X402" s="42">
        <v>3482.02466</v>
      </c>
      <c r="Y402" s="42">
        <v>3642.25466</v>
      </c>
    </row>
    <row r="403" spans="1:25" ht="15.75">
      <c r="A403" s="41">
        <f>A402+1</f>
        <v>43587</v>
      </c>
      <c r="B403" s="42">
        <v>3504.85466</v>
      </c>
      <c r="C403" s="42">
        <v>3412.92466</v>
      </c>
      <c r="D403" s="42">
        <v>3388.07466</v>
      </c>
      <c r="E403" s="42">
        <v>3392.15466</v>
      </c>
      <c r="F403" s="42">
        <v>3380.15466</v>
      </c>
      <c r="G403" s="42">
        <v>3371.58466</v>
      </c>
      <c r="H403" s="42">
        <v>3495.35466</v>
      </c>
      <c r="I403" s="42">
        <v>3595.75466</v>
      </c>
      <c r="J403" s="42">
        <v>3493.52466</v>
      </c>
      <c r="K403" s="42">
        <v>3553.04466</v>
      </c>
      <c r="L403" s="42">
        <v>3535.67466</v>
      </c>
      <c r="M403" s="42">
        <v>3522.77466</v>
      </c>
      <c r="N403" s="42">
        <v>3525.2446600000003</v>
      </c>
      <c r="O403" s="42">
        <v>3514.9546600000003</v>
      </c>
      <c r="P403" s="42">
        <v>3489.42466</v>
      </c>
      <c r="Q403" s="42">
        <v>3462.23466</v>
      </c>
      <c r="R403" s="42">
        <v>3484.56466</v>
      </c>
      <c r="S403" s="42">
        <v>3483.12466</v>
      </c>
      <c r="T403" s="42">
        <v>3559.9546600000003</v>
      </c>
      <c r="U403" s="42">
        <v>3591.54466</v>
      </c>
      <c r="V403" s="42">
        <v>3650.71466</v>
      </c>
      <c r="W403" s="42">
        <v>3613.11466</v>
      </c>
      <c r="X403" s="42">
        <v>3424.17466</v>
      </c>
      <c r="Y403" s="42">
        <v>3607.19466</v>
      </c>
    </row>
    <row r="404" spans="1:25" ht="15.75">
      <c r="A404" s="41">
        <f aca="true" t="shared" si="10" ref="A404:A432">A403+1</f>
        <v>43588</v>
      </c>
      <c r="B404" s="42">
        <v>3554.68466</v>
      </c>
      <c r="C404" s="42">
        <v>3445.37466</v>
      </c>
      <c r="D404" s="42">
        <v>3415.73466</v>
      </c>
      <c r="E404" s="42">
        <v>3413.77466</v>
      </c>
      <c r="F404" s="42">
        <v>3430.75466</v>
      </c>
      <c r="G404" s="42">
        <v>3416.27466</v>
      </c>
      <c r="H404" s="42">
        <v>3565.40466</v>
      </c>
      <c r="I404" s="42">
        <v>3646.67466</v>
      </c>
      <c r="J404" s="42">
        <v>3550.63466</v>
      </c>
      <c r="K404" s="42">
        <v>3580.7046600000003</v>
      </c>
      <c r="L404" s="42">
        <v>3593.37466</v>
      </c>
      <c r="M404" s="42">
        <v>3597.17466</v>
      </c>
      <c r="N404" s="42">
        <v>3591.54466</v>
      </c>
      <c r="O404" s="42">
        <v>3569.73466</v>
      </c>
      <c r="P404" s="42">
        <v>3516.23466</v>
      </c>
      <c r="Q404" s="42">
        <v>3517.60466</v>
      </c>
      <c r="R404" s="42">
        <v>3517.11466</v>
      </c>
      <c r="S404" s="42">
        <v>3509.67466</v>
      </c>
      <c r="T404" s="42">
        <v>3547.4946600000003</v>
      </c>
      <c r="U404" s="42">
        <v>3564.90466</v>
      </c>
      <c r="V404" s="42">
        <v>3663.75466</v>
      </c>
      <c r="W404" s="42">
        <v>3634.58466</v>
      </c>
      <c r="X404" s="42">
        <v>3478.06466</v>
      </c>
      <c r="Y404" s="42">
        <v>3652.83466</v>
      </c>
    </row>
    <row r="405" spans="1:25" ht="15.75">
      <c r="A405" s="41">
        <f t="shared" si="10"/>
        <v>43589</v>
      </c>
      <c r="B405" s="42">
        <v>3556.41466</v>
      </c>
      <c r="C405" s="42">
        <v>3445.26466</v>
      </c>
      <c r="D405" s="42">
        <v>3414.75466</v>
      </c>
      <c r="E405" s="42">
        <v>3411.41466</v>
      </c>
      <c r="F405" s="42">
        <v>3428.56466</v>
      </c>
      <c r="G405" s="42">
        <v>3414.34466</v>
      </c>
      <c r="H405" s="42">
        <v>3575.89466</v>
      </c>
      <c r="I405" s="42">
        <v>3667.79466</v>
      </c>
      <c r="J405" s="42">
        <v>3538.17466</v>
      </c>
      <c r="K405" s="42">
        <v>3581.13466</v>
      </c>
      <c r="L405" s="42">
        <v>3595.00466</v>
      </c>
      <c r="M405" s="42">
        <v>3601.92466</v>
      </c>
      <c r="N405" s="42">
        <v>3586.46466</v>
      </c>
      <c r="O405" s="42">
        <v>3549.66466</v>
      </c>
      <c r="P405" s="42">
        <v>3501.94466</v>
      </c>
      <c r="Q405" s="42">
        <v>3506.5346600000003</v>
      </c>
      <c r="R405" s="42">
        <v>3511.34466</v>
      </c>
      <c r="S405" s="42">
        <v>3507.66466</v>
      </c>
      <c r="T405" s="42">
        <v>3544.54466</v>
      </c>
      <c r="U405" s="42">
        <v>3539.93466</v>
      </c>
      <c r="V405" s="42">
        <v>3650.88466</v>
      </c>
      <c r="W405" s="42">
        <v>3623.07466</v>
      </c>
      <c r="X405" s="42">
        <v>3473.33466</v>
      </c>
      <c r="Y405" s="42">
        <v>3647.18466</v>
      </c>
    </row>
    <row r="406" spans="1:25" ht="15.75">
      <c r="A406" s="41">
        <f t="shared" si="10"/>
        <v>43590</v>
      </c>
      <c r="B406" s="42">
        <v>3543.10466</v>
      </c>
      <c r="C406" s="42">
        <v>3434.12466</v>
      </c>
      <c r="D406" s="42">
        <v>3397.56466</v>
      </c>
      <c r="E406" s="42">
        <v>3400.81466</v>
      </c>
      <c r="F406" s="42">
        <v>3384.43466</v>
      </c>
      <c r="G406" s="42">
        <v>3377.58466</v>
      </c>
      <c r="H406" s="42">
        <v>3551.9946600000003</v>
      </c>
      <c r="I406" s="42">
        <v>3683.32466</v>
      </c>
      <c r="J406" s="42">
        <v>3520.12466</v>
      </c>
      <c r="K406" s="42">
        <v>3583.38466</v>
      </c>
      <c r="L406" s="42">
        <v>3568.66466</v>
      </c>
      <c r="M406" s="42">
        <v>3547.2846600000003</v>
      </c>
      <c r="N406" s="42">
        <v>3548.61466</v>
      </c>
      <c r="O406" s="42">
        <v>3543.25466</v>
      </c>
      <c r="P406" s="42">
        <v>3520.06466</v>
      </c>
      <c r="Q406" s="42">
        <v>3480.06466</v>
      </c>
      <c r="R406" s="42">
        <v>3506.26466</v>
      </c>
      <c r="S406" s="42">
        <v>3501.3046600000002</v>
      </c>
      <c r="T406" s="42">
        <v>3583.56466</v>
      </c>
      <c r="U406" s="42">
        <v>3612.51466</v>
      </c>
      <c r="V406" s="42">
        <v>3692.38466</v>
      </c>
      <c r="W406" s="42">
        <v>3624.26466</v>
      </c>
      <c r="X406" s="42">
        <v>3450.88466</v>
      </c>
      <c r="Y406" s="42">
        <v>3639.66466</v>
      </c>
    </row>
    <row r="407" spans="1:25" ht="15.75">
      <c r="A407" s="41">
        <f t="shared" si="10"/>
        <v>43591</v>
      </c>
      <c r="B407" s="42">
        <v>3478.83466</v>
      </c>
      <c r="C407" s="42">
        <v>3407.2846600000003</v>
      </c>
      <c r="D407" s="42">
        <v>3383.89466</v>
      </c>
      <c r="E407" s="42">
        <v>3388.86466</v>
      </c>
      <c r="F407" s="42">
        <v>3378.29466</v>
      </c>
      <c r="G407" s="42">
        <v>3374.68466</v>
      </c>
      <c r="H407" s="42">
        <v>3560.06466</v>
      </c>
      <c r="I407" s="42">
        <v>3723.81466</v>
      </c>
      <c r="J407" s="42">
        <v>3526.96466</v>
      </c>
      <c r="K407" s="42">
        <v>3586.48466</v>
      </c>
      <c r="L407" s="42">
        <v>3567.91466</v>
      </c>
      <c r="M407" s="42">
        <v>3549.65466</v>
      </c>
      <c r="N407" s="42">
        <v>3550.86466</v>
      </c>
      <c r="O407" s="42">
        <v>3550.41466</v>
      </c>
      <c r="P407" s="42">
        <v>3524.69466</v>
      </c>
      <c r="Q407" s="42">
        <v>3497.0546600000002</v>
      </c>
      <c r="R407" s="42">
        <v>3525.12466</v>
      </c>
      <c r="S407" s="42">
        <v>3524.81466</v>
      </c>
      <c r="T407" s="42">
        <v>3581.43466</v>
      </c>
      <c r="U407" s="42">
        <v>3577.92466</v>
      </c>
      <c r="V407" s="42">
        <v>3640.66466</v>
      </c>
      <c r="W407" s="42">
        <v>3629.71466</v>
      </c>
      <c r="X407" s="42">
        <v>3449.66466</v>
      </c>
      <c r="Y407" s="42">
        <v>3605.85466</v>
      </c>
    </row>
    <row r="408" spans="1:25" ht="15.75">
      <c r="A408" s="41">
        <f t="shared" si="10"/>
        <v>43592</v>
      </c>
      <c r="B408" s="42">
        <v>3477.01466</v>
      </c>
      <c r="C408" s="42">
        <v>3404.14466</v>
      </c>
      <c r="D408" s="42">
        <v>3380.7846600000003</v>
      </c>
      <c r="E408" s="42">
        <v>3385.81466</v>
      </c>
      <c r="F408" s="42">
        <v>3375.75466</v>
      </c>
      <c r="G408" s="42">
        <v>3370.40466</v>
      </c>
      <c r="H408" s="42">
        <v>3515.94466</v>
      </c>
      <c r="I408" s="42">
        <v>3703.97466</v>
      </c>
      <c r="J408" s="42">
        <v>3519.88466</v>
      </c>
      <c r="K408" s="42">
        <v>3581.82466</v>
      </c>
      <c r="L408" s="42">
        <v>3561.21466</v>
      </c>
      <c r="M408" s="42">
        <v>3545.25466</v>
      </c>
      <c r="N408" s="42">
        <v>3546.64466</v>
      </c>
      <c r="O408" s="42">
        <v>3545.15466</v>
      </c>
      <c r="P408" s="42">
        <v>3513.73466</v>
      </c>
      <c r="Q408" s="42">
        <v>3489.71466</v>
      </c>
      <c r="R408" s="42">
        <v>3518.84466</v>
      </c>
      <c r="S408" s="42">
        <v>3518.35466</v>
      </c>
      <c r="T408" s="42">
        <v>3603.32466</v>
      </c>
      <c r="U408" s="42">
        <v>3583.54466</v>
      </c>
      <c r="V408" s="42">
        <v>3640.59466</v>
      </c>
      <c r="W408" s="42">
        <v>3636.9946600000003</v>
      </c>
      <c r="X408" s="42">
        <v>3423.09466</v>
      </c>
      <c r="Y408" s="42">
        <v>3616.96466</v>
      </c>
    </row>
    <row r="409" spans="1:25" ht="15.75">
      <c r="A409" s="41">
        <f t="shared" si="10"/>
        <v>43593</v>
      </c>
      <c r="B409" s="42">
        <v>3529.4546600000003</v>
      </c>
      <c r="C409" s="42">
        <v>3440.3046600000002</v>
      </c>
      <c r="D409" s="42">
        <v>3408.64466</v>
      </c>
      <c r="E409" s="42">
        <v>3394.48466</v>
      </c>
      <c r="F409" s="42">
        <v>3383.67466</v>
      </c>
      <c r="G409" s="42">
        <v>3381.23466</v>
      </c>
      <c r="H409" s="42">
        <v>3587.2846600000003</v>
      </c>
      <c r="I409" s="42">
        <v>3770.72466</v>
      </c>
      <c r="J409" s="42">
        <v>3558.5346600000003</v>
      </c>
      <c r="K409" s="42">
        <v>3615.83466</v>
      </c>
      <c r="L409" s="42">
        <v>3599.9946600000003</v>
      </c>
      <c r="M409" s="42">
        <v>3583.5346600000003</v>
      </c>
      <c r="N409" s="42">
        <v>3586.9546600000003</v>
      </c>
      <c r="O409" s="42">
        <v>3590.48466</v>
      </c>
      <c r="P409" s="42">
        <v>3564.25466</v>
      </c>
      <c r="Q409" s="42">
        <v>3530.5346600000003</v>
      </c>
      <c r="R409" s="42">
        <v>3562.88466</v>
      </c>
      <c r="S409" s="42">
        <v>3558.4946600000003</v>
      </c>
      <c r="T409" s="42">
        <v>3622.77466</v>
      </c>
      <c r="U409" s="42">
        <v>3646.5546600000002</v>
      </c>
      <c r="V409" s="42">
        <v>3690.2846600000003</v>
      </c>
      <c r="W409" s="42">
        <v>3702.64466</v>
      </c>
      <c r="X409" s="42">
        <v>3467.60466</v>
      </c>
      <c r="Y409" s="42">
        <v>3619.26466</v>
      </c>
    </row>
    <row r="410" spans="1:25" ht="15.75">
      <c r="A410" s="41">
        <f t="shared" si="10"/>
        <v>43594</v>
      </c>
      <c r="B410" s="42">
        <v>3455.94466</v>
      </c>
      <c r="C410" s="42">
        <v>3376.4546600000003</v>
      </c>
      <c r="D410" s="42">
        <v>3393.3046600000002</v>
      </c>
      <c r="E410" s="42">
        <v>3377.50466</v>
      </c>
      <c r="F410" s="42">
        <v>3397.42466</v>
      </c>
      <c r="G410" s="42">
        <v>3432.58466</v>
      </c>
      <c r="H410" s="42">
        <v>3396.29466</v>
      </c>
      <c r="I410" s="42">
        <v>3455.57466</v>
      </c>
      <c r="J410" s="42">
        <v>3415.0346600000003</v>
      </c>
      <c r="K410" s="42">
        <v>3513.85466</v>
      </c>
      <c r="L410" s="42">
        <v>3483.8046600000002</v>
      </c>
      <c r="M410" s="42">
        <v>3456.51466</v>
      </c>
      <c r="N410" s="42">
        <v>3518.43466</v>
      </c>
      <c r="O410" s="42">
        <v>3519.22466</v>
      </c>
      <c r="P410" s="42">
        <v>3479.22466</v>
      </c>
      <c r="Q410" s="42">
        <v>3483.42466</v>
      </c>
      <c r="R410" s="42">
        <v>3515.0546600000002</v>
      </c>
      <c r="S410" s="42">
        <v>3471.63466</v>
      </c>
      <c r="T410" s="42">
        <v>3501.21466</v>
      </c>
      <c r="U410" s="42">
        <v>3520.40466</v>
      </c>
      <c r="V410" s="42">
        <v>3577.16466</v>
      </c>
      <c r="W410" s="42">
        <v>3546.86466</v>
      </c>
      <c r="X410" s="42">
        <v>3425.77466</v>
      </c>
      <c r="Y410" s="42">
        <v>3555.88466</v>
      </c>
    </row>
    <row r="411" spans="1:25" ht="15.75">
      <c r="A411" s="41">
        <f t="shared" si="10"/>
        <v>43595</v>
      </c>
      <c r="B411" s="42">
        <v>3512.19466</v>
      </c>
      <c r="C411" s="42">
        <v>3439.42466</v>
      </c>
      <c r="D411" s="42">
        <v>3459.36466</v>
      </c>
      <c r="E411" s="42">
        <v>3464.02466</v>
      </c>
      <c r="F411" s="42">
        <v>3391.4546600000003</v>
      </c>
      <c r="G411" s="42">
        <v>3381.2046600000003</v>
      </c>
      <c r="H411" s="42">
        <v>3421.39466</v>
      </c>
      <c r="I411" s="42">
        <v>3534.11466</v>
      </c>
      <c r="J411" s="42">
        <v>3478.58466</v>
      </c>
      <c r="K411" s="42">
        <v>3556.08466</v>
      </c>
      <c r="L411" s="42">
        <v>3505.7846600000003</v>
      </c>
      <c r="M411" s="42">
        <v>3473.22466</v>
      </c>
      <c r="N411" s="42">
        <v>3543.60466</v>
      </c>
      <c r="O411" s="42">
        <v>3563.22466</v>
      </c>
      <c r="P411" s="42">
        <v>3508.22466</v>
      </c>
      <c r="Q411" s="42">
        <v>3509.21466</v>
      </c>
      <c r="R411" s="42">
        <v>3577.81466</v>
      </c>
      <c r="S411" s="42">
        <v>3573.82466</v>
      </c>
      <c r="T411" s="42">
        <v>3648.25466</v>
      </c>
      <c r="U411" s="42">
        <v>3650.18466</v>
      </c>
      <c r="V411" s="42">
        <v>3782.96466</v>
      </c>
      <c r="W411" s="42">
        <v>3749.63466</v>
      </c>
      <c r="X411" s="42">
        <v>3572.77466</v>
      </c>
      <c r="Y411" s="42">
        <v>3638.31466</v>
      </c>
    </row>
    <row r="412" spans="1:25" ht="15.75">
      <c r="A412" s="41">
        <f t="shared" si="10"/>
        <v>43596</v>
      </c>
      <c r="B412" s="42">
        <v>3524.97466</v>
      </c>
      <c r="C412" s="42">
        <v>3434.06466</v>
      </c>
      <c r="D412" s="42">
        <v>3465.34466</v>
      </c>
      <c r="E412" s="42">
        <v>3460.82466</v>
      </c>
      <c r="F412" s="42">
        <v>3389.2846600000003</v>
      </c>
      <c r="G412" s="42">
        <v>3393.60466</v>
      </c>
      <c r="H412" s="42">
        <v>3439.5346600000003</v>
      </c>
      <c r="I412" s="42">
        <v>3549.76466</v>
      </c>
      <c r="J412" s="42">
        <v>3480.51466</v>
      </c>
      <c r="K412" s="42">
        <v>3561.97466</v>
      </c>
      <c r="L412" s="42">
        <v>3511.89466</v>
      </c>
      <c r="M412" s="42">
        <v>3471.50466</v>
      </c>
      <c r="N412" s="42">
        <v>3561.00466</v>
      </c>
      <c r="O412" s="42">
        <v>3584.35466</v>
      </c>
      <c r="P412" s="42">
        <v>3515.40466</v>
      </c>
      <c r="Q412" s="42">
        <v>3518.32466</v>
      </c>
      <c r="R412" s="42">
        <v>3599.3046600000002</v>
      </c>
      <c r="S412" s="42">
        <v>3588.92466</v>
      </c>
      <c r="T412" s="42">
        <v>3670.93466</v>
      </c>
      <c r="U412" s="42">
        <v>3656.51466</v>
      </c>
      <c r="V412" s="42">
        <v>3771.88466</v>
      </c>
      <c r="W412" s="42">
        <v>3734.8446599999997</v>
      </c>
      <c r="X412" s="42">
        <v>3581.51466</v>
      </c>
      <c r="Y412" s="42">
        <v>3628.96466</v>
      </c>
    </row>
    <row r="413" spans="1:25" ht="15.75">
      <c r="A413" s="41">
        <f t="shared" si="10"/>
        <v>43597</v>
      </c>
      <c r="B413" s="42">
        <v>3452.93466</v>
      </c>
      <c r="C413" s="42">
        <v>3407.87466</v>
      </c>
      <c r="D413" s="42">
        <v>3428.79466</v>
      </c>
      <c r="E413" s="42">
        <v>3425.93466</v>
      </c>
      <c r="F413" s="42">
        <v>3371.54466</v>
      </c>
      <c r="G413" s="42">
        <v>3400.17466</v>
      </c>
      <c r="H413" s="42">
        <v>3393.17466</v>
      </c>
      <c r="I413" s="42">
        <v>3434.9946600000003</v>
      </c>
      <c r="J413" s="42">
        <v>3421.25466</v>
      </c>
      <c r="K413" s="42">
        <v>3473.40466</v>
      </c>
      <c r="L413" s="42">
        <v>3442.66466</v>
      </c>
      <c r="M413" s="42">
        <v>3413.37466</v>
      </c>
      <c r="N413" s="42">
        <v>3464.31466</v>
      </c>
      <c r="O413" s="42">
        <v>3470.0346600000003</v>
      </c>
      <c r="P413" s="42">
        <v>3435.2846600000003</v>
      </c>
      <c r="Q413" s="42">
        <v>3435.3046600000002</v>
      </c>
      <c r="R413" s="42">
        <v>3480.57466</v>
      </c>
      <c r="S413" s="42">
        <v>3478.08466</v>
      </c>
      <c r="T413" s="42">
        <v>3517.5346600000003</v>
      </c>
      <c r="U413" s="42">
        <v>3538.2846600000003</v>
      </c>
      <c r="V413" s="42">
        <v>3624.44466</v>
      </c>
      <c r="W413" s="42">
        <v>3594.94466</v>
      </c>
      <c r="X413" s="42">
        <v>3461.85466</v>
      </c>
      <c r="Y413" s="42">
        <v>3534.47466</v>
      </c>
    </row>
    <row r="414" spans="1:25" ht="15.75">
      <c r="A414" s="41">
        <f t="shared" si="10"/>
        <v>43598</v>
      </c>
      <c r="B414" s="42">
        <v>3421.88466</v>
      </c>
      <c r="C414" s="42">
        <v>3375.40466</v>
      </c>
      <c r="D414" s="42">
        <v>3310.98466</v>
      </c>
      <c r="E414" s="42">
        <v>3397.83466</v>
      </c>
      <c r="F414" s="42">
        <v>3352.84466</v>
      </c>
      <c r="G414" s="42">
        <v>3397.64466</v>
      </c>
      <c r="H414" s="42">
        <v>3405.4546600000003</v>
      </c>
      <c r="I414" s="42">
        <v>3574.61466</v>
      </c>
      <c r="J414" s="42">
        <v>3444.5546600000002</v>
      </c>
      <c r="K414" s="42">
        <v>3495.72466</v>
      </c>
      <c r="L414" s="42">
        <v>3460.44466</v>
      </c>
      <c r="M414" s="42">
        <v>3423.7046600000003</v>
      </c>
      <c r="N414" s="42">
        <v>3494.58466</v>
      </c>
      <c r="O414" s="42">
        <v>3502.43466</v>
      </c>
      <c r="P414" s="42">
        <v>3450.87466</v>
      </c>
      <c r="Q414" s="42">
        <v>3452.85466</v>
      </c>
      <c r="R414" s="42">
        <v>3508.96466</v>
      </c>
      <c r="S414" s="42">
        <v>3493.66466</v>
      </c>
      <c r="T414" s="42">
        <v>3536.0346600000003</v>
      </c>
      <c r="U414" s="42">
        <v>3520.91466</v>
      </c>
      <c r="V414" s="42">
        <v>3595.84466</v>
      </c>
      <c r="W414" s="42">
        <v>3601.01466</v>
      </c>
      <c r="X414" s="42">
        <v>3485.42466</v>
      </c>
      <c r="Y414" s="42">
        <v>3536.84466</v>
      </c>
    </row>
    <row r="415" spans="1:25" ht="15.75">
      <c r="A415" s="41">
        <f t="shared" si="10"/>
        <v>43599</v>
      </c>
      <c r="B415" s="42">
        <v>3474.47466</v>
      </c>
      <c r="C415" s="42">
        <v>3415.38466</v>
      </c>
      <c r="D415" s="42">
        <v>3452.44466</v>
      </c>
      <c r="E415" s="42">
        <v>3467.07466</v>
      </c>
      <c r="F415" s="42">
        <v>3386.76466</v>
      </c>
      <c r="G415" s="42">
        <v>3401.4546600000003</v>
      </c>
      <c r="H415" s="42">
        <v>3421.01466</v>
      </c>
      <c r="I415" s="42">
        <v>3487.23466</v>
      </c>
      <c r="J415" s="42">
        <v>3403.65466</v>
      </c>
      <c r="K415" s="42">
        <v>3420.64466</v>
      </c>
      <c r="L415" s="42">
        <v>3406.26466</v>
      </c>
      <c r="M415" s="42">
        <v>3415.37466</v>
      </c>
      <c r="N415" s="42">
        <v>3487.35466</v>
      </c>
      <c r="O415" s="42">
        <v>3505.43466</v>
      </c>
      <c r="P415" s="42">
        <v>3453.7046600000003</v>
      </c>
      <c r="Q415" s="42">
        <v>3462.46466</v>
      </c>
      <c r="R415" s="42">
        <v>3436.56466</v>
      </c>
      <c r="S415" s="42">
        <v>3527.64466</v>
      </c>
      <c r="T415" s="42">
        <v>3583.40466</v>
      </c>
      <c r="U415" s="42">
        <v>3539.89466</v>
      </c>
      <c r="V415" s="42">
        <v>3622.06466</v>
      </c>
      <c r="W415" s="42">
        <v>3632.39466</v>
      </c>
      <c r="X415" s="42">
        <v>3485.84466</v>
      </c>
      <c r="Y415" s="42">
        <v>3414.7446600000003</v>
      </c>
    </row>
    <row r="416" spans="1:25" ht="15.75">
      <c r="A416" s="41">
        <f t="shared" si="10"/>
        <v>43600</v>
      </c>
      <c r="B416" s="42">
        <v>3496.58466</v>
      </c>
      <c r="C416" s="42">
        <v>3410.32466</v>
      </c>
      <c r="D416" s="42">
        <v>3438.15466</v>
      </c>
      <c r="E416" s="42">
        <v>3441.75466</v>
      </c>
      <c r="F416" s="42">
        <v>3401.90466</v>
      </c>
      <c r="G416" s="42">
        <v>3498.09466</v>
      </c>
      <c r="H416" s="42">
        <v>3436.0346600000003</v>
      </c>
      <c r="I416" s="42">
        <v>3449.37466</v>
      </c>
      <c r="J416" s="42">
        <v>3535.7446600000003</v>
      </c>
      <c r="K416" s="42">
        <v>3413.0546600000002</v>
      </c>
      <c r="L416" s="42">
        <v>3410.58466</v>
      </c>
      <c r="M416" s="42">
        <v>3469.72466</v>
      </c>
      <c r="N416" s="42">
        <v>3488.02466</v>
      </c>
      <c r="O416" s="42">
        <v>3504.9946600000003</v>
      </c>
      <c r="P416" s="42">
        <v>3453.09466</v>
      </c>
      <c r="Q416" s="42">
        <v>3450.50466</v>
      </c>
      <c r="R416" s="42">
        <v>3511.5346600000003</v>
      </c>
      <c r="S416" s="42">
        <v>3547.33466</v>
      </c>
      <c r="T416" s="42">
        <v>3600.46466</v>
      </c>
      <c r="U416" s="42">
        <v>3484.7846600000003</v>
      </c>
      <c r="V416" s="42">
        <v>3540.46466</v>
      </c>
      <c r="W416" s="42">
        <v>3539.77466</v>
      </c>
      <c r="X416" s="42">
        <v>3417.04466</v>
      </c>
      <c r="Y416" s="42">
        <v>3544.85466</v>
      </c>
    </row>
    <row r="417" spans="1:25" ht="15.75">
      <c r="A417" s="41">
        <f t="shared" si="10"/>
        <v>43601</v>
      </c>
      <c r="B417" s="42">
        <v>3473.36466</v>
      </c>
      <c r="C417" s="42">
        <v>3401.96466</v>
      </c>
      <c r="D417" s="42">
        <v>3425.01466</v>
      </c>
      <c r="E417" s="42">
        <v>3427.25466</v>
      </c>
      <c r="F417" s="42">
        <v>3409.37466</v>
      </c>
      <c r="G417" s="42">
        <v>3511.17466</v>
      </c>
      <c r="H417" s="42">
        <v>3502.79466</v>
      </c>
      <c r="I417" s="42">
        <v>3480.34466</v>
      </c>
      <c r="J417" s="42">
        <v>3555.75466</v>
      </c>
      <c r="K417" s="42">
        <v>3425.7846600000003</v>
      </c>
      <c r="L417" s="42">
        <v>3393.51466</v>
      </c>
      <c r="M417" s="42">
        <v>3464.06466</v>
      </c>
      <c r="N417" s="42">
        <v>3480.68466</v>
      </c>
      <c r="O417" s="42">
        <v>3543.15466</v>
      </c>
      <c r="P417" s="42">
        <v>3433.56466</v>
      </c>
      <c r="Q417" s="42">
        <v>3431.83466</v>
      </c>
      <c r="R417" s="42">
        <v>3498.37466</v>
      </c>
      <c r="S417" s="42">
        <v>3537.27466</v>
      </c>
      <c r="T417" s="42">
        <v>3588.12466</v>
      </c>
      <c r="U417" s="42">
        <v>3473.0546600000002</v>
      </c>
      <c r="V417" s="42">
        <v>3532.43466</v>
      </c>
      <c r="W417" s="42">
        <v>3490.7846600000003</v>
      </c>
      <c r="X417" s="42">
        <v>3440.94466</v>
      </c>
      <c r="Y417" s="42">
        <v>3510.67466</v>
      </c>
    </row>
    <row r="418" spans="1:25" ht="15.75">
      <c r="A418" s="41">
        <f t="shared" si="10"/>
        <v>43602</v>
      </c>
      <c r="B418" s="42">
        <v>3479.9546600000003</v>
      </c>
      <c r="C418" s="42">
        <v>3401.68466</v>
      </c>
      <c r="D418" s="42">
        <v>3441.71466</v>
      </c>
      <c r="E418" s="42">
        <v>3438.0346600000003</v>
      </c>
      <c r="F418" s="42">
        <v>3413.14466</v>
      </c>
      <c r="G418" s="42">
        <v>3510.18466</v>
      </c>
      <c r="H418" s="42">
        <v>3497.77466</v>
      </c>
      <c r="I418" s="42">
        <v>3472.04466</v>
      </c>
      <c r="J418" s="42">
        <v>3548.58466</v>
      </c>
      <c r="K418" s="42">
        <v>3428.58466</v>
      </c>
      <c r="L418" s="42">
        <v>3392.14466</v>
      </c>
      <c r="M418" s="42">
        <v>3456.91466</v>
      </c>
      <c r="N418" s="42">
        <v>3484.22466</v>
      </c>
      <c r="O418" s="42">
        <v>3498.63466</v>
      </c>
      <c r="P418" s="42">
        <v>3441.22466</v>
      </c>
      <c r="Q418" s="42">
        <v>3430.8046600000002</v>
      </c>
      <c r="R418" s="42">
        <v>3499.3046600000002</v>
      </c>
      <c r="S418" s="42">
        <v>3544.82466</v>
      </c>
      <c r="T418" s="42">
        <v>3613.7446600000003</v>
      </c>
      <c r="U418" s="42">
        <v>3488.17466</v>
      </c>
      <c r="V418" s="42">
        <v>3552.2446600000003</v>
      </c>
      <c r="W418" s="42">
        <v>3517.67466</v>
      </c>
      <c r="X418" s="42">
        <v>3447.79466</v>
      </c>
      <c r="Y418" s="42">
        <v>3557.64466</v>
      </c>
    </row>
    <row r="419" spans="1:25" ht="15.75">
      <c r="A419" s="41">
        <f t="shared" si="10"/>
        <v>43603</v>
      </c>
      <c r="B419" s="42">
        <v>3513.42466</v>
      </c>
      <c r="C419" s="42">
        <v>3429.50466</v>
      </c>
      <c r="D419" s="42">
        <v>3503.57466</v>
      </c>
      <c r="E419" s="42">
        <v>3483.9946600000003</v>
      </c>
      <c r="F419" s="42">
        <v>3413.5546600000002</v>
      </c>
      <c r="G419" s="42">
        <v>3509.5546600000002</v>
      </c>
      <c r="H419" s="42">
        <v>3490.52466</v>
      </c>
      <c r="I419" s="42">
        <v>3466.35466</v>
      </c>
      <c r="J419" s="42">
        <v>3551.34466</v>
      </c>
      <c r="K419" s="42">
        <v>3422.25466</v>
      </c>
      <c r="L419" s="42">
        <v>3390.51466</v>
      </c>
      <c r="M419" s="42">
        <v>3451.93466</v>
      </c>
      <c r="N419" s="42">
        <v>3479.15466</v>
      </c>
      <c r="O419" s="42">
        <v>3487.81466</v>
      </c>
      <c r="P419" s="42">
        <v>3437.41466</v>
      </c>
      <c r="Q419" s="42">
        <v>3427.51466</v>
      </c>
      <c r="R419" s="42">
        <v>3492.50466</v>
      </c>
      <c r="S419" s="42">
        <v>3536.43466</v>
      </c>
      <c r="T419" s="42">
        <v>3602.18466</v>
      </c>
      <c r="U419" s="42">
        <v>3482.77466</v>
      </c>
      <c r="V419" s="42">
        <v>3538.69466</v>
      </c>
      <c r="W419" s="42">
        <v>3508.51466</v>
      </c>
      <c r="X419" s="42">
        <v>3444.47466</v>
      </c>
      <c r="Y419" s="42">
        <v>3581.69466</v>
      </c>
    </row>
    <row r="420" spans="1:25" ht="15.75">
      <c r="A420" s="41">
        <f t="shared" si="10"/>
        <v>43604</v>
      </c>
      <c r="B420" s="42">
        <v>3511.06466</v>
      </c>
      <c r="C420" s="42">
        <v>3433.76466</v>
      </c>
      <c r="D420" s="42">
        <v>3470.08466</v>
      </c>
      <c r="E420" s="42">
        <v>3416.47466</v>
      </c>
      <c r="F420" s="42">
        <v>3469.22466</v>
      </c>
      <c r="G420" s="42">
        <v>3536.92466</v>
      </c>
      <c r="H420" s="42">
        <v>3472.12466</v>
      </c>
      <c r="I420" s="42">
        <v>3382.63466</v>
      </c>
      <c r="J420" s="42">
        <v>3462.5346600000003</v>
      </c>
      <c r="K420" s="42">
        <v>3388.2446600000003</v>
      </c>
      <c r="L420" s="42">
        <v>3394.2446600000003</v>
      </c>
      <c r="M420" s="42">
        <v>3411.81466</v>
      </c>
      <c r="N420" s="42">
        <v>3432.79466</v>
      </c>
      <c r="O420" s="42">
        <v>3449.23466</v>
      </c>
      <c r="P420" s="42">
        <v>3429.12466</v>
      </c>
      <c r="Q420" s="42">
        <v>3436.97466</v>
      </c>
      <c r="R420" s="42">
        <v>3467.61466</v>
      </c>
      <c r="S420" s="42">
        <v>3498.2446600000003</v>
      </c>
      <c r="T420" s="42">
        <v>3497.36466</v>
      </c>
      <c r="U420" s="42">
        <v>3469.69466</v>
      </c>
      <c r="V420" s="42">
        <v>3509.56466</v>
      </c>
      <c r="W420" s="42">
        <v>3497.63466</v>
      </c>
      <c r="X420" s="42">
        <v>3398.06466</v>
      </c>
      <c r="Y420" s="42">
        <v>3581.09466</v>
      </c>
    </row>
    <row r="421" spans="1:25" ht="15.75">
      <c r="A421" s="41">
        <f t="shared" si="10"/>
        <v>43605</v>
      </c>
      <c r="B421" s="42">
        <v>3498.35466</v>
      </c>
      <c r="C421" s="42">
        <v>3421.13466</v>
      </c>
      <c r="D421" s="42">
        <v>3453.76466</v>
      </c>
      <c r="E421" s="42">
        <v>3417.44466</v>
      </c>
      <c r="F421" s="42">
        <v>3461.47466</v>
      </c>
      <c r="G421" s="42">
        <v>3526.81466</v>
      </c>
      <c r="H421" s="42">
        <v>3459.97466</v>
      </c>
      <c r="I421" s="42">
        <v>3533.7846600000003</v>
      </c>
      <c r="J421" s="42">
        <v>3413.44466</v>
      </c>
      <c r="K421" s="42">
        <v>3383.10466</v>
      </c>
      <c r="L421" s="42">
        <v>3421.18466</v>
      </c>
      <c r="M421" s="42">
        <v>3451.77466</v>
      </c>
      <c r="N421" s="42">
        <v>3475.50466</v>
      </c>
      <c r="O421" s="42">
        <v>3487.12466</v>
      </c>
      <c r="P421" s="42">
        <v>3467.5346600000003</v>
      </c>
      <c r="Q421" s="42">
        <v>3463.19466</v>
      </c>
      <c r="R421" s="42">
        <v>3470.94466</v>
      </c>
      <c r="S421" s="42">
        <v>3488.77466</v>
      </c>
      <c r="T421" s="42">
        <v>3490.97466</v>
      </c>
      <c r="U421" s="42">
        <v>3505.2446600000003</v>
      </c>
      <c r="V421" s="42">
        <v>3501.34466</v>
      </c>
      <c r="W421" s="42">
        <v>3474.12466</v>
      </c>
      <c r="X421" s="42">
        <v>3421.9546600000003</v>
      </c>
      <c r="Y421" s="42">
        <v>3542.22466</v>
      </c>
    </row>
    <row r="422" spans="1:25" ht="15.75">
      <c r="A422" s="41">
        <f t="shared" si="10"/>
        <v>43606</v>
      </c>
      <c r="B422" s="42">
        <v>3404.98466</v>
      </c>
      <c r="C422" s="42">
        <v>3397.2446600000003</v>
      </c>
      <c r="D422" s="42">
        <v>3430.44466</v>
      </c>
      <c r="E422" s="42">
        <v>3399.35466</v>
      </c>
      <c r="F422" s="42">
        <v>3457.85466</v>
      </c>
      <c r="G422" s="42">
        <v>3512.65466</v>
      </c>
      <c r="H422" s="42">
        <v>3415.2846600000003</v>
      </c>
      <c r="I422" s="42">
        <v>3401.54466</v>
      </c>
      <c r="J422" s="42">
        <v>3415.82466</v>
      </c>
      <c r="K422" s="42">
        <v>3383.43466</v>
      </c>
      <c r="L422" s="42">
        <v>3422.56466</v>
      </c>
      <c r="M422" s="42">
        <v>3452.7446600000003</v>
      </c>
      <c r="N422" s="42">
        <v>3475.57466</v>
      </c>
      <c r="O422" s="42">
        <v>3468.93466</v>
      </c>
      <c r="P422" s="42">
        <v>3452.12466</v>
      </c>
      <c r="Q422" s="42">
        <v>3448.31466</v>
      </c>
      <c r="R422" s="42">
        <v>3454.89466</v>
      </c>
      <c r="S422" s="42">
        <v>3469.81466</v>
      </c>
      <c r="T422" s="42">
        <v>3471.97466</v>
      </c>
      <c r="U422" s="42">
        <v>3501.46466</v>
      </c>
      <c r="V422" s="42">
        <v>3474.93466</v>
      </c>
      <c r="W422" s="42">
        <v>3452.07466</v>
      </c>
      <c r="X422" s="42">
        <v>3422.93466</v>
      </c>
      <c r="Y422" s="42">
        <v>3525.31466</v>
      </c>
    </row>
    <row r="423" spans="1:25" ht="15.75">
      <c r="A423" s="41">
        <f t="shared" si="10"/>
        <v>43607</v>
      </c>
      <c r="B423" s="42">
        <v>3409.08466</v>
      </c>
      <c r="C423" s="42">
        <v>3396.01466</v>
      </c>
      <c r="D423" s="42">
        <v>3422.72466</v>
      </c>
      <c r="E423" s="42">
        <v>3388.82466</v>
      </c>
      <c r="F423" s="42">
        <v>3493.88466</v>
      </c>
      <c r="G423" s="42">
        <v>3569.22466</v>
      </c>
      <c r="H423" s="42">
        <v>3556.93466</v>
      </c>
      <c r="I423" s="42">
        <v>3367.56466</v>
      </c>
      <c r="J423" s="42">
        <v>3436.4946600000003</v>
      </c>
      <c r="K423" s="42">
        <v>3380.08466</v>
      </c>
      <c r="L423" s="42">
        <v>3422.63466</v>
      </c>
      <c r="M423" s="42">
        <v>3450.68466</v>
      </c>
      <c r="N423" s="42">
        <v>3455.69466</v>
      </c>
      <c r="O423" s="42">
        <v>3425.22466</v>
      </c>
      <c r="P423" s="42">
        <v>3420.4946600000003</v>
      </c>
      <c r="Q423" s="42">
        <v>3413.69466</v>
      </c>
      <c r="R423" s="42">
        <v>3438.29466</v>
      </c>
      <c r="S423" s="42">
        <v>3425.11466</v>
      </c>
      <c r="T423" s="42">
        <v>3444.0546600000002</v>
      </c>
      <c r="U423" s="42">
        <v>3432.4946600000003</v>
      </c>
      <c r="V423" s="42">
        <v>3537.5546600000002</v>
      </c>
      <c r="W423" s="42">
        <v>3523.52466</v>
      </c>
      <c r="X423" s="42">
        <v>3405.35466</v>
      </c>
      <c r="Y423" s="42">
        <v>3483.3046600000002</v>
      </c>
    </row>
    <row r="424" spans="1:25" ht="15.75">
      <c r="A424" s="41">
        <f t="shared" si="10"/>
        <v>43608</v>
      </c>
      <c r="B424" s="42">
        <v>3448.2846600000003</v>
      </c>
      <c r="C424" s="42">
        <v>3412.14466</v>
      </c>
      <c r="D424" s="42">
        <v>3441.60466</v>
      </c>
      <c r="E424" s="42">
        <v>3392.34466</v>
      </c>
      <c r="F424" s="42">
        <v>3493.79466</v>
      </c>
      <c r="G424" s="42">
        <v>3565.51466</v>
      </c>
      <c r="H424" s="42">
        <v>3520.16466</v>
      </c>
      <c r="I424" s="42">
        <v>3481.79466</v>
      </c>
      <c r="J424" s="42">
        <v>3444.38466</v>
      </c>
      <c r="K424" s="42">
        <v>3416.57466</v>
      </c>
      <c r="L424" s="42">
        <v>3404.04466</v>
      </c>
      <c r="M424" s="42">
        <v>3436.65466</v>
      </c>
      <c r="N424" s="42">
        <v>3466.56466</v>
      </c>
      <c r="O424" s="42">
        <v>3452.4546600000003</v>
      </c>
      <c r="P424" s="42">
        <v>3403.84466</v>
      </c>
      <c r="Q424" s="42">
        <v>3425.65466</v>
      </c>
      <c r="R424" s="42">
        <v>3488.84466</v>
      </c>
      <c r="S424" s="42">
        <v>3501.96466</v>
      </c>
      <c r="T424" s="42">
        <v>3554.5346600000003</v>
      </c>
      <c r="U424" s="42">
        <v>3417.2446600000003</v>
      </c>
      <c r="V424" s="42">
        <v>3572.96466</v>
      </c>
      <c r="W424" s="42">
        <v>3543.68466</v>
      </c>
      <c r="X424" s="42">
        <v>3401.60466</v>
      </c>
      <c r="Y424" s="42">
        <v>3579.57466</v>
      </c>
    </row>
    <row r="425" spans="1:25" ht="15.75">
      <c r="A425" s="41">
        <f t="shared" si="10"/>
        <v>43609</v>
      </c>
      <c r="B425" s="42">
        <v>3440.2046600000003</v>
      </c>
      <c r="C425" s="42">
        <v>3413.22466</v>
      </c>
      <c r="D425" s="42">
        <v>3447.88466</v>
      </c>
      <c r="E425" s="42">
        <v>3393.93466</v>
      </c>
      <c r="F425" s="42">
        <v>3484.67466</v>
      </c>
      <c r="G425" s="42">
        <v>3540.7446600000003</v>
      </c>
      <c r="H425" s="42">
        <v>3486.09466</v>
      </c>
      <c r="I425" s="42">
        <v>3544.5346600000003</v>
      </c>
      <c r="J425" s="42">
        <v>3435.39466</v>
      </c>
      <c r="K425" s="42">
        <v>3407.5546600000002</v>
      </c>
      <c r="L425" s="42">
        <v>3435.10466</v>
      </c>
      <c r="M425" s="42">
        <v>3423.81466</v>
      </c>
      <c r="N425" s="42">
        <v>3422.71466</v>
      </c>
      <c r="O425" s="42">
        <v>3410.92466</v>
      </c>
      <c r="P425" s="42">
        <v>3408.9546600000003</v>
      </c>
      <c r="Q425" s="42">
        <v>3400.89466</v>
      </c>
      <c r="R425" s="42">
        <v>3482.27466</v>
      </c>
      <c r="S425" s="42">
        <v>3519.52466</v>
      </c>
      <c r="T425" s="42">
        <v>3539.57466</v>
      </c>
      <c r="U425" s="42">
        <v>3457.32466</v>
      </c>
      <c r="V425" s="42">
        <v>3559.29466</v>
      </c>
      <c r="W425" s="42">
        <v>3560.90466</v>
      </c>
      <c r="X425" s="42">
        <v>3406.4946600000003</v>
      </c>
      <c r="Y425" s="42">
        <v>3615.85466</v>
      </c>
    </row>
    <row r="426" spans="1:25" ht="15.75">
      <c r="A426" s="41">
        <f t="shared" si="10"/>
        <v>43610</v>
      </c>
      <c r="B426" s="42">
        <v>3536.34466</v>
      </c>
      <c r="C426" s="42">
        <v>3442.81466</v>
      </c>
      <c r="D426" s="42">
        <v>3474.98466</v>
      </c>
      <c r="E426" s="42">
        <v>3402.86466</v>
      </c>
      <c r="F426" s="42">
        <v>3476.17466</v>
      </c>
      <c r="G426" s="42">
        <v>3551.44466</v>
      </c>
      <c r="H426" s="42">
        <v>3644.26466</v>
      </c>
      <c r="I426" s="42">
        <v>3465.86466</v>
      </c>
      <c r="J426" s="42">
        <v>3526.72466</v>
      </c>
      <c r="K426" s="42">
        <v>3411.27466</v>
      </c>
      <c r="L426" s="42">
        <v>3384.60466</v>
      </c>
      <c r="M426" s="42">
        <v>3403.4946600000003</v>
      </c>
      <c r="N426" s="42">
        <v>3413.14466</v>
      </c>
      <c r="O426" s="42">
        <v>3394.56466</v>
      </c>
      <c r="P426" s="42">
        <v>3393.8046600000002</v>
      </c>
      <c r="Q426" s="42">
        <v>3420.27466</v>
      </c>
      <c r="R426" s="42">
        <v>3483.34466</v>
      </c>
      <c r="S426" s="42">
        <v>3553.77466</v>
      </c>
      <c r="T426" s="42">
        <v>3674.01466</v>
      </c>
      <c r="U426" s="42">
        <v>3563.19466</v>
      </c>
      <c r="V426" s="42">
        <v>3623.09466</v>
      </c>
      <c r="W426" s="42">
        <v>3587.54466</v>
      </c>
      <c r="X426" s="42">
        <v>3414.19466</v>
      </c>
      <c r="Y426" s="42">
        <v>3596.16466</v>
      </c>
    </row>
    <row r="427" spans="1:25" ht="15.75">
      <c r="A427" s="41">
        <f t="shared" si="10"/>
        <v>43611</v>
      </c>
      <c r="B427" s="42">
        <v>3486.43466</v>
      </c>
      <c r="C427" s="42">
        <v>3420.71466</v>
      </c>
      <c r="D427" s="42">
        <v>3441.37466</v>
      </c>
      <c r="E427" s="42">
        <v>3392.5346600000003</v>
      </c>
      <c r="F427" s="42">
        <v>3477.21466</v>
      </c>
      <c r="G427" s="42">
        <v>3553.38466</v>
      </c>
      <c r="H427" s="42">
        <v>3640.7446600000003</v>
      </c>
      <c r="I427" s="42">
        <v>3460.58466</v>
      </c>
      <c r="J427" s="42">
        <v>3529.09466</v>
      </c>
      <c r="K427" s="42">
        <v>3412.22466</v>
      </c>
      <c r="L427" s="42">
        <v>3383.02466</v>
      </c>
      <c r="M427" s="42">
        <v>3401.4546600000003</v>
      </c>
      <c r="N427" s="42">
        <v>3411.9946600000003</v>
      </c>
      <c r="O427" s="42">
        <v>3390.97466</v>
      </c>
      <c r="P427" s="42">
        <v>3392.2046600000003</v>
      </c>
      <c r="Q427" s="42">
        <v>3413.72466</v>
      </c>
      <c r="R427" s="42">
        <v>3471.16466</v>
      </c>
      <c r="S427" s="42">
        <v>3534.9946600000003</v>
      </c>
      <c r="T427" s="42">
        <v>3645.75466</v>
      </c>
      <c r="U427" s="42">
        <v>3542.2046600000003</v>
      </c>
      <c r="V427" s="42">
        <v>3603.09466</v>
      </c>
      <c r="W427" s="42">
        <v>3567.23466</v>
      </c>
      <c r="X427" s="42">
        <v>3403.3046600000002</v>
      </c>
      <c r="Y427" s="42">
        <v>3565.0546600000002</v>
      </c>
    </row>
    <row r="428" spans="1:25" ht="15.75">
      <c r="A428" s="41">
        <f t="shared" si="10"/>
        <v>43612</v>
      </c>
      <c r="B428" s="42">
        <v>3476.52466</v>
      </c>
      <c r="C428" s="42">
        <v>3414.76466</v>
      </c>
      <c r="D428" s="42">
        <v>3439.52466</v>
      </c>
      <c r="E428" s="42">
        <v>3388.54466</v>
      </c>
      <c r="F428" s="42">
        <v>3486.7046600000003</v>
      </c>
      <c r="G428" s="42">
        <v>3548.73466</v>
      </c>
      <c r="H428" s="42">
        <v>3464.91466</v>
      </c>
      <c r="I428" s="42">
        <v>3545.88466</v>
      </c>
      <c r="J428" s="42">
        <v>3403.72466</v>
      </c>
      <c r="K428" s="42">
        <v>3403.37466</v>
      </c>
      <c r="L428" s="42">
        <v>3397.11466</v>
      </c>
      <c r="M428" s="42">
        <v>3403.25466</v>
      </c>
      <c r="N428" s="42">
        <v>3450.71466</v>
      </c>
      <c r="O428" s="42">
        <v>3427.62466</v>
      </c>
      <c r="P428" s="42">
        <v>3386.9546600000003</v>
      </c>
      <c r="Q428" s="42">
        <v>3402.32466</v>
      </c>
      <c r="R428" s="42">
        <v>3432.19466</v>
      </c>
      <c r="S428" s="42">
        <v>3443.61466</v>
      </c>
      <c r="T428" s="42">
        <v>3542.10466</v>
      </c>
      <c r="U428" s="42">
        <v>3424.31466</v>
      </c>
      <c r="V428" s="42">
        <v>3571.2046600000003</v>
      </c>
      <c r="W428" s="42">
        <v>3545.79466</v>
      </c>
      <c r="X428" s="42">
        <v>3424.77466</v>
      </c>
      <c r="Y428" s="42">
        <v>3555.65466</v>
      </c>
    </row>
    <row r="429" spans="1:25" ht="15.75">
      <c r="A429" s="41">
        <f t="shared" si="10"/>
        <v>43613</v>
      </c>
      <c r="B429" s="42">
        <v>3393.21466</v>
      </c>
      <c r="C429" s="42">
        <v>3291.42466</v>
      </c>
      <c r="D429" s="42">
        <v>3428.91466</v>
      </c>
      <c r="E429" s="42">
        <v>3383.0346600000003</v>
      </c>
      <c r="F429" s="42">
        <v>3481.71466</v>
      </c>
      <c r="G429" s="42">
        <v>3529.26466</v>
      </c>
      <c r="H429" s="42">
        <v>3443.43466</v>
      </c>
      <c r="I429" s="42">
        <v>3389.37466</v>
      </c>
      <c r="J429" s="42">
        <v>3397.11466</v>
      </c>
      <c r="K429" s="42">
        <v>3392.39466</v>
      </c>
      <c r="L429" s="42">
        <v>3387.11466</v>
      </c>
      <c r="M429" s="42">
        <v>3392.39466</v>
      </c>
      <c r="N429" s="42">
        <v>3429.10466</v>
      </c>
      <c r="O429" s="42">
        <v>3411.2046600000003</v>
      </c>
      <c r="P429" s="42">
        <v>3385.2046600000003</v>
      </c>
      <c r="Q429" s="42">
        <v>3392.04466</v>
      </c>
      <c r="R429" s="42">
        <v>3415.0546600000002</v>
      </c>
      <c r="S429" s="42">
        <v>3423.61466</v>
      </c>
      <c r="T429" s="42">
        <v>3501.41466</v>
      </c>
      <c r="U429" s="42">
        <v>3408.85466</v>
      </c>
      <c r="V429" s="42">
        <v>3526.4946600000003</v>
      </c>
      <c r="W429" s="42">
        <v>3513.66466</v>
      </c>
      <c r="X429" s="42">
        <v>3414.7446600000003</v>
      </c>
      <c r="Y429" s="42">
        <v>3431.10466</v>
      </c>
    </row>
    <row r="430" spans="1:25" ht="15.75" customHeight="1">
      <c r="A430" s="41">
        <f t="shared" si="10"/>
        <v>43614</v>
      </c>
      <c r="B430" s="42">
        <v>3432.9946600000003</v>
      </c>
      <c r="C430" s="42">
        <v>3394.84466</v>
      </c>
      <c r="D430" s="42">
        <v>3420.8046600000002</v>
      </c>
      <c r="E430" s="42">
        <v>3380.86466</v>
      </c>
      <c r="F430" s="42">
        <v>3498.65466</v>
      </c>
      <c r="G430" s="42">
        <v>3534.48466</v>
      </c>
      <c r="H430" s="42">
        <v>3492.19466</v>
      </c>
      <c r="I430" s="42">
        <v>3473.10466</v>
      </c>
      <c r="J430" s="42">
        <v>3412.43466</v>
      </c>
      <c r="K430" s="42">
        <v>3445.8046600000002</v>
      </c>
      <c r="L430" s="42">
        <v>3462.33466</v>
      </c>
      <c r="M430" s="42">
        <v>3488.48466</v>
      </c>
      <c r="N430" s="42">
        <v>3513.0346600000003</v>
      </c>
      <c r="O430" s="42">
        <v>3483.87466</v>
      </c>
      <c r="P430" s="42">
        <v>3457.82466</v>
      </c>
      <c r="Q430" s="42">
        <v>3440.86466</v>
      </c>
      <c r="R430" s="42">
        <v>3493.86466</v>
      </c>
      <c r="S430" s="42">
        <v>3492.50466</v>
      </c>
      <c r="T430" s="42">
        <v>3528.60466</v>
      </c>
      <c r="U430" s="42">
        <v>3496.36466</v>
      </c>
      <c r="V430" s="42">
        <v>3540.2846600000003</v>
      </c>
      <c r="W430" s="42">
        <v>3533.5346600000003</v>
      </c>
      <c r="X430" s="42">
        <v>3408.90466</v>
      </c>
      <c r="Y430" s="42">
        <v>3581.60466</v>
      </c>
    </row>
    <row r="431" spans="1:25" ht="15.75">
      <c r="A431" s="41">
        <f t="shared" si="10"/>
        <v>43615</v>
      </c>
      <c r="B431" s="42">
        <v>3445.69466</v>
      </c>
      <c r="C431" s="42">
        <v>3401.83466</v>
      </c>
      <c r="D431" s="42">
        <v>3411.9546600000003</v>
      </c>
      <c r="E431" s="42">
        <v>3365.94466</v>
      </c>
      <c r="F431" s="42">
        <v>3506.06466</v>
      </c>
      <c r="G431" s="42">
        <v>3567.10466</v>
      </c>
      <c r="H431" s="42">
        <v>3535.67466</v>
      </c>
      <c r="I431" s="42">
        <v>3479.61466</v>
      </c>
      <c r="J431" s="42">
        <v>3411.47466</v>
      </c>
      <c r="K431" s="42">
        <v>3457.37466</v>
      </c>
      <c r="L431" s="42">
        <v>3486.27466</v>
      </c>
      <c r="M431" s="42">
        <v>3479.93466</v>
      </c>
      <c r="N431" s="42">
        <v>3501.84466</v>
      </c>
      <c r="O431" s="42">
        <v>3519.25466</v>
      </c>
      <c r="P431" s="42">
        <v>3483.68466</v>
      </c>
      <c r="Q431" s="42">
        <v>3475.07466</v>
      </c>
      <c r="R431" s="42">
        <v>3527.9946600000003</v>
      </c>
      <c r="S431" s="42">
        <v>3541.06466</v>
      </c>
      <c r="T431" s="42">
        <v>3589.29466</v>
      </c>
      <c r="U431" s="42">
        <v>3431.69466</v>
      </c>
      <c r="V431" s="42">
        <v>3567.32466</v>
      </c>
      <c r="W431" s="42">
        <v>3563.92466</v>
      </c>
      <c r="X431" s="42">
        <v>3406.71466</v>
      </c>
      <c r="Y431" s="42">
        <v>3568.47466</v>
      </c>
    </row>
    <row r="432" spans="1:25" ht="15.75">
      <c r="A432" s="41">
        <f t="shared" si="10"/>
        <v>43616</v>
      </c>
      <c r="B432" s="42">
        <v>3448.81466</v>
      </c>
      <c r="C432" s="42">
        <v>3408.96466</v>
      </c>
      <c r="D432" s="42">
        <v>3414.90466</v>
      </c>
      <c r="E432" s="42">
        <v>3368.86466</v>
      </c>
      <c r="F432" s="42">
        <v>3485.59466</v>
      </c>
      <c r="G432" s="42">
        <v>3532.3046600000002</v>
      </c>
      <c r="H432" s="42">
        <v>3474.66466</v>
      </c>
      <c r="I432" s="42">
        <v>3388.9946600000003</v>
      </c>
      <c r="J432" s="42">
        <v>3427.7446600000003</v>
      </c>
      <c r="K432" s="42">
        <v>3425.18466</v>
      </c>
      <c r="L432" s="42">
        <v>3459.64466</v>
      </c>
      <c r="M432" s="42">
        <v>3464.65466</v>
      </c>
      <c r="N432" s="42">
        <v>3506.91466</v>
      </c>
      <c r="O432" s="42">
        <v>3522.92466</v>
      </c>
      <c r="P432" s="42">
        <v>3506.65466</v>
      </c>
      <c r="Q432" s="42">
        <v>3500.14466</v>
      </c>
      <c r="R432" s="42">
        <v>3551.98466</v>
      </c>
      <c r="S432" s="42">
        <v>3557.36466</v>
      </c>
      <c r="T432" s="42">
        <v>3573.92466</v>
      </c>
      <c r="U432" s="42">
        <v>3480.85466</v>
      </c>
      <c r="V432" s="42">
        <v>3571.56466</v>
      </c>
      <c r="W432" s="42">
        <v>3588.11466</v>
      </c>
      <c r="X432" s="42">
        <v>3452.65466</v>
      </c>
      <c r="Y432" s="42">
        <v>3664.33466</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1" t="s">
        <v>80</v>
      </c>
      <c r="B435" s="94" t="s">
        <v>81</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 r="A437" s="92"/>
      <c r="B437" s="89" t="s">
        <v>82</v>
      </c>
      <c r="C437" s="89" t="s">
        <v>83</v>
      </c>
      <c r="D437" s="89" t="s">
        <v>84</v>
      </c>
      <c r="E437" s="89" t="s">
        <v>85</v>
      </c>
      <c r="F437" s="89" t="s">
        <v>86</v>
      </c>
      <c r="G437" s="89" t="s">
        <v>87</v>
      </c>
      <c r="H437" s="89" t="s">
        <v>88</v>
      </c>
      <c r="I437" s="89" t="s">
        <v>89</v>
      </c>
      <c r="J437" s="89" t="s">
        <v>90</v>
      </c>
      <c r="K437" s="89" t="s">
        <v>91</v>
      </c>
      <c r="L437" s="89" t="s">
        <v>92</v>
      </c>
      <c r="M437" s="89" t="s">
        <v>93</v>
      </c>
      <c r="N437" s="89" t="s">
        <v>94</v>
      </c>
      <c r="O437" s="89" t="s">
        <v>95</v>
      </c>
      <c r="P437" s="89" t="s">
        <v>96</v>
      </c>
      <c r="Q437" s="89" t="s">
        <v>97</v>
      </c>
      <c r="R437" s="89" t="s">
        <v>98</v>
      </c>
      <c r="S437" s="89" t="s">
        <v>99</v>
      </c>
      <c r="T437" s="89" t="s">
        <v>100</v>
      </c>
      <c r="U437" s="89" t="s">
        <v>101</v>
      </c>
      <c r="V437" s="89" t="s">
        <v>102</v>
      </c>
      <c r="W437" s="89" t="s">
        <v>103</v>
      </c>
      <c r="X437" s="89" t="s">
        <v>104</v>
      </c>
      <c r="Y437" s="89" t="s">
        <v>105</v>
      </c>
    </row>
    <row r="438" spans="1:25" ht="15.75">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 r="A439" s="41">
        <f>A402</f>
        <v>43586</v>
      </c>
      <c r="B439" s="42">
        <v>3952.08466</v>
      </c>
      <c r="C439" s="42">
        <v>3841.3246599999998</v>
      </c>
      <c r="D439" s="42">
        <v>3811.55466</v>
      </c>
      <c r="E439" s="42">
        <v>3814.4246599999997</v>
      </c>
      <c r="F439" s="42">
        <v>3836.83466</v>
      </c>
      <c r="G439" s="42">
        <v>3817.5746599999998</v>
      </c>
      <c r="H439" s="42">
        <v>3938.76466</v>
      </c>
      <c r="I439" s="42">
        <v>3993.99466</v>
      </c>
      <c r="J439" s="42">
        <v>3940.66466</v>
      </c>
      <c r="K439" s="42">
        <v>3975.01466</v>
      </c>
      <c r="L439" s="42">
        <v>3973.20466</v>
      </c>
      <c r="M439" s="42">
        <v>3976.01466</v>
      </c>
      <c r="N439" s="42">
        <v>3961.2546599999996</v>
      </c>
      <c r="O439" s="42">
        <v>3931.80466</v>
      </c>
      <c r="P439" s="42">
        <v>3884.8646599999997</v>
      </c>
      <c r="Q439" s="42">
        <v>3888.23466</v>
      </c>
      <c r="R439" s="42">
        <v>3885.99466</v>
      </c>
      <c r="S439" s="42">
        <v>3886.55466</v>
      </c>
      <c r="T439" s="42">
        <v>3920.18466</v>
      </c>
      <c r="U439" s="42">
        <v>3935.80466</v>
      </c>
      <c r="V439" s="42">
        <v>4052.5746599999998</v>
      </c>
      <c r="W439" s="42">
        <v>4012.40466</v>
      </c>
      <c r="X439" s="42">
        <v>3877.99466</v>
      </c>
      <c r="Y439" s="42">
        <v>4038.22466</v>
      </c>
    </row>
    <row r="440" spans="1:25" ht="15.75">
      <c r="A440" s="41">
        <f>A439+1</f>
        <v>43587</v>
      </c>
      <c r="B440" s="42">
        <v>3900.8246599999998</v>
      </c>
      <c r="C440" s="42">
        <v>3808.89466</v>
      </c>
      <c r="D440" s="42">
        <v>3784.04466</v>
      </c>
      <c r="E440" s="42">
        <v>3788.12466</v>
      </c>
      <c r="F440" s="42">
        <v>3776.12466</v>
      </c>
      <c r="G440" s="42">
        <v>3767.55466</v>
      </c>
      <c r="H440" s="42">
        <v>3891.3246599999998</v>
      </c>
      <c r="I440" s="42">
        <v>3991.72466</v>
      </c>
      <c r="J440" s="42">
        <v>3889.49466</v>
      </c>
      <c r="K440" s="42">
        <v>3949.01466</v>
      </c>
      <c r="L440" s="42">
        <v>3931.64466</v>
      </c>
      <c r="M440" s="42">
        <v>3918.74466</v>
      </c>
      <c r="N440" s="42">
        <v>3921.2146599999996</v>
      </c>
      <c r="O440" s="42">
        <v>3910.9246599999997</v>
      </c>
      <c r="P440" s="42">
        <v>3885.39466</v>
      </c>
      <c r="Q440" s="42">
        <v>3858.20466</v>
      </c>
      <c r="R440" s="42">
        <v>3880.53466</v>
      </c>
      <c r="S440" s="42">
        <v>3879.0946599999997</v>
      </c>
      <c r="T440" s="42">
        <v>3955.9246599999997</v>
      </c>
      <c r="U440" s="42">
        <v>3987.51466</v>
      </c>
      <c r="V440" s="42">
        <v>4046.68466</v>
      </c>
      <c r="W440" s="42">
        <v>4009.08466</v>
      </c>
      <c r="X440" s="42">
        <v>3820.14466</v>
      </c>
      <c r="Y440" s="42">
        <v>4003.16466</v>
      </c>
    </row>
    <row r="441" spans="1:25" ht="15.75">
      <c r="A441" s="41">
        <f aca="true" t="shared" si="11" ref="A441:A469">A440+1</f>
        <v>43588</v>
      </c>
      <c r="B441" s="42">
        <v>3950.65466</v>
      </c>
      <c r="C441" s="42">
        <v>3841.3446599999997</v>
      </c>
      <c r="D441" s="42">
        <v>3811.70466</v>
      </c>
      <c r="E441" s="42">
        <v>3809.74466</v>
      </c>
      <c r="F441" s="42">
        <v>3826.72466</v>
      </c>
      <c r="G441" s="42">
        <v>3812.24466</v>
      </c>
      <c r="H441" s="42">
        <v>3961.37466</v>
      </c>
      <c r="I441" s="42">
        <v>4042.64466</v>
      </c>
      <c r="J441" s="42">
        <v>3946.60466</v>
      </c>
      <c r="K441" s="42">
        <v>3976.6746599999997</v>
      </c>
      <c r="L441" s="42">
        <v>3989.3446599999997</v>
      </c>
      <c r="M441" s="42">
        <v>3993.14466</v>
      </c>
      <c r="N441" s="42">
        <v>3987.51466</v>
      </c>
      <c r="O441" s="42">
        <v>3965.70466</v>
      </c>
      <c r="P441" s="42">
        <v>3912.20466</v>
      </c>
      <c r="Q441" s="42">
        <v>3913.5746599999998</v>
      </c>
      <c r="R441" s="42">
        <v>3913.08466</v>
      </c>
      <c r="S441" s="42">
        <v>3905.64466</v>
      </c>
      <c r="T441" s="42">
        <v>3943.4646599999996</v>
      </c>
      <c r="U441" s="42">
        <v>3960.87466</v>
      </c>
      <c r="V441" s="42">
        <v>4059.72466</v>
      </c>
      <c r="W441" s="42">
        <v>4030.55466</v>
      </c>
      <c r="X441" s="42">
        <v>3874.03466</v>
      </c>
      <c r="Y441" s="42">
        <v>4048.80466</v>
      </c>
    </row>
    <row r="442" spans="1:25" ht="15.75">
      <c r="A442" s="41">
        <f t="shared" si="11"/>
        <v>43589</v>
      </c>
      <c r="B442" s="42">
        <v>3952.3846599999997</v>
      </c>
      <c r="C442" s="42">
        <v>3841.23466</v>
      </c>
      <c r="D442" s="42">
        <v>3810.72466</v>
      </c>
      <c r="E442" s="42">
        <v>3807.3846599999997</v>
      </c>
      <c r="F442" s="42">
        <v>3824.53466</v>
      </c>
      <c r="G442" s="42">
        <v>3810.31466</v>
      </c>
      <c r="H442" s="42">
        <v>3971.8646599999997</v>
      </c>
      <c r="I442" s="42">
        <v>4063.76466</v>
      </c>
      <c r="J442" s="42">
        <v>3934.14466</v>
      </c>
      <c r="K442" s="42">
        <v>3977.10466</v>
      </c>
      <c r="L442" s="42">
        <v>3990.97466</v>
      </c>
      <c r="M442" s="42">
        <v>3997.89466</v>
      </c>
      <c r="N442" s="42">
        <v>3982.43466</v>
      </c>
      <c r="O442" s="42">
        <v>3945.6346599999997</v>
      </c>
      <c r="P442" s="42">
        <v>3897.91466</v>
      </c>
      <c r="Q442" s="42">
        <v>3902.5046599999996</v>
      </c>
      <c r="R442" s="42">
        <v>3907.31466</v>
      </c>
      <c r="S442" s="42">
        <v>3903.6346599999997</v>
      </c>
      <c r="T442" s="42">
        <v>3940.51466</v>
      </c>
      <c r="U442" s="42">
        <v>3935.90466</v>
      </c>
      <c r="V442" s="42">
        <v>4046.85466</v>
      </c>
      <c r="W442" s="42">
        <v>4019.04466</v>
      </c>
      <c r="X442" s="42">
        <v>3869.30466</v>
      </c>
      <c r="Y442" s="42">
        <v>4043.15466</v>
      </c>
    </row>
    <row r="443" spans="1:25" ht="15.75">
      <c r="A443" s="41">
        <f t="shared" si="11"/>
        <v>43590</v>
      </c>
      <c r="B443" s="42">
        <v>3939.0746599999998</v>
      </c>
      <c r="C443" s="42">
        <v>3830.0946599999997</v>
      </c>
      <c r="D443" s="42">
        <v>3793.53466</v>
      </c>
      <c r="E443" s="42">
        <v>3796.78466</v>
      </c>
      <c r="F443" s="42">
        <v>3780.40466</v>
      </c>
      <c r="G443" s="42">
        <v>3773.55466</v>
      </c>
      <c r="H443" s="42">
        <v>3947.9646599999996</v>
      </c>
      <c r="I443" s="42">
        <v>4079.29466</v>
      </c>
      <c r="J443" s="42">
        <v>3916.0946599999997</v>
      </c>
      <c r="K443" s="42">
        <v>3979.35466</v>
      </c>
      <c r="L443" s="42">
        <v>3964.6346599999997</v>
      </c>
      <c r="M443" s="42">
        <v>3943.2546599999996</v>
      </c>
      <c r="N443" s="42">
        <v>3944.58466</v>
      </c>
      <c r="O443" s="42">
        <v>3939.22466</v>
      </c>
      <c r="P443" s="42">
        <v>3916.03466</v>
      </c>
      <c r="Q443" s="42">
        <v>3876.03466</v>
      </c>
      <c r="R443" s="42">
        <v>3902.23466</v>
      </c>
      <c r="S443" s="42">
        <v>3897.27466</v>
      </c>
      <c r="T443" s="42">
        <v>3979.53466</v>
      </c>
      <c r="U443" s="42">
        <v>4008.48466</v>
      </c>
      <c r="V443" s="42">
        <v>4088.35466</v>
      </c>
      <c r="W443" s="42">
        <v>4020.23466</v>
      </c>
      <c r="X443" s="42">
        <v>3846.85466</v>
      </c>
      <c r="Y443" s="42">
        <v>4035.6346599999997</v>
      </c>
    </row>
    <row r="444" spans="1:25" ht="15.75">
      <c r="A444" s="41">
        <f t="shared" si="11"/>
        <v>43591</v>
      </c>
      <c r="B444" s="42">
        <v>3874.80466</v>
      </c>
      <c r="C444" s="42">
        <v>3803.2546599999996</v>
      </c>
      <c r="D444" s="42">
        <v>3779.8646599999997</v>
      </c>
      <c r="E444" s="42">
        <v>3784.83466</v>
      </c>
      <c r="F444" s="42">
        <v>3774.26466</v>
      </c>
      <c r="G444" s="42">
        <v>3770.65466</v>
      </c>
      <c r="H444" s="42">
        <v>3956.03466</v>
      </c>
      <c r="I444" s="42">
        <v>4119.784659999999</v>
      </c>
      <c r="J444" s="42">
        <v>3922.93466</v>
      </c>
      <c r="K444" s="42">
        <v>3982.45466</v>
      </c>
      <c r="L444" s="42">
        <v>3963.8846599999997</v>
      </c>
      <c r="M444" s="42">
        <v>3945.62466</v>
      </c>
      <c r="N444" s="42">
        <v>3946.83466</v>
      </c>
      <c r="O444" s="42">
        <v>3946.3846599999997</v>
      </c>
      <c r="P444" s="42">
        <v>3920.66466</v>
      </c>
      <c r="Q444" s="42">
        <v>3893.02466</v>
      </c>
      <c r="R444" s="42">
        <v>3921.0946599999997</v>
      </c>
      <c r="S444" s="42">
        <v>3920.78466</v>
      </c>
      <c r="T444" s="42">
        <v>3977.40466</v>
      </c>
      <c r="U444" s="42">
        <v>3973.89466</v>
      </c>
      <c r="V444" s="42">
        <v>4036.6346599999997</v>
      </c>
      <c r="W444" s="42">
        <v>4025.68466</v>
      </c>
      <c r="X444" s="42">
        <v>3845.6346599999997</v>
      </c>
      <c r="Y444" s="42">
        <v>4001.8246599999998</v>
      </c>
    </row>
    <row r="445" spans="1:25" ht="15.75">
      <c r="A445" s="41">
        <f t="shared" si="11"/>
        <v>43592</v>
      </c>
      <c r="B445" s="42">
        <v>3872.98466</v>
      </c>
      <c r="C445" s="42">
        <v>3800.1146599999997</v>
      </c>
      <c r="D445" s="42">
        <v>3776.7546599999996</v>
      </c>
      <c r="E445" s="42">
        <v>3781.78466</v>
      </c>
      <c r="F445" s="42">
        <v>3771.72466</v>
      </c>
      <c r="G445" s="42">
        <v>3766.37466</v>
      </c>
      <c r="H445" s="42">
        <v>3911.91466</v>
      </c>
      <c r="I445" s="42">
        <v>4099.94466</v>
      </c>
      <c r="J445" s="42">
        <v>3915.85466</v>
      </c>
      <c r="K445" s="42">
        <v>3977.79466</v>
      </c>
      <c r="L445" s="42">
        <v>3957.18466</v>
      </c>
      <c r="M445" s="42">
        <v>3941.22466</v>
      </c>
      <c r="N445" s="42">
        <v>3942.6146599999997</v>
      </c>
      <c r="O445" s="42">
        <v>3941.12466</v>
      </c>
      <c r="P445" s="42">
        <v>3909.70466</v>
      </c>
      <c r="Q445" s="42">
        <v>3885.68466</v>
      </c>
      <c r="R445" s="42">
        <v>3914.81466</v>
      </c>
      <c r="S445" s="42">
        <v>3914.3246599999998</v>
      </c>
      <c r="T445" s="42">
        <v>3999.29466</v>
      </c>
      <c r="U445" s="42">
        <v>3979.51466</v>
      </c>
      <c r="V445" s="42">
        <v>4036.56466</v>
      </c>
      <c r="W445" s="42">
        <v>4032.9646599999996</v>
      </c>
      <c r="X445" s="42">
        <v>3819.06466</v>
      </c>
      <c r="Y445" s="42">
        <v>4012.93466</v>
      </c>
    </row>
    <row r="446" spans="1:25" ht="15.75">
      <c r="A446" s="41">
        <f t="shared" si="11"/>
        <v>43593</v>
      </c>
      <c r="B446" s="42">
        <v>3925.4246599999997</v>
      </c>
      <c r="C446" s="42">
        <v>3836.27466</v>
      </c>
      <c r="D446" s="42">
        <v>3804.6146599999997</v>
      </c>
      <c r="E446" s="42">
        <v>3790.45466</v>
      </c>
      <c r="F446" s="42">
        <v>3779.64466</v>
      </c>
      <c r="G446" s="42">
        <v>3777.20466</v>
      </c>
      <c r="H446" s="42">
        <v>3983.2546599999996</v>
      </c>
      <c r="I446" s="42">
        <v>4166.69466</v>
      </c>
      <c r="J446" s="42">
        <v>3954.5046599999996</v>
      </c>
      <c r="K446" s="42">
        <v>4011.80466</v>
      </c>
      <c r="L446" s="42">
        <v>3995.9646599999996</v>
      </c>
      <c r="M446" s="42">
        <v>3979.5046599999996</v>
      </c>
      <c r="N446" s="42">
        <v>3982.9246599999997</v>
      </c>
      <c r="O446" s="42">
        <v>3986.45466</v>
      </c>
      <c r="P446" s="42">
        <v>3960.22466</v>
      </c>
      <c r="Q446" s="42">
        <v>3926.5046599999996</v>
      </c>
      <c r="R446" s="42">
        <v>3958.85466</v>
      </c>
      <c r="S446" s="42">
        <v>3954.4646599999996</v>
      </c>
      <c r="T446" s="42">
        <v>4018.74466</v>
      </c>
      <c r="U446" s="42">
        <v>4042.52466</v>
      </c>
      <c r="V446" s="42">
        <v>4086.2546599999996</v>
      </c>
      <c r="W446" s="42">
        <v>4098.61466</v>
      </c>
      <c r="X446" s="42">
        <v>3863.5746599999998</v>
      </c>
      <c r="Y446" s="42">
        <v>4015.23466</v>
      </c>
    </row>
    <row r="447" spans="1:25" ht="15.75">
      <c r="A447" s="41">
        <f t="shared" si="11"/>
        <v>43594</v>
      </c>
      <c r="B447" s="42">
        <v>3851.91466</v>
      </c>
      <c r="C447" s="42">
        <v>3772.4246599999997</v>
      </c>
      <c r="D447" s="42">
        <v>3789.27466</v>
      </c>
      <c r="E447" s="42">
        <v>3773.47466</v>
      </c>
      <c r="F447" s="42">
        <v>3793.39466</v>
      </c>
      <c r="G447" s="42">
        <v>3828.55466</v>
      </c>
      <c r="H447" s="42">
        <v>3792.26466</v>
      </c>
      <c r="I447" s="42">
        <v>3851.54466</v>
      </c>
      <c r="J447" s="42">
        <v>3811.0046599999996</v>
      </c>
      <c r="K447" s="42">
        <v>3909.8246599999998</v>
      </c>
      <c r="L447" s="42">
        <v>3879.77466</v>
      </c>
      <c r="M447" s="42">
        <v>3852.48466</v>
      </c>
      <c r="N447" s="42">
        <v>3914.40466</v>
      </c>
      <c r="O447" s="42">
        <v>3915.19466</v>
      </c>
      <c r="P447" s="42">
        <v>3875.19466</v>
      </c>
      <c r="Q447" s="42">
        <v>3879.39466</v>
      </c>
      <c r="R447" s="42">
        <v>3911.02466</v>
      </c>
      <c r="S447" s="42">
        <v>3867.60466</v>
      </c>
      <c r="T447" s="42">
        <v>3897.18466</v>
      </c>
      <c r="U447" s="42">
        <v>3916.37466</v>
      </c>
      <c r="V447" s="42">
        <v>3973.1346599999997</v>
      </c>
      <c r="W447" s="42">
        <v>3942.83466</v>
      </c>
      <c r="X447" s="42">
        <v>3821.74466</v>
      </c>
      <c r="Y447" s="42">
        <v>3951.85466</v>
      </c>
    </row>
    <row r="448" spans="1:25" ht="15.75">
      <c r="A448" s="41">
        <f t="shared" si="11"/>
        <v>43595</v>
      </c>
      <c r="B448" s="42">
        <v>3908.16466</v>
      </c>
      <c r="C448" s="42">
        <v>3835.39466</v>
      </c>
      <c r="D448" s="42">
        <v>3855.33466</v>
      </c>
      <c r="E448" s="42">
        <v>3859.99466</v>
      </c>
      <c r="F448" s="42">
        <v>3787.4246599999997</v>
      </c>
      <c r="G448" s="42">
        <v>3777.1746599999997</v>
      </c>
      <c r="H448" s="42">
        <v>3817.3646599999997</v>
      </c>
      <c r="I448" s="42">
        <v>3930.08466</v>
      </c>
      <c r="J448" s="42">
        <v>3874.55466</v>
      </c>
      <c r="K448" s="42">
        <v>3952.05466</v>
      </c>
      <c r="L448" s="42">
        <v>3901.7546599999996</v>
      </c>
      <c r="M448" s="42">
        <v>3869.19466</v>
      </c>
      <c r="N448" s="42">
        <v>3939.5746599999998</v>
      </c>
      <c r="O448" s="42">
        <v>3959.19466</v>
      </c>
      <c r="P448" s="42">
        <v>3904.19466</v>
      </c>
      <c r="Q448" s="42">
        <v>3905.18466</v>
      </c>
      <c r="R448" s="42">
        <v>3973.78466</v>
      </c>
      <c r="S448" s="42">
        <v>3969.79466</v>
      </c>
      <c r="T448" s="42">
        <v>4044.22466</v>
      </c>
      <c r="U448" s="42">
        <v>4046.15466</v>
      </c>
      <c r="V448" s="42">
        <v>4178.93466</v>
      </c>
      <c r="W448" s="42">
        <v>4145.60466</v>
      </c>
      <c r="X448" s="42">
        <v>3968.74466</v>
      </c>
      <c r="Y448" s="42">
        <v>4034.28466</v>
      </c>
    </row>
    <row r="449" spans="1:25" ht="15.75">
      <c r="A449" s="41">
        <f t="shared" si="11"/>
        <v>43596</v>
      </c>
      <c r="B449" s="42">
        <v>3920.94466</v>
      </c>
      <c r="C449" s="42">
        <v>3830.03466</v>
      </c>
      <c r="D449" s="42">
        <v>3861.31466</v>
      </c>
      <c r="E449" s="42">
        <v>3856.79466</v>
      </c>
      <c r="F449" s="42">
        <v>3785.2546599999996</v>
      </c>
      <c r="G449" s="42">
        <v>3789.5746599999998</v>
      </c>
      <c r="H449" s="42">
        <v>3835.5046599999996</v>
      </c>
      <c r="I449" s="42">
        <v>3945.73466</v>
      </c>
      <c r="J449" s="42">
        <v>3876.48466</v>
      </c>
      <c r="K449" s="42">
        <v>3957.94466</v>
      </c>
      <c r="L449" s="42">
        <v>3907.8646599999997</v>
      </c>
      <c r="M449" s="42">
        <v>3867.47466</v>
      </c>
      <c r="N449" s="42">
        <v>3956.97466</v>
      </c>
      <c r="O449" s="42">
        <v>3980.3246599999998</v>
      </c>
      <c r="P449" s="42">
        <v>3911.37466</v>
      </c>
      <c r="Q449" s="42">
        <v>3914.29466</v>
      </c>
      <c r="R449" s="42">
        <v>3995.27466</v>
      </c>
      <c r="S449" s="42">
        <v>3984.89466</v>
      </c>
      <c r="T449" s="42">
        <v>4066.90466</v>
      </c>
      <c r="U449" s="42">
        <v>4052.48466</v>
      </c>
      <c r="V449" s="42">
        <v>4167.85466</v>
      </c>
      <c r="W449" s="42">
        <v>4130.81466</v>
      </c>
      <c r="X449" s="42">
        <v>3977.48466</v>
      </c>
      <c r="Y449" s="42">
        <v>4024.93466</v>
      </c>
    </row>
    <row r="450" spans="1:25" ht="15.75">
      <c r="A450" s="41">
        <f t="shared" si="11"/>
        <v>43597</v>
      </c>
      <c r="B450" s="42">
        <v>3848.90466</v>
      </c>
      <c r="C450" s="42">
        <v>3803.8446599999997</v>
      </c>
      <c r="D450" s="42">
        <v>3824.76466</v>
      </c>
      <c r="E450" s="42">
        <v>3821.90466</v>
      </c>
      <c r="F450" s="42">
        <v>3767.51466</v>
      </c>
      <c r="G450" s="42">
        <v>3796.14466</v>
      </c>
      <c r="H450" s="42">
        <v>3789.14466</v>
      </c>
      <c r="I450" s="42">
        <v>3830.9646599999996</v>
      </c>
      <c r="J450" s="42">
        <v>3817.22466</v>
      </c>
      <c r="K450" s="42">
        <v>3869.37466</v>
      </c>
      <c r="L450" s="42">
        <v>3838.6346599999997</v>
      </c>
      <c r="M450" s="42">
        <v>3809.3446599999997</v>
      </c>
      <c r="N450" s="42">
        <v>3860.28466</v>
      </c>
      <c r="O450" s="42">
        <v>3866.0046599999996</v>
      </c>
      <c r="P450" s="42">
        <v>3831.2546599999996</v>
      </c>
      <c r="Q450" s="42">
        <v>3831.27466</v>
      </c>
      <c r="R450" s="42">
        <v>3876.54466</v>
      </c>
      <c r="S450" s="42">
        <v>3874.05466</v>
      </c>
      <c r="T450" s="42">
        <v>3913.5046599999996</v>
      </c>
      <c r="U450" s="42">
        <v>3934.2546599999996</v>
      </c>
      <c r="V450" s="42">
        <v>4020.41466</v>
      </c>
      <c r="W450" s="42">
        <v>3990.91466</v>
      </c>
      <c r="X450" s="42">
        <v>3857.8246599999998</v>
      </c>
      <c r="Y450" s="42">
        <v>3930.44466</v>
      </c>
    </row>
    <row r="451" spans="1:25" ht="15.75">
      <c r="A451" s="41">
        <f t="shared" si="11"/>
        <v>43598</v>
      </c>
      <c r="B451" s="42">
        <v>3817.85466</v>
      </c>
      <c r="C451" s="42">
        <v>3771.37466</v>
      </c>
      <c r="D451" s="42">
        <v>3706.95466</v>
      </c>
      <c r="E451" s="42">
        <v>3793.80466</v>
      </c>
      <c r="F451" s="42">
        <v>3748.81466</v>
      </c>
      <c r="G451" s="42">
        <v>3793.6146599999997</v>
      </c>
      <c r="H451" s="42">
        <v>3801.4246599999997</v>
      </c>
      <c r="I451" s="42">
        <v>3970.58466</v>
      </c>
      <c r="J451" s="42">
        <v>3840.52466</v>
      </c>
      <c r="K451" s="42">
        <v>3891.69466</v>
      </c>
      <c r="L451" s="42">
        <v>3856.41466</v>
      </c>
      <c r="M451" s="42">
        <v>3819.6746599999997</v>
      </c>
      <c r="N451" s="42">
        <v>3890.55466</v>
      </c>
      <c r="O451" s="42">
        <v>3898.40466</v>
      </c>
      <c r="P451" s="42">
        <v>3846.8446599999997</v>
      </c>
      <c r="Q451" s="42">
        <v>3848.8246599999998</v>
      </c>
      <c r="R451" s="42">
        <v>3904.93466</v>
      </c>
      <c r="S451" s="42">
        <v>3889.6346599999997</v>
      </c>
      <c r="T451" s="42">
        <v>3932.0046599999996</v>
      </c>
      <c r="U451" s="42">
        <v>3916.8846599999997</v>
      </c>
      <c r="V451" s="42">
        <v>3991.81466</v>
      </c>
      <c r="W451" s="42">
        <v>3996.98466</v>
      </c>
      <c r="X451" s="42">
        <v>3881.39466</v>
      </c>
      <c r="Y451" s="42">
        <v>3932.81466</v>
      </c>
    </row>
    <row r="452" spans="1:25" ht="15.75">
      <c r="A452" s="41">
        <f t="shared" si="11"/>
        <v>43599</v>
      </c>
      <c r="B452" s="42">
        <v>3870.44466</v>
      </c>
      <c r="C452" s="42">
        <v>3811.35466</v>
      </c>
      <c r="D452" s="42">
        <v>3848.41466</v>
      </c>
      <c r="E452" s="42">
        <v>3863.04466</v>
      </c>
      <c r="F452" s="42">
        <v>3782.73466</v>
      </c>
      <c r="G452" s="42">
        <v>3797.4246599999997</v>
      </c>
      <c r="H452" s="42">
        <v>3816.98466</v>
      </c>
      <c r="I452" s="42">
        <v>3883.20466</v>
      </c>
      <c r="J452" s="42">
        <v>3799.62466</v>
      </c>
      <c r="K452" s="42">
        <v>3816.6146599999997</v>
      </c>
      <c r="L452" s="42">
        <v>3802.23466</v>
      </c>
      <c r="M452" s="42">
        <v>3811.3446599999997</v>
      </c>
      <c r="N452" s="42">
        <v>3883.3246599999998</v>
      </c>
      <c r="O452" s="42">
        <v>3901.40466</v>
      </c>
      <c r="P452" s="42">
        <v>3849.6746599999997</v>
      </c>
      <c r="Q452" s="42">
        <v>3858.43466</v>
      </c>
      <c r="R452" s="42">
        <v>3832.53466</v>
      </c>
      <c r="S452" s="42">
        <v>3923.6146599999997</v>
      </c>
      <c r="T452" s="42">
        <v>3979.37466</v>
      </c>
      <c r="U452" s="42">
        <v>3935.8646599999997</v>
      </c>
      <c r="V452" s="42">
        <v>4018.03466</v>
      </c>
      <c r="W452" s="42">
        <v>4028.3646599999997</v>
      </c>
      <c r="X452" s="42">
        <v>3881.81466</v>
      </c>
      <c r="Y452" s="42">
        <v>3810.7146599999996</v>
      </c>
    </row>
    <row r="453" spans="1:25" ht="15.75">
      <c r="A453" s="41">
        <f t="shared" si="11"/>
        <v>43600</v>
      </c>
      <c r="B453" s="42">
        <v>3892.55466</v>
      </c>
      <c r="C453" s="42">
        <v>3806.29466</v>
      </c>
      <c r="D453" s="42">
        <v>3834.12466</v>
      </c>
      <c r="E453" s="42">
        <v>3837.72466</v>
      </c>
      <c r="F453" s="42">
        <v>3797.87466</v>
      </c>
      <c r="G453" s="42">
        <v>3894.06466</v>
      </c>
      <c r="H453" s="42">
        <v>3832.0046599999996</v>
      </c>
      <c r="I453" s="42">
        <v>3845.3446599999997</v>
      </c>
      <c r="J453" s="42">
        <v>3931.7146599999996</v>
      </c>
      <c r="K453" s="42">
        <v>3809.02466</v>
      </c>
      <c r="L453" s="42">
        <v>3806.55466</v>
      </c>
      <c r="M453" s="42">
        <v>3865.69466</v>
      </c>
      <c r="N453" s="42">
        <v>3883.99466</v>
      </c>
      <c r="O453" s="42">
        <v>3900.9646599999996</v>
      </c>
      <c r="P453" s="42">
        <v>3849.06466</v>
      </c>
      <c r="Q453" s="42">
        <v>3846.47466</v>
      </c>
      <c r="R453" s="42">
        <v>3907.5046599999996</v>
      </c>
      <c r="S453" s="42">
        <v>3943.30466</v>
      </c>
      <c r="T453" s="42">
        <v>3996.43466</v>
      </c>
      <c r="U453" s="42">
        <v>3880.7546599999996</v>
      </c>
      <c r="V453" s="42">
        <v>3936.43466</v>
      </c>
      <c r="W453" s="42">
        <v>3935.74466</v>
      </c>
      <c r="X453" s="42">
        <v>3813.01466</v>
      </c>
      <c r="Y453" s="42">
        <v>3940.8246599999998</v>
      </c>
    </row>
    <row r="454" spans="1:25" ht="15.75">
      <c r="A454" s="41">
        <f t="shared" si="11"/>
        <v>43601</v>
      </c>
      <c r="B454" s="42">
        <v>3869.33466</v>
      </c>
      <c r="C454" s="42">
        <v>3797.93466</v>
      </c>
      <c r="D454" s="42">
        <v>3820.98466</v>
      </c>
      <c r="E454" s="42">
        <v>3823.22466</v>
      </c>
      <c r="F454" s="42">
        <v>3805.3446599999997</v>
      </c>
      <c r="G454" s="42">
        <v>3907.14466</v>
      </c>
      <c r="H454" s="42">
        <v>3898.76466</v>
      </c>
      <c r="I454" s="42">
        <v>3876.31466</v>
      </c>
      <c r="J454" s="42">
        <v>3951.72466</v>
      </c>
      <c r="K454" s="42">
        <v>3821.7546599999996</v>
      </c>
      <c r="L454" s="42">
        <v>3789.48466</v>
      </c>
      <c r="M454" s="42">
        <v>3860.03466</v>
      </c>
      <c r="N454" s="42">
        <v>3876.65466</v>
      </c>
      <c r="O454" s="42">
        <v>3939.12466</v>
      </c>
      <c r="P454" s="42">
        <v>3829.53466</v>
      </c>
      <c r="Q454" s="42">
        <v>3827.80466</v>
      </c>
      <c r="R454" s="42">
        <v>3894.3446599999997</v>
      </c>
      <c r="S454" s="42">
        <v>3933.24466</v>
      </c>
      <c r="T454" s="42">
        <v>3984.0946599999997</v>
      </c>
      <c r="U454" s="42">
        <v>3869.02466</v>
      </c>
      <c r="V454" s="42">
        <v>3928.40466</v>
      </c>
      <c r="W454" s="42">
        <v>3886.7546599999996</v>
      </c>
      <c r="X454" s="42">
        <v>3836.91466</v>
      </c>
      <c r="Y454" s="42">
        <v>3906.64466</v>
      </c>
    </row>
    <row r="455" spans="1:25" ht="15.75">
      <c r="A455" s="41">
        <f t="shared" si="11"/>
        <v>43602</v>
      </c>
      <c r="B455" s="42">
        <v>3875.9246599999997</v>
      </c>
      <c r="C455" s="42">
        <v>3797.65466</v>
      </c>
      <c r="D455" s="42">
        <v>3837.68466</v>
      </c>
      <c r="E455" s="42">
        <v>3834.0046599999996</v>
      </c>
      <c r="F455" s="42">
        <v>3809.1146599999997</v>
      </c>
      <c r="G455" s="42">
        <v>3906.15466</v>
      </c>
      <c r="H455" s="42">
        <v>3893.74466</v>
      </c>
      <c r="I455" s="42">
        <v>3868.01466</v>
      </c>
      <c r="J455" s="42">
        <v>3944.55466</v>
      </c>
      <c r="K455" s="42">
        <v>3824.55466</v>
      </c>
      <c r="L455" s="42">
        <v>3788.1146599999997</v>
      </c>
      <c r="M455" s="42">
        <v>3852.8846599999997</v>
      </c>
      <c r="N455" s="42">
        <v>3880.19466</v>
      </c>
      <c r="O455" s="42">
        <v>3894.60466</v>
      </c>
      <c r="P455" s="42">
        <v>3837.19466</v>
      </c>
      <c r="Q455" s="42">
        <v>3826.77466</v>
      </c>
      <c r="R455" s="42">
        <v>3895.27466</v>
      </c>
      <c r="S455" s="42">
        <v>3940.79466</v>
      </c>
      <c r="T455" s="42">
        <v>4009.7146599999996</v>
      </c>
      <c r="U455" s="42">
        <v>3884.14466</v>
      </c>
      <c r="V455" s="42">
        <v>3948.2146599999996</v>
      </c>
      <c r="W455" s="42">
        <v>3913.64466</v>
      </c>
      <c r="X455" s="42">
        <v>3843.76466</v>
      </c>
      <c r="Y455" s="42">
        <v>3953.6146599999997</v>
      </c>
    </row>
    <row r="456" spans="1:25" ht="15.75">
      <c r="A456" s="41">
        <f t="shared" si="11"/>
        <v>43603</v>
      </c>
      <c r="B456" s="42">
        <v>3909.39466</v>
      </c>
      <c r="C456" s="42">
        <v>3825.47466</v>
      </c>
      <c r="D456" s="42">
        <v>3899.54466</v>
      </c>
      <c r="E456" s="42">
        <v>3879.9646599999996</v>
      </c>
      <c r="F456" s="42">
        <v>3809.52466</v>
      </c>
      <c r="G456" s="42">
        <v>3905.52466</v>
      </c>
      <c r="H456" s="42">
        <v>3886.49466</v>
      </c>
      <c r="I456" s="42">
        <v>3862.3246599999998</v>
      </c>
      <c r="J456" s="42">
        <v>3947.31466</v>
      </c>
      <c r="K456" s="42">
        <v>3818.22466</v>
      </c>
      <c r="L456" s="42">
        <v>3786.48466</v>
      </c>
      <c r="M456" s="42">
        <v>3847.90466</v>
      </c>
      <c r="N456" s="42">
        <v>3875.12466</v>
      </c>
      <c r="O456" s="42">
        <v>3883.78466</v>
      </c>
      <c r="P456" s="42">
        <v>3833.3846599999997</v>
      </c>
      <c r="Q456" s="42">
        <v>3823.48466</v>
      </c>
      <c r="R456" s="42">
        <v>3888.47466</v>
      </c>
      <c r="S456" s="42">
        <v>3932.40466</v>
      </c>
      <c r="T456" s="42">
        <v>3998.15466</v>
      </c>
      <c r="U456" s="42">
        <v>3878.74466</v>
      </c>
      <c r="V456" s="42">
        <v>3934.66466</v>
      </c>
      <c r="W456" s="42">
        <v>3904.48466</v>
      </c>
      <c r="X456" s="42">
        <v>3840.44466</v>
      </c>
      <c r="Y456" s="42">
        <v>3977.66466</v>
      </c>
    </row>
    <row r="457" spans="1:25" ht="15.75">
      <c r="A457" s="41">
        <f t="shared" si="11"/>
        <v>43604</v>
      </c>
      <c r="B457" s="42">
        <v>3907.03466</v>
      </c>
      <c r="C457" s="42">
        <v>3829.73466</v>
      </c>
      <c r="D457" s="42">
        <v>3866.05466</v>
      </c>
      <c r="E457" s="42">
        <v>3812.44466</v>
      </c>
      <c r="F457" s="42">
        <v>3865.19466</v>
      </c>
      <c r="G457" s="42">
        <v>3932.89466</v>
      </c>
      <c r="H457" s="42">
        <v>3868.0946599999997</v>
      </c>
      <c r="I457" s="42">
        <v>3778.60466</v>
      </c>
      <c r="J457" s="42">
        <v>3858.5046599999996</v>
      </c>
      <c r="K457" s="42">
        <v>3784.2146599999996</v>
      </c>
      <c r="L457" s="42">
        <v>3790.2146599999996</v>
      </c>
      <c r="M457" s="42">
        <v>3807.78466</v>
      </c>
      <c r="N457" s="42">
        <v>3828.76466</v>
      </c>
      <c r="O457" s="42">
        <v>3845.20466</v>
      </c>
      <c r="P457" s="42">
        <v>3825.0946599999997</v>
      </c>
      <c r="Q457" s="42">
        <v>3832.94466</v>
      </c>
      <c r="R457" s="42">
        <v>3863.58466</v>
      </c>
      <c r="S457" s="42">
        <v>3894.2146599999996</v>
      </c>
      <c r="T457" s="42">
        <v>3893.33466</v>
      </c>
      <c r="U457" s="42">
        <v>3865.66466</v>
      </c>
      <c r="V457" s="42">
        <v>3905.53466</v>
      </c>
      <c r="W457" s="42">
        <v>3893.60466</v>
      </c>
      <c r="X457" s="42">
        <v>3794.03466</v>
      </c>
      <c r="Y457" s="42">
        <v>3977.06466</v>
      </c>
    </row>
    <row r="458" spans="1:25" ht="15.75">
      <c r="A458" s="41">
        <f t="shared" si="11"/>
        <v>43605</v>
      </c>
      <c r="B458" s="42">
        <v>3894.3246599999998</v>
      </c>
      <c r="C458" s="42">
        <v>3817.10466</v>
      </c>
      <c r="D458" s="42">
        <v>3849.73466</v>
      </c>
      <c r="E458" s="42">
        <v>3813.41466</v>
      </c>
      <c r="F458" s="42">
        <v>3857.44466</v>
      </c>
      <c r="G458" s="42">
        <v>3922.78466</v>
      </c>
      <c r="H458" s="42">
        <v>3855.94466</v>
      </c>
      <c r="I458" s="42">
        <v>3929.7546599999996</v>
      </c>
      <c r="J458" s="42">
        <v>3809.41466</v>
      </c>
      <c r="K458" s="42">
        <v>3779.0746599999998</v>
      </c>
      <c r="L458" s="42">
        <v>3817.15466</v>
      </c>
      <c r="M458" s="42">
        <v>3847.74466</v>
      </c>
      <c r="N458" s="42">
        <v>3871.47466</v>
      </c>
      <c r="O458" s="42">
        <v>3883.0946599999997</v>
      </c>
      <c r="P458" s="42">
        <v>3863.5046599999996</v>
      </c>
      <c r="Q458" s="42">
        <v>3859.16466</v>
      </c>
      <c r="R458" s="42">
        <v>3866.91466</v>
      </c>
      <c r="S458" s="42">
        <v>3884.74466</v>
      </c>
      <c r="T458" s="42">
        <v>3886.94466</v>
      </c>
      <c r="U458" s="42">
        <v>3901.2146599999996</v>
      </c>
      <c r="V458" s="42">
        <v>3897.31466</v>
      </c>
      <c r="W458" s="42">
        <v>3870.0946599999997</v>
      </c>
      <c r="X458" s="42">
        <v>3817.9246599999997</v>
      </c>
      <c r="Y458" s="42">
        <v>3938.19466</v>
      </c>
    </row>
    <row r="459" spans="1:25" ht="15.75">
      <c r="A459" s="41">
        <f t="shared" si="11"/>
        <v>43606</v>
      </c>
      <c r="B459" s="42">
        <v>3800.95466</v>
      </c>
      <c r="C459" s="42">
        <v>3793.2146599999996</v>
      </c>
      <c r="D459" s="42">
        <v>3826.41466</v>
      </c>
      <c r="E459" s="42">
        <v>3795.3246599999998</v>
      </c>
      <c r="F459" s="42">
        <v>3853.8246599999998</v>
      </c>
      <c r="G459" s="42">
        <v>3908.62466</v>
      </c>
      <c r="H459" s="42">
        <v>3811.2546599999996</v>
      </c>
      <c r="I459" s="42">
        <v>3797.51466</v>
      </c>
      <c r="J459" s="42">
        <v>3811.79466</v>
      </c>
      <c r="K459" s="42">
        <v>3779.40466</v>
      </c>
      <c r="L459" s="42">
        <v>3818.53466</v>
      </c>
      <c r="M459" s="42">
        <v>3848.7146599999996</v>
      </c>
      <c r="N459" s="42">
        <v>3871.54466</v>
      </c>
      <c r="O459" s="42">
        <v>3864.90466</v>
      </c>
      <c r="P459" s="42">
        <v>3848.0946599999997</v>
      </c>
      <c r="Q459" s="42">
        <v>3844.28466</v>
      </c>
      <c r="R459" s="42">
        <v>3850.8646599999997</v>
      </c>
      <c r="S459" s="42">
        <v>3865.78466</v>
      </c>
      <c r="T459" s="42">
        <v>3867.94466</v>
      </c>
      <c r="U459" s="42">
        <v>3897.43466</v>
      </c>
      <c r="V459" s="42">
        <v>3870.90466</v>
      </c>
      <c r="W459" s="42">
        <v>3848.04466</v>
      </c>
      <c r="X459" s="42">
        <v>3818.90466</v>
      </c>
      <c r="Y459" s="42">
        <v>3921.28466</v>
      </c>
    </row>
    <row r="460" spans="1:25" ht="15.75">
      <c r="A460" s="41">
        <f t="shared" si="11"/>
        <v>43607</v>
      </c>
      <c r="B460" s="42">
        <v>3805.05466</v>
      </c>
      <c r="C460" s="42">
        <v>3791.98466</v>
      </c>
      <c r="D460" s="42">
        <v>3818.69466</v>
      </c>
      <c r="E460" s="42">
        <v>3784.79466</v>
      </c>
      <c r="F460" s="42">
        <v>3889.85466</v>
      </c>
      <c r="G460" s="42">
        <v>3965.19466</v>
      </c>
      <c r="H460" s="42">
        <v>3952.90466</v>
      </c>
      <c r="I460" s="42">
        <v>3763.53466</v>
      </c>
      <c r="J460" s="42">
        <v>3832.4646599999996</v>
      </c>
      <c r="K460" s="42">
        <v>3776.05466</v>
      </c>
      <c r="L460" s="42">
        <v>3818.60466</v>
      </c>
      <c r="M460" s="42">
        <v>3846.65466</v>
      </c>
      <c r="N460" s="42">
        <v>3851.66466</v>
      </c>
      <c r="O460" s="42">
        <v>3821.19466</v>
      </c>
      <c r="P460" s="42">
        <v>3816.4646599999996</v>
      </c>
      <c r="Q460" s="42">
        <v>3809.66466</v>
      </c>
      <c r="R460" s="42">
        <v>3834.26466</v>
      </c>
      <c r="S460" s="42">
        <v>3821.08466</v>
      </c>
      <c r="T460" s="42">
        <v>3840.02466</v>
      </c>
      <c r="U460" s="42">
        <v>3828.4646599999996</v>
      </c>
      <c r="V460" s="42">
        <v>3933.52466</v>
      </c>
      <c r="W460" s="42">
        <v>3919.49466</v>
      </c>
      <c r="X460" s="42">
        <v>3801.3246599999998</v>
      </c>
      <c r="Y460" s="42">
        <v>3879.27466</v>
      </c>
    </row>
    <row r="461" spans="1:25" ht="15.75">
      <c r="A461" s="41">
        <f t="shared" si="11"/>
        <v>43608</v>
      </c>
      <c r="B461" s="42">
        <v>3844.2546599999996</v>
      </c>
      <c r="C461" s="42">
        <v>3808.1146599999997</v>
      </c>
      <c r="D461" s="42">
        <v>3837.5746599999998</v>
      </c>
      <c r="E461" s="42">
        <v>3788.31466</v>
      </c>
      <c r="F461" s="42">
        <v>3889.76466</v>
      </c>
      <c r="G461" s="42">
        <v>3961.48466</v>
      </c>
      <c r="H461" s="42">
        <v>3916.1346599999997</v>
      </c>
      <c r="I461" s="42">
        <v>3877.76466</v>
      </c>
      <c r="J461" s="42">
        <v>3840.35466</v>
      </c>
      <c r="K461" s="42">
        <v>3812.54466</v>
      </c>
      <c r="L461" s="42">
        <v>3800.01466</v>
      </c>
      <c r="M461" s="42">
        <v>3832.62466</v>
      </c>
      <c r="N461" s="42">
        <v>3862.53466</v>
      </c>
      <c r="O461" s="42">
        <v>3848.4246599999997</v>
      </c>
      <c r="P461" s="42">
        <v>3799.81466</v>
      </c>
      <c r="Q461" s="42">
        <v>3821.62466</v>
      </c>
      <c r="R461" s="42">
        <v>3884.81466</v>
      </c>
      <c r="S461" s="42">
        <v>3897.93466</v>
      </c>
      <c r="T461" s="42">
        <v>3950.5046599999996</v>
      </c>
      <c r="U461" s="42">
        <v>3813.2146599999996</v>
      </c>
      <c r="V461" s="42">
        <v>3968.93466</v>
      </c>
      <c r="W461" s="42">
        <v>3939.65466</v>
      </c>
      <c r="X461" s="42">
        <v>3797.5746599999998</v>
      </c>
      <c r="Y461" s="42">
        <v>3975.54466</v>
      </c>
    </row>
    <row r="462" spans="1:25" ht="15.75">
      <c r="A462" s="41">
        <f t="shared" si="11"/>
        <v>43609</v>
      </c>
      <c r="B462" s="42">
        <v>3836.1746599999997</v>
      </c>
      <c r="C462" s="42">
        <v>3809.19466</v>
      </c>
      <c r="D462" s="42">
        <v>3843.85466</v>
      </c>
      <c r="E462" s="42">
        <v>3789.90466</v>
      </c>
      <c r="F462" s="42">
        <v>3880.64466</v>
      </c>
      <c r="G462" s="42">
        <v>3936.7146599999996</v>
      </c>
      <c r="H462" s="42">
        <v>3882.06466</v>
      </c>
      <c r="I462" s="42">
        <v>3940.5046599999996</v>
      </c>
      <c r="J462" s="42">
        <v>3831.3646599999997</v>
      </c>
      <c r="K462" s="42">
        <v>3803.52466</v>
      </c>
      <c r="L462" s="42">
        <v>3831.0746599999998</v>
      </c>
      <c r="M462" s="42">
        <v>3819.78466</v>
      </c>
      <c r="N462" s="42">
        <v>3818.68466</v>
      </c>
      <c r="O462" s="42">
        <v>3806.89466</v>
      </c>
      <c r="P462" s="42">
        <v>3804.9246599999997</v>
      </c>
      <c r="Q462" s="42">
        <v>3796.8646599999997</v>
      </c>
      <c r="R462" s="42">
        <v>3878.24466</v>
      </c>
      <c r="S462" s="42">
        <v>3915.49466</v>
      </c>
      <c r="T462" s="42">
        <v>3935.54466</v>
      </c>
      <c r="U462" s="42">
        <v>3853.29466</v>
      </c>
      <c r="V462" s="42">
        <v>3955.26466</v>
      </c>
      <c r="W462" s="42">
        <v>3956.87466</v>
      </c>
      <c r="X462" s="42">
        <v>3802.4646599999996</v>
      </c>
      <c r="Y462" s="42">
        <v>4011.8246599999998</v>
      </c>
    </row>
    <row r="463" spans="1:25" ht="15.75">
      <c r="A463" s="41">
        <f t="shared" si="11"/>
        <v>43610</v>
      </c>
      <c r="B463" s="42">
        <v>3932.31466</v>
      </c>
      <c r="C463" s="42">
        <v>3838.78466</v>
      </c>
      <c r="D463" s="42">
        <v>3870.95466</v>
      </c>
      <c r="E463" s="42">
        <v>3798.83466</v>
      </c>
      <c r="F463" s="42">
        <v>3872.14466</v>
      </c>
      <c r="G463" s="42">
        <v>3947.41466</v>
      </c>
      <c r="H463" s="42">
        <v>4040.23466</v>
      </c>
      <c r="I463" s="42">
        <v>3861.83466</v>
      </c>
      <c r="J463" s="42">
        <v>3922.69466</v>
      </c>
      <c r="K463" s="42">
        <v>3807.24466</v>
      </c>
      <c r="L463" s="42">
        <v>3780.5746599999998</v>
      </c>
      <c r="M463" s="42">
        <v>3799.4646599999996</v>
      </c>
      <c r="N463" s="42">
        <v>3809.1146599999997</v>
      </c>
      <c r="O463" s="42">
        <v>3790.53466</v>
      </c>
      <c r="P463" s="42">
        <v>3789.77466</v>
      </c>
      <c r="Q463" s="42">
        <v>3816.24466</v>
      </c>
      <c r="R463" s="42">
        <v>3879.31466</v>
      </c>
      <c r="S463" s="42">
        <v>3949.74466</v>
      </c>
      <c r="T463" s="42">
        <v>4069.98466</v>
      </c>
      <c r="U463" s="42">
        <v>3959.16466</v>
      </c>
      <c r="V463" s="42">
        <v>4019.06466</v>
      </c>
      <c r="W463" s="42">
        <v>3983.51466</v>
      </c>
      <c r="X463" s="42">
        <v>3810.16466</v>
      </c>
      <c r="Y463" s="42">
        <v>3992.1346599999997</v>
      </c>
    </row>
    <row r="464" spans="1:25" ht="15.75">
      <c r="A464" s="41">
        <f t="shared" si="11"/>
        <v>43611</v>
      </c>
      <c r="B464" s="42">
        <v>3882.40466</v>
      </c>
      <c r="C464" s="42">
        <v>3816.68466</v>
      </c>
      <c r="D464" s="42">
        <v>3837.3446599999997</v>
      </c>
      <c r="E464" s="42">
        <v>3788.5046599999996</v>
      </c>
      <c r="F464" s="42">
        <v>3873.18466</v>
      </c>
      <c r="G464" s="42">
        <v>3949.35466</v>
      </c>
      <c r="H464" s="42">
        <v>4036.7146599999996</v>
      </c>
      <c r="I464" s="42">
        <v>3856.55466</v>
      </c>
      <c r="J464" s="42">
        <v>3925.06466</v>
      </c>
      <c r="K464" s="42">
        <v>3808.19466</v>
      </c>
      <c r="L464" s="42">
        <v>3778.99466</v>
      </c>
      <c r="M464" s="42">
        <v>3797.4246599999997</v>
      </c>
      <c r="N464" s="42">
        <v>3807.9646599999996</v>
      </c>
      <c r="O464" s="42">
        <v>3786.94466</v>
      </c>
      <c r="P464" s="42">
        <v>3788.1746599999997</v>
      </c>
      <c r="Q464" s="42">
        <v>3809.69466</v>
      </c>
      <c r="R464" s="42">
        <v>3867.1346599999997</v>
      </c>
      <c r="S464" s="42">
        <v>3930.9646599999996</v>
      </c>
      <c r="T464" s="42">
        <v>4041.72466</v>
      </c>
      <c r="U464" s="42">
        <v>3938.1746599999997</v>
      </c>
      <c r="V464" s="42">
        <v>3999.06466</v>
      </c>
      <c r="W464" s="42">
        <v>3963.20466</v>
      </c>
      <c r="X464" s="42">
        <v>3799.27466</v>
      </c>
      <c r="Y464" s="42">
        <v>3961.02466</v>
      </c>
    </row>
    <row r="465" spans="1:25" ht="15.75">
      <c r="A465" s="41">
        <f t="shared" si="11"/>
        <v>43612</v>
      </c>
      <c r="B465" s="42">
        <v>3872.49466</v>
      </c>
      <c r="C465" s="42">
        <v>3810.73466</v>
      </c>
      <c r="D465" s="42">
        <v>3835.49466</v>
      </c>
      <c r="E465" s="42">
        <v>3784.51466</v>
      </c>
      <c r="F465" s="42">
        <v>3882.6746599999997</v>
      </c>
      <c r="G465" s="42">
        <v>3944.70466</v>
      </c>
      <c r="H465" s="42">
        <v>3860.8846599999997</v>
      </c>
      <c r="I465" s="42">
        <v>3941.85466</v>
      </c>
      <c r="J465" s="42">
        <v>3799.69466</v>
      </c>
      <c r="K465" s="42">
        <v>3799.3446599999997</v>
      </c>
      <c r="L465" s="42">
        <v>3793.08466</v>
      </c>
      <c r="M465" s="42">
        <v>3799.22466</v>
      </c>
      <c r="N465" s="42">
        <v>3846.68466</v>
      </c>
      <c r="O465" s="42">
        <v>3823.5946599999997</v>
      </c>
      <c r="P465" s="42">
        <v>3782.9246599999997</v>
      </c>
      <c r="Q465" s="42">
        <v>3798.29466</v>
      </c>
      <c r="R465" s="42">
        <v>3828.16466</v>
      </c>
      <c r="S465" s="42">
        <v>3839.58466</v>
      </c>
      <c r="T465" s="42">
        <v>3938.0746599999998</v>
      </c>
      <c r="U465" s="42">
        <v>3820.28466</v>
      </c>
      <c r="V465" s="42">
        <v>3967.1746599999997</v>
      </c>
      <c r="W465" s="42">
        <v>3941.76466</v>
      </c>
      <c r="X465" s="42">
        <v>3820.74466</v>
      </c>
      <c r="Y465" s="42">
        <v>3951.62466</v>
      </c>
    </row>
    <row r="466" spans="1:25" ht="15.75">
      <c r="A466" s="41">
        <f t="shared" si="11"/>
        <v>43613</v>
      </c>
      <c r="B466" s="42">
        <v>3789.18466</v>
      </c>
      <c r="C466" s="42">
        <v>3687.39466</v>
      </c>
      <c r="D466" s="42">
        <v>3824.8846599999997</v>
      </c>
      <c r="E466" s="42">
        <v>3779.0046599999996</v>
      </c>
      <c r="F466" s="42">
        <v>3877.68466</v>
      </c>
      <c r="G466" s="42">
        <v>3925.23466</v>
      </c>
      <c r="H466" s="42">
        <v>3839.40466</v>
      </c>
      <c r="I466" s="42">
        <v>3785.3446599999997</v>
      </c>
      <c r="J466" s="42">
        <v>3793.08466</v>
      </c>
      <c r="K466" s="42">
        <v>3788.3646599999997</v>
      </c>
      <c r="L466" s="42">
        <v>3783.08466</v>
      </c>
      <c r="M466" s="42">
        <v>3788.3646599999997</v>
      </c>
      <c r="N466" s="42">
        <v>3825.0746599999998</v>
      </c>
      <c r="O466" s="42">
        <v>3807.1746599999997</v>
      </c>
      <c r="P466" s="42">
        <v>3781.1746599999997</v>
      </c>
      <c r="Q466" s="42">
        <v>3788.01466</v>
      </c>
      <c r="R466" s="42">
        <v>3811.02466</v>
      </c>
      <c r="S466" s="42">
        <v>3819.58466</v>
      </c>
      <c r="T466" s="42">
        <v>3897.3846599999997</v>
      </c>
      <c r="U466" s="42">
        <v>3804.8246599999998</v>
      </c>
      <c r="V466" s="42">
        <v>3922.4646599999996</v>
      </c>
      <c r="W466" s="42">
        <v>3909.6346599999997</v>
      </c>
      <c r="X466" s="42">
        <v>3810.7146599999996</v>
      </c>
      <c r="Y466" s="42">
        <v>3827.0746599999998</v>
      </c>
    </row>
    <row r="467" spans="1:25" ht="15.75">
      <c r="A467" s="41">
        <f t="shared" si="11"/>
        <v>43614</v>
      </c>
      <c r="B467" s="42">
        <v>3828.9646599999996</v>
      </c>
      <c r="C467" s="42">
        <v>3790.81466</v>
      </c>
      <c r="D467" s="42">
        <v>3816.77466</v>
      </c>
      <c r="E467" s="42">
        <v>3776.83466</v>
      </c>
      <c r="F467" s="42">
        <v>3894.62466</v>
      </c>
      <c r="G467" s="42">
        <v>3930.45466</v>
      </c>
      <c r="H467" s="42">
        <v>3888.16466</v>
      </c>
      <c r="I467" s="42">
        <v>3869.0746599999998</v>
      </c>
      <c r="J467" s="42">
        <v>3808.40466</v>
      </c>
      <c r="K467" s="42">
        <v>3841.77466</v>
      </c>
      <c r="L467" s="42">
        <v>3858.30466</v>
      </c>
      <c r="M467" s="42">
        <v>3884.45466</v>
      </c>
      <c r="N467" s="42">
        <v>3909.0046599999996</v>
      </c>
      <c r="O467" s="42">
        <v>3879.8446599999997</v>
      </c>
      <c r="P467" s="42">
        <v>3853.79466</v>
      </c>
      <c r="Q467" s="42">
        <v>3836.83466</v>
      </c>
      <c r="R467" s="42">
        <v>3889.83466</v>
      </c>
      <c r="S467" s="42">
        <v>3888.47466</v>
      </c>
      <c r="T467" s="42">
        <v>3924.5746599999998</v>
      </c>
      <c r="U467" s="42">
        <v>3892.33466</v>
      </c>
      <c r="V467" s="42">
        <v>3936.2546599999996</v>
      </c>
      <c r="W467" s="42">
        <v>3929.5046599999996</v>
      </c>
      <c r="X467" s="42">
        <v>3804.87466</v>
      </c>
      <c r="Y467" s="42">
        <v>3977.5746599999998</v>
      </c>
    </row>
    <row r="468" spans="1:25" ht="15.75">
      <c r="A468" s="41">
        <f t="shared" si="11"/>
        <v>43615</v>
      </c>
      <c r="B468" s="42">
        <v>3841.66466</v>
      </c>
      <c r="C468" s="42">
        <v>3797.80466</v>
      </c>
      <c r="D468" s="42">
        <v>3807.9246599999997</v>
      </c>
      <c r="E468" s="42">
        <v>3761.91466</v>
      </c>
      <c r="F468" s="42">
        <v>3902.03466</v>
      </c>
      <c r="G468" s="42">
        <v>3963.0746599999998</v>
      </c>
      <c r="H468" s="42">
        <v>3931.64466</v>
      </c>
      <c r="I468" s="42">
        <v>3875.58466</v>
      </c>
      <c r="J468" s="42">
        <v>3807.44466</v>
      </c>
      <c r="K468" s="42">
        <v>3853.3446599999997</v>
      </c>
      <c r="L468" s="42">
        <v>3882.24466</v>
      </c>
      <c r="M468" s="42">
        <v>3875.90466</v>
      </c>
      <c r="N468" s="42">
        <v>3897.81466</v>
      </c>
      <c r="O468" s="42">
        <v>3915.22466</v>
      </c>
      <c r="P468" s="42">
        <v>3879.65466</v>
      </c>
      <c r="Q468" s="42">
        <v>3871.04466</v>
      </c>
      <c r="R468" s="42">
        <v>3923.9646599999996</v>
      </c>
      <c r="S468" s="42">
        <v>3937.03466</v>
      </c>
      <c r="T468" s="42">
        <v>3985.26466</v>
      </c>
      <c r="U468" s="42">
        <v>3827.66466</v>
      </c>
      <c r="V468" s="42">
        <v>3963.29466</v>
      </c>
      <c r="W468" s="42">
        <v>3959.89466</v>
      </c>
      <c r="X468" s="42">
        <v>3802.68466</v>
      </c>
      <c r="Y468" s="42">
        <v>3964.44466</v>
      </c>
    </row>
    <row r="469" spans="1:25" ht="15.75">
      <c r="A469" s="41">
        <f t="shared" si="11"/>
        <v>43616</v>
      </c>
      <c r="B469" s="42">
        <v>3844.78466</v>
      </c>
      <c r="C469" s="42">
        <v>3804.93466</v>
      </c>
      <c r="D469" s="42">
        <v>3810.87466</v>
      </c>
      <c r="E469" s="42">
        <v>3764.83466</v>
      </c>
      <c r="F469" s="42">
        <v>3881.56466</v>
      </c>
      <c r="G469" s="42">
        <v>3928.27466</v>
      </c>
      <c r="H469" s="42">
        <v>3870.6346599999997</v>
      </c>
      <c r="I469" s="42">
        <v>3784.9646599999996</v>
      </c>
      <c r="J469" s="42">
        <v>3823.7146599999996</v>
      </c>
      <c r="K469" s="42">
        <v>3821.15466</v>
      </c>
      <c r="L469" s="42">
        <v>3855.6146599999997</v>
      </c>
      <c r="M469" s="42">
        <v>3860.62466</v>
      </c>
      <c r="N469" s="42">
        <v>3902.8846599999997</v>
      </c>
      <c r="O469" s="42">
        <v>3918.89466</v>
      </c>
      <c r="P469" s="42">
        <v>3902.62466</v>
      </c>
      <c r="Q469" s="42">
        <v>3896.1146599999997</v>
      </c>
      <c r="R469" s="42">
        <v>3947.95466</v>
      </c>
      <c r="S469" s="42">
        <v>3953.33466</v>
      </c>
      <c r="T469" s="42">
        <v>3969.89466</v>
      </c>
      <c r="U469" s="42">
        <v>3876.8246599999998</v>
      </c>
      <c r="V469" s="42">
        <v>3967.53466</v>
      </c>
      <c r="W469" s="42">
        <v>3984.08466</v>
      </c>
      <c r="X469" s="42">
        <v>3848.62466</v>
      </c>
      <c r="Y469" s="42">
        <v>4060.30466</v>
      </c>
    </row>
    <row r="470" spans="1:16" ht="18.75">
      <c r="A470" s="37" t="s">
        <v>109</v>
      </c>
      <c r="P470" s="43">
        <f>'Первая ценовая категория'!CU35</f>
        <v>312500.63</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'Третья ценовая категория'!E15</f>
        <v>Мае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74</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1" t="s">
        <v>80</v>
      </c>
      <c r="B26" s="94" t="s">
        <v>81</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82</v>
      </c>
      <c r="C28" s="89" t="s">
        <v>83</v>
      </c>
      <c r="D28" s="89" t="s">
        <v>84</v>
      </c>
      <c r="E28" s="89" t="s">
        <v>85</v>
      </c>
      <c r="F28" s="89" t="s">
        <v>86</v>
      </c>
      <c r="G28" s="89" t="s">
        <v>87</v>
      </c>
      <c r="H28" s="89" t="s">
        <v>88</v>
      </c>
      <c r="I28" s="89" t="s">
        <v>89</v>
      </c>
      <c r="J28" s="89" t="s">
        <v>90</v>
      </c>
      <c r="K28" s="89" t="s">
        <v>91</v>
      </c>
      <c r="L28" s="89" t="s">
        <v>92</v>
      </c>
      <c r="M28" s="89" t="s">
        <v>93</v>
      </c>
      <c r="N28" s="89" t="s">
        <v>94</v>
      </c>
      <c r="O28" s="89" t="s">
        <v>95</v>
      </c>
      <c r="P28" s="89" t="s">
        <v>96</v>
      </c>
      <c r="Q28" s="89" t="s">
        <v>97</v>
      </c>
      <c r="R28" s="89" t="s">
        <v>98</v>
      </c>
      <c r="S28" s="89" t="s">
        <v>99</v>
      </c>
      <c r="T28" s="89" t="s">
        <v>100</v>
      </c>
      <c r="U28" s="89" t="s">
        <v>101</v>
      </c>
      <c r="V28" s="89" t="s">
        <v>102</v>
      </c>
      <c r="W28" s="89" t="s">
        <v>103</v>
      </c>
      <c r="X28" s="89" t="s">
        <v>104</v>
      </c>
      <c r="Y28" s="89" t="s">
        <v>105</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43586</v>
      </c>
      <c r="B30" s="42">
        <v>894.15823</v>
      </c>
      <c r="C30" s="42">
        <v>783.39823</v>
      </c>
      <c r="D30" s="42">
        <v>753.62823</v>
      </c>
      <c r="E30" s="42">
        <v>756.49823</v>
      </c>
      <c r="F30" s="42">
        <v>778.90823</v>
      </c>
      <c r="G30" s="42">
        <v>759.64823</v>
      </c>
      <c r="H30" s="42">
        <v>880.83823</v>
      </c>
      <c r="I30" s="42">
        <v>936.06823</v>
      </c>
      <c r="J30" s="42">
        <v>882.73823</v>
      </c>
      <c r="K30" s="42">
        <v>917.08823</v>
      </c>
      <c r="L30" s="42">
        <v>915.27823</v>
      </c>
      <c r="M30" s="42">
        <v>918.08823</v>
      </c>
      <c r="N30" s="42">
        <v>903.32823</v>
      </c>
      <c r="O30" s="42">
        <v>873.87823</v>
      </c>
      <c r="P30" s="42">
        <v>826.93823</v>
      </c>
      <c r="Q30" s="42">
        <v>830.30823</v>
      </c>
      <c r="R30" s="42">
        <v>828.06823</v>
      </c>
      <c r="S30" s="42">
        <v>828.62823</v>
      </c>
      <c r="T30" s="42">
        <v>862.25823</v>
      </c>
      <c r="U30" s="42">
        <v>877.87823</v>
      </c>
      <c r="V30" s="42">
        <v>994.64823</v>
      </c>
      <c r="W30" s="42">
        <v>954.47823</v>
      </c>
      <c r="X30" s="42">
        <v>820.06823</v>
      </c>
      <c r="Y30" s="42">
        <v>980.29823</v>
      </c>
    </row>
    <row r="31" spans="1:25" ht="15.75" customHeight="1">
      <c r="A31" s="41">
        <f>A30+1</f>
        <v>43587</v>
      </c>
      <c r="B31" s="42">
        <v>842.89823</v>
      </c>
      <c r="C31" s="42">
        <v>750.9682300000001</v>
      </c>
      <c r="D31" s="42">
        <v>726.11823</v>
      </c>
      <c r="E31" s="42">
        <v>730.19823</v>
      </c>
      <c r="F31" s="42">
        <v>718.19823</v>
      </c>
      <c r="G31" s="42">
        <v>709.62823</v>
      </c>
      <c r="H31" s="42">
        <v>833.39823</v>
      </c>
      <c r="I31" s="42">
        <v>933.79823</v>
      </c>
      <c r="J31" s="42">
        <v>831.56823</v>
      </c>
      <c r="K31" s="42">
        <v>891.08823</v>
      </c>
      <c r="L31" s="42">
        <v>873.7182300000001</v>
      </c>
      <c r="M31" s="42">
        <v>860.81823</v>
      </c>
      <c r="N31" s="42">
        <v>863.28823</v>
      </c>
      <c r="O31" s="42">
        <v>852.99823</v>
      </c>
      <c r="P31" s="42">
        <v>827.4682300000001</v>
      </c>
      <c r="Q31" s="42">
        <v>800.27823</v>
      </c>
      <c r="R31" s="42">
        <v>822.60823</v>
      </c>
      <c r="S31" s="42">
        <v>821.16823</v>
      </c>
      <c r="T31" s="42">
        <v>897.99823</v>
      </c>
      <c r="U31" s="42">
        <v>929.58823</v>
      </c>
      <c r="V31" s="42">
        <v>988.75823</v>
      </c>
      <c r="W31" s="42">
        <v>951.15823</v>
      </c>
      <c r="X31" s="42">
        <v>762.2182300000001</v>
      </c>
      <c r="Y31" s="42">
        <v>945.23823</v>
      </c>
    </row>
    <row r="32" spans="1:25" ht="15.75" customHeight="1">
      <c r="A32" s="41">
        <f aca="true" t="shared" si="0" ref="A32:A60">A31+1</f>
        <v>43588</v>
      </c>
      <c r="B32" s="42">
        <v>892.72823</v>
      </c>
      <c r="C32" s="42">
        <v>783.41823</v>
      </c>
      <c r="D32" s="42">
        <v>753.77823</v>
      </c>
      <c r="E32" s="42">
        <v>751.81823</v>
      </c>
      <c r="F32" s="42">
        <v>768.79823</v>
      </c>
      <c r="G32" s="42">
        <v>754.31823</v>
      </c>
      <c r="H32" s="42">
        <v>903.44823</v>
      </c>
      <c r="I32" s="42">
        <v>984.7182300000001</v>
      </c>
      <c r="J32" s="42">
        <v>888.67823</v>
      </c>
      <c r="K32" s="42">
        <v>918.74823</v>
      </c>
      <c r="L32" s="42">
        <v>931.41823</v>
      </c>
      <c r="M32" s="42">
        <v>935.2182300000001</v>
      </c>
      <c r="N32" s="42">
        <v>929.58823</v>
      </c>
      <c r="O32" s="42">
        <v>907.77823</v>
      </c>
      <c r="P32" s="42">
        <v>854.27823</v>
      </c>
      <c r="Q32" s="42">
        <v>855.64823</v>
      </c>
      <c r="R32" s="42">
        <v>855.15823</v>
      </c>
      <c r="S32" s="42">
        <v>847.7182300000001</v>
      </c>
      <c r="T32" s="42">
        <v>885.53823</v>
      </c>
      <c r="U32" s="42">
        <v>902.94823</v>
      </c>
      <c r="V32" s="42">
        <v>1001.79823</v>
      </c>
      <c r="W32" s="42">
        <v>972.62823</v>
      </c>
      <c r="X32" s="42">
        <v>816.10823</v>
      </c>
      <c r="Y32" s="42">
        <v>990.87823</v>
      </c>
    </row>
    <row r="33" spans="1:25" ht="15.75" customHeight="1">
      <c r="A33" s="41">
        <f t="shared" si="0"/>
        <v>43589</v>
      </c>
      <c r="B33" s="42">
        <v>894.45823</v>
      </c>
      <c r="C33" s="42">
        <v>783.30823</v>
      </c>
      <c r="D33" s="42">
        <v>752.79823</v>
      </c>
      <c r="E33" s="42">
        <v>749.45823</v>
      </c>
      <c r="F33" s="42">
        <v>766.60823</v>
      </c>
      <c r="G33" s="42">
        <v>752.38823</v>
      </c>
      <c r="H33" s="42">
        <v>913.93823</v>
      </c>
      <c r="I33" s="42">
        <v>1005.83823</v>
      </c>
      <c r="J33" s="42">
        <v>876.2182300000001</v>
      </c>
      <c r="K33" s="42">
        <v>919.17823</v>
      </c>
      <c r="L33" s="42">
        <v>933.04823</v>
      </c>
      <c r="M33" s="42">
        <v>939.9682300000001</v>
      </c>
      <c r="N33" s="42">
        <v>924.50823</v>
      </c>
      <c r="O33" s="42">
        <v>887.70823</v>
      </c>
      <c r="P33" s="42">
        <v>839.98823</v>
      </c>
      <c r="Q33" s="42">
        <v>844.57823</v>
      </c>
      <c r="R33" s="42">
        <v>849.38823</v>
      </c>
      <c r="S33" s="42">
        <v>845.70823</v>
      </c>
      <c r="T33" s="42">
        <v>882.58823</v>
      </c>
      <c r="U33" s="42">
        <v>877.97823</v>
      </c>
      <c r="V33" s="42">
        <v>988.92823</v>
      </c>
      <c r="W33" s="42">
        <v>961.11823</v>
      </c>
      <c r="X33" s="42">
        <v>811.37823</v>
      </c>
      <c r="Y33" s="42">
        <v>985.22823</v>
      </c>
    </row>
    <row r="34" spans="1:25" ht="15.75" customHeight="1">
      <c r="A34" s="41">
        <f t="shared" si="0"/>
        <v>43590</v>
      </c>
      <c r="B34" s="42">
        <v>881.14823</v>
      </c>
      <c r="C34" s="42">
        <v>772.16823</v>
      </c>
      <c r="D34" s="42">
        <v>735.60823</v>
      </c>
      <c r="E34" s="42">
        <v>738.85823</v>
      </c>
      <c r="F34" s="42">
        <v>722.47823</v>
      </c>
      <c r="G34" s="42">
        <v>715.62823</v>
      </c>
      <c r="H34" s="42">
        <v>890.03823</v>
      </c>
      <c r="I34" s="42">
        <v>1021.36823</v>
      </c>
      <c r="J34" s="42">
        <v>858.16823</v>
      </c>
      <c r="K34" s="42">
        <v>921.42823</v>
      </c>
      <c r="L34" s="42">
        <v>906.70823</v>
      </c>
      <c r="M34" s="42">
        <v>885.32823</v>
      </c>
      <c r="N34" s="42">
        <v>886.65823</v>
      </c>
      <c r="O34" s="42">
        <v>881.29823</v>
      </c>
      <c r="P34" s="42">
        <v>858.10823</v>
      </c>
      <c r="Q34" s="42">
        <v>818.10823</v>
      </c>
      <c r="R34" s="42">
        <v>844.30823</v>
      </c>
      <c r="S34" s="42">
        <v>839.3482300000001</v>
      </c>
      <c r="T34" s="42">
        <v>921.60823</v>
      </c>
      <c r="U34" s="42">
        <v>950.55823</v>
      </c>
      <c r="V34" s="42">
        <v>1030.42823</v>
      </c>
      <c r="W34" s="42">
        <v>962.30823</v>
      </c>
      <c r="X34" s="42">
        <v>788.92823</v>
      </c>
      <c r="Y34" s="42">
        <v>977.70823</v>
      </c>
    </row>
    <row r="35" spans="1:25" ht="15.75" customHeight="1">
      <c r="A35" s="41">
        <f t="shared" si="0"/>
        <v>43591</v>
      </c>
      <c r="B35" s="42">
        <v>816.87823</v>
      </c>
      <c r="C35" s="42">
        <v>745.32823</v>
      </c>
      <c r="D35" s="42">
        <v>721.93823</v>
      </c>
      <c r="E35" s="42">
        <v>726.90823</v>
      </c>
      <c r="F35" s="42">
        <v>716.33823</v>
      </c>
      <c r="G35" s="42">
        <v>712.72823</v>
      </c>
      <c r="H35" s="42">
        <v>898.10823</v>
      </c>
      <c r="I35" s="42">
        <v>1061.8582299999998</v>
      </c>
      <c r="J35" s="42">
        <v>865.00823</v>
      </c>
      <c r="K35" s="42">
        <v>924.52823</v>
      </c>
      <c r="L35" s="42">
        <v>905.95823</v>
      </c>
      <c r="M35" s="42">
        <v>887.69823</v>
      </c>
      <c r="N35" s="42">
        <v>888.90823</v>
      </c>
      <c r="O35" s="42">
        <v>888.45823</v>
      </c>
      <c r="P35" s="42">
        <v>862.73823</v>
      </c>
      <c r="Q35" s="42">
        <v>835.0982300000001</v>
      </c>
      <c r="R35" s="42">
        <v>863.16823</v>
      </c>
      <c r="S35" s="42">
        <v>862.85823</v>
      </c>
      <c r="T35" s="42">
        <v>919.47823</v>
      </c>
      <c r="U35" s="42">
        <v>915.9682300000001</v>
      </c>
      <c r="V35" s="42">
        <v>978.70823</v>
      </c>
      <c r="W35" s="42">
        <v>967.75823</v>
      </c>
      <c r="X35" s="42">
        <v>787.70823</v>
      </c>
      <c r="Y35" s="42">
        <v>943.89823</v>
      </c>
    </row>
    <row r="36" spans="1:25" ht="15.75" customHeight="1">
      <c r="A36" s="41">
        <f t="shared" si="0"/>
        <v>43592</v>
      </c>
      <c r="B36" s="42">
        <v>815.05823</v>
      </c>
      <c r="C36" s="42">
        <v>742.18823</v>
      </c>
      <c r="D36" s="42">
        <v>718.82823</v>
      </c>
      <c r="E36" s="42">
        <v>723.85823</v>
      </c>
      <c r="F36" s="42">
        <v>713.79823</v>
      </c>
      <c r="G36" s="42">
        <v>708.44823</v>
      </c>
      <c r="H36" s="42">
        <v>853.98823</v>
      </c>
      <c r="I36" s="42">
        <v>1042.01823</v>
      </c>
      <c r="J36" s="42">
        <v>857.92823</v>
      </c>
      <c r="K36" s="42">
        <v>919.86823</v>
      </c>
      <c r="L36" s="42">
        <v>899.25823</v>
      </c>
      <c r="M36" s="42">
        <v>883.29823</v>
      </c>
      <c r="N36" s="42">
        <v>884.68823</v>
      </c>
      <c r="O36" s="42">
        <v>883.19823</v>
      </c>
      <c r="P36" s="42">
        <v>851.77823</v>
      </c>
      <c r="Q36" s="42">
        <v>827.75823</v>
      </c>
      <c r="R36" s="42">
        <v>856.88823</v>
      </c>
      <c r="S36" s="42">
        <v>856.39823</v>
      </c>
      <c r="T36" s="42">
        <v>941.36823</v>
      </c>
      <c r="U36" s="42">
        <v>921.58823</v>
      </c>
      <c r="V36" s="42">
        <v>978.63823</v>
      </c>
      <c r="W36" s="42">
        <v>975.03823</v>
      </c>
      <c r="X36" s="42">
        <v>761.13823</v>
      </c>
      <c r="Y36" s="42">
        <v>955.00823</v>
      </c>
    </row>
    <row r="37" spans="1:25" ht="15.75" customHeight="1">
      <c r="A37" s="41">
        <f t="shared" si="0"/>
        <v>43593</v>
      </c>
      <c r="B37" s="42">
        <v>867.49823</v>
      </c>
      <c r="C37" s="42">
        <v>778.3482300000001</v>
      </c>
      <c r="D37" s="42">
        <v>746.68823</v>
      </c>
      <c r="E37" s="42">
        <v>732.52823</v>
      </c>
      <c r="F37" s="42">
        <v>721.7182300000001</v>
      </c>
      <c r="G37" s="42">
        <v>719.27823</v>
      </c>
      <c r="H37" s="42">
        <v>925.32823</v>
      </c>
      <c r="I37" s="42">
        <v>1108.76823</v>
      </c>
      <c r="J37" s="42">
        <v>896.57823</v>
      </c>
      <c r="K37" s="42">
        <v>953.87823</v>
      </c>
      <c r="L37" s="42">
        <v>938.03823</v>
      </c>
      <c r="M37" s="42">
        <v>921.57823</v>
      </c>
      <c r="N37" s="42">
        <v>924.99823</v>
      </c>
      <c r="O37" s="42">
        <v>928.52823</v>
      </c>
      <c r="P37" s="42">
        <v>902.29823</v>
      </c>
      <c r="Q37" s="42">
        <v>868.57823</v>
      </c>
      <c r="R37" s="42">
        <v>900.92823</v>
      </c>
      <c r="S37" s="42">
        <v>896.53823</v>
      </c>
      <c r="T37" s="42">
        <v>960.81823</v>
      </c>
      <c r="U37" s="42">
        <v>984.5982300000001</v>
      </c>
      <c r="V37" s="42">
        <v>1028.3282299999998</v>
      </c>
      <c r="W37" s="42">
        <v>1040.68823</v>
      </c>
      <c r="X37" s="42">
        <v>805.64823</v>
      </c>
      <c r="Y37" s="42">
        <v>957.30823</v>
      </c>
    </row>
    <row r="38" spans="1:25" ht="15.75" customHeight="1">
      <c r="A38" s="41">
        <f t="shared" si="0"/>
        <v>43594</v>
      </c>
      <c r="B38" s="42">
        <v>793.98823</v>
      </c>
      <c r="C38" s="42">
        <v>714.49823</v>
      </c>
      <c r="D38" s="42">
        <v>731.3482300000001</v>
      </c>
      <c r="E38" s="42">
        <v>715.54823</v>
      </c>
      <c r="F38" s="42">
        <v>735.4682300000001</v>
      </c>
      <c r="G38" s="42">
        <v>770.62823</v>
      </c>
      <c r="H38" s="42">
        <v>734.33823</v>
      </c>
      <c r="I38" s="42">
        <v>793.61823</v>
      </c>
      <c r="J38" s="42">
        <v>753.07823</v>
      </c>
      <c r="K38" s="42">
        <v>851.89823</v>
      </c>
      <c r="L38" s="42">
        <v>821.8482300000001</v>
      </c>
      <c r="M38" s="42">
        <v>794.55823</v>
      </c>
      <c r="N38" s="42">
        <v>856.47823</v>
      </c>
      <c r="O38" s="42">
        <v>857.26823</v>
      </c>
      <c r="P38" s="42">
        <v>817.26823</v>
      </c>
      <c r="Q38" s="42">
        <v>821.4682300000001</v>
      </c>
      <c r="R38" s="42">
        <v>853.0982300000001</v>
      </c>
      <c r="S38" s="42">
        <v>809.67823</v>
      </c>
      <c r="T38" s="42">
        <v>839.25823</v>
      </c>
      <c r="U38" s="42">
        <v>858.44823</v>
      </c>
      <c r="V38" s="42">
        <v>915.20823</v>
      </c>
      <c r="W38" s="42">
        <v>884.90823</v>
      </c>
      <c r="X38" s="42">
        <v>763.81823</v>
      </c>
      <c r="Y38" s="42">
        <v>893.92823</v>
      </c>
    </row>
    <row r="39" spans="1:25" ht="15.75" customHeight="1">
      <c r="A39" s="41">
        <f t="shared" si="0"/>
        <v>43595</v>
      </c>
      <c r="B39" s="42">
        <v>850.23823</v>
      </c>
      <c r="C39" s="42">
        <v>777.4682300000001</v>
      </c>
      <c r="D39" s="42">
        <v>797.40823</v>
      </c>
      <c r="E39" s="42">
        <v>802.06823</v>
      </c>
      <c r="F39" s="42">
        <v>729.49823</v>
      </c>
      <c r="G39" s="42">
        <v>719.24823</v>
      </c>
      <c r="H39" s="42">
        <v>759.43823</v>
      </c>
      <c r="I39" s="42">
        <v>872.15823</v>
      </c>
      <c r="J39" s="42">
        <v>816.62823</v>
      </c>
      <c r="K39" s="42">
        <v>894.12823</v>
      </c>
      <c r="L39" s="42">
        <v>843.82823</v>
      </c>
      <c r="M39" s="42">
        <v>811.26823</v>
      </c>
      <c r="N39" s="42">
        <v>881.64823</v>
      </c>
      <c r="O39" s="42">
        <v>901.26823</v>
      </c>
      <c r="P39" s="42">
        <v>846.26823</v>
      </c>
      <c r="Q39" s="42">
        <v>847.25823</v>
      </c>
      <c r="R39" s="42">
        <v>915.85823</v>
      </c>
      <c r="S39" s="42">
        <v>911.86823</v>
      </c>
      <c r="T39" s="42">
        <v>986.29823</v>
      </c>
      <c r="U39" s="42">
        <v>988.22823</v>
      </c>
      <c r="V39" s="42">
        <v>1121.00823</v>
      </c>
      <c r="W39" s="42">
        <v>1087.67823</v>
      </c>
      <c r="X39" s="42">
        <v>910.81823</v>
      </c>
      <c r="Y39" s="42">
        <v>976.35823</v>
      </c>
    </row>
    <row r="40" spans="1:25" ht="15.75" customHeight="1">
      <c r="A40" s="41">
        <f t="shared" si="0"/>
        <v>43596</v>
      </c>
      <c r="B40" s="42">
        <v>863.01823</v>
      </c>
      <c r="C40" s="42">
        <v>772.10823</v>
      </c>
      <c r="D40" s="42">
        <v>803.38823</v>
      </c>
      <c r="E40" s="42">
        <v>798.86823</v>
      </c>
      <c r="F40" s="42">
        <v>727.32823</v>
      </c>
      <c r="G40" s="42">
        <v>731.64823</v>
      </c>
      <c r="H40" s="42">
        <v>777.57823</v>
      </c>
      <c r="I40" s="42">
        <v>887.80823</v>
      </c>
      <c r="J40" s="42">
        <v>818.55823</v>
      </c>
      <c r="K40" s="42">
        <v>900.01823</v>
      </c>
      <c r="L40" s="42">
        <v>849.93823</v>
      </c>
      <c r="M40" s="42">
        <v>809.54823</v>
      </c>
      <c r="N40" s="42">
        <v>899.04823</v>
      </c>
      <c r="O40" s="42">
        <v>922.39823</v>
      </c>
      <c r="P40" s="42">
        <v>853.44823</v>
      </c>
      <c r="Q40" s="42">
        <v>856.36823</v>
      </c>
      <c r="R40" s="42">
        <v>937.3482300000001</v>
      </c>
      <c r="S40" s="42">
        <v>926.9682300000001</v>
      </c>
      <c r="T40" s="42">
        <v>1008.97823</v>
      </c>
      <c r="U40" s="42">
        <v>994.55823</v>
      </c>
      <c r="V40" s="42">
        <v>1109.92823</v>
      </c>
      <c r="W40" s="42">
        <v>1072.8882299999998</v>
      </c>
      <c r="X40" s="42">
        <v>919.55823</v>
      </c>
      <c r="Y40" s="42">
        <v>967.00823</v>
      </c>
    </row>
    <row r="41" spans="1:25" ht="15.75" customHeight="1">
      <c r="A41" s="41">
        <f t="shared" si="0"/>
        <v>43597</v>
      </c>
      <c r="B41" s="42">
        <v>790.97823</v>
      </c>
      <c r="C41" s="42">
        <v>745.91823</v>
      </c>
      <c r="D41" s="42">
        <v>766.83823</v>
      </c>
      <c r="E41" s="42">
        <v>763.97823</v>
      </c>
      <c r="F41" s="42">
        <v>709.58823</v>
      </c>
      <c r="G41" s="42">
        <v>738.2182300000001</v>
      </c>
      <c r="H41" s="42">
        <v>731.2182300000001</v>
      </c>
      <c r="I41" s="42">
        <v>773.03823</v>
      </c>
      <c r="J41" s="42">
        <v>759.29823</v>
      </c>
      <c r="K41" s="42">
        <v>811.44823</v>
      </c>
      <c r="L41" s="42">
        <v>780.70823</v>
      </c>
      <c r="M41" s="42">
        <v>751.41823</v>
      </c>
      <c r="N41" s="42">
        <v>802.35823</v>
      </c>
      <c r="O41" s="42">
        <v>808.07823</v>
      </c>
      <c r="P41" s="42">
        <v>773.32823</v>
      </c>
      <c r="Q41" s="42">
        <v>773.3482300000001</v>
      </c>
      <c r="R41" s="42">
        <v>818.61823</v>
      </c>
      <c r="S41" s="42">
        <v>816.12823</v>
      </c>
      <c r="T41" s="42">
        <v>855.57823</v>
      </c>
      <c r="U41" s="42">
        <v>876.32823</v>
      </c>
      <c r="V41" s="42">
        <v>962.48823</v>
      </c>
      <c r="W41" s="42">
        <v>932.98823</v>
      </c>
      <c r="X41" s="42">
        <v>799.89823</v>
      </c>
      <c r="Y41" s="42">
        <v>872.51823</v>
      </c>
    </row>
    <row r="42" spans="1:25" ht="15.75" customHeight="1">
      <c r="A42" s="41">
        <f t="shared" si="0"/>
        <v>43598</v>
      </c>
      <c r="B42" s="42">
        <v>759.92823</v>
      </c>
      <c r="C42" s="42">
        <v>713.44823</v>
      </c>
      <c r="D42" s="42">
        <v>649.02823</v>
      </c>
      <c r="E42" s="42">
        <v>735.87823</v>
      </c>
      <c r="F42" s="42">
        <v>690.88823</v>
      </c>
      <c r="G42" s="42">
        <v>735.68823</v>
      </c>
      <c r="H42" s="42">
        <v>743.49823</v>
      </c>
      <c r="I42" s="42">
        <v>912.65823</v>
      </c>
      <c r="J42" s="42">
        <v>782.5982300000001</v>
      </c>
      <c r="K42" s="42">
        <v>833.76823</v>
      </c>
      <c r="L42" s="42">
        <v>798.48823</v>
      </c>
      <c r="M42" s="42">
        <v>761.74823</v>
      </c>
      <c r="N42" s="42">
        <v>832.62823</v>
      </c>
      <c r="O42" s="42">
        <v>840.47823</v>
      </c>
      <c r="P42" s="42">
        <v>788.91823</v>
      </c>
      <c r="Q42" s="42">
        <v>790.89823</v>
      </c>
      <c r="R42" s="42">
        <v>847.00823</v>
      </c>
      <c r="S42" s="42">
        <v>831.70823</v>
      </c>
      <c r="T42" s="42">
        <v>874.07823</v>
      </c>
      <c r="U42" s="42">
        <v>858.95823</v>
      </c>
      <c r="V42" s="42">
        <v>933.88823</v>
      </c>
      <c r="W42" s="42">
        <v>939.05823</v>
      </c>
      <c r="X42" s="42">
        <v>823.4682300000001</v>
      </c>
      <c r="Y42" s="42">
        <v>874.88823</v>
      </c>
    </row>
    <row r="43" spans="1:25" ht="15.75" customHeight="1">
      <c r="A43" s="41">
        <f t="shared" si="0"/>
        <v>43599</v>
      </c>
      <c r="B43" s="42">
        <v>812.51823</v>
      </c>
      <c r="C43" s="42">
        <v>753.42823</v>
      </c>
      <c r="D43" s="42">
        <v>790.48823</v>
      </c>
      <c r="E43" s="42">
        <v>805.11823</v>
      </c>
      <c r="F43" s="42">
        <v>724.80823</v>
      </c>
      <c r="G43" s="42">
        <v>739.49823</v>
      </c>
      <c r="H43" s="42">
        <v>759.05823</v>
      </c>
      <c r="I43" s="42">
        <v>825.27823</v>
      </c>
      <c r="J43" s="42">
        <v>741.69823</v>
      </c>
      <c r="K43" s="42">
        <v>758.68823</v>
      </c>
      <c r="L43" s="42">
        <v>744.30823</v>
      </c>
      <c r="M43" s="42">
        <v>753.41823</v>
      </c>
      <c r="N43" s="42">
        <v>825.39823</v>
      </c>
      <c r="O43" s="42">
        <v>843.47823</v>
      </c>
      <c r="P43" s="42">
        <v>791.74823</v>
      </c>
      <c r="Q43" s="42">
        <v>800.50823</v>
      </c>
      <c r="R43" s="42">
        <v>774.60823</v>
      </c>
      <c r="S43" s="42">
        <v>865.68823</v>
      </c>
      <c r="T43" s="42">
        <v>921.44823</v>
      </c>
      <c r="U43" s="42">
        <v>877.93823</v>
      </c>
      <c r="V43" s="42">
        <v>960.10823</v>
      </c>
      <c r="W43" s="42">
        <v>970.43823</v>
      </c>
      <c r="X43" s="42">
        <v>823.88823</v>
      </c>
      <c r="Y43" s="42">
        <v>752.78823</v>
      </c>
    </row>
    <row r="44" spans="1:25" ht="15.75" customHeight="1">
      <c r="A44" s="41">
        <f t="shared" si="0"/>
        <v>43600</v>
      </c>
      <c r="B44" s="42">
        <v>834.62823</v>
      </c>
      <c r="C44" s="42">
        <v>748.36823</v>
      </c>
      <c r="D44" s="42">
        <v>776.19823</v>
      </c>
      <c r="E44" s="42">
        <v>779.79823</v>
      </c>
      <c r="F44" s="42">
        <v>739.94823</v>
      </c>
      <c r="G44" s="42">
        <v>836.13823</v>
      </c>
      <c r="H44" s="42">
        <v>774.07823</v>
      </c>
      <c r="I44" s="42">
        <v>787.41823</v>
      </c>
      <c r="J44" s="42">
        <v>873.78823</v>
      </c>
      <c r="K44" s="42">
        <v>751.0982300000001</v>
      </c>
      <c r="L44" s="42">
        <v>748.62823</v>
      </c>
      <c r="M44" s="42">
        <v>807.76823</v>
      </c>
      <c r="N44" s="42">
        <v>826.06823</v>
      </c>
      <c r="O44" s="42">
        <v>843.03823</v>
      </c>
      <c r="P44" s="42">
        <v>791.13823</v>
      </c>
      <c r="Q44" s="42">
        <v>788.54823</v>
      </c>
      <c r="R44" s="42">
        <v>849.57823</v>
      </c>
      <c r="S44" s="42">
        <v>885.37823</v>
      </c>
      <c r="T44" s="42">
        <v>938.50823</v>
      </c>
      <c r="U44" s="42">
        <v>822.82823</v>
      </c>
      <c r="V44" s="42">
        <v>878.50823</v>
      </c>
      <c r="W44" s="42">
        <v>877.81823</v>
      </c>
      <c r="X44" s="42">
        <v>755.08823</v>
      </c>
      <c r="Y44" s="42">
        <v>882.89823</v>
      </c>
    </row>
    <row r="45" spans="1:25" ht="15.75" customHeight="1">
      <c r="A45" s="41">
        <f t="shared" si="0"/>
        <v>43601</v>
      </c>
      <c r="B45" s="42">
        <v>811.40823</v>
      </c>
      <c r="C45" s="42">
        <v>740.00823</v>
      </c>
      <c r="D45" s="42">
        <v>763.05823</v>
      </c>
      <c r="E45" s="42">
        <v>765.29823</v>
      </c>
      <c r="F45" s="42">
        <v>747.41823</v>
      </c>
      <c r="G45" s="42">
        <v>849.2182300000001</v>
      </c>
      <c r="H45" s="42">
        <v>840.83823</v>
      </c>
      <c r="I45" s="42">
        <v>818.38823</v>
      </c>
      <c r="J45" s="42">
        <v>893.79823</v>
      </c>
      <c r="K45" s="42">
        <v>763.82823</v>
      </c>
      <c r="L45" s="42">
        <v>731.55823</v>
      </c>
      <c r="M45" s="42">
        <v>802.10823</v>
      </c>
      <c r="N45" s="42">
        <v>818.72823</v>
      </c>
      <c r="O45" s="42">
        <v>881.19823</v>
      </c>
      <c r="P45" s="42">
        <v>771.60823</v>
      </c>
      <c r="Q45" s="42">
        <v>769.87823</v>
      </c>
      <c r="R45" s="42">
        <v>836.41823</v>
      </c>
      <c r="S45" s="42">
        <v>875.31823</v>
      </c>
      <c r="T45" s="42">
        <v>926.16823</v>
      </c>
      <c r="U45" s="42">
        <v>811.0982300000001</v>
      </c>
      <c r="V45" s="42">
        <v>870.47823</v>
      </c>
      <c r="W45" s="42">
        <v>828.82823</v>
      </c>
      <c r="X45" s="42">
        <v>778.98823</v>
      </c>
      <c r="Y45" s="42">
        <v>848.7182300000001</v>
      </c>
    </row>
    <row r="46" spans="1:25" ht="15.75" customHeight="1">
      <c r="A46" s="41">
        <f t="shared" si="0"/>
        <v>43602</v>
      </c>
      <c r="B46" s="42">
        <v>817.99823</v>
      </c>
      <c r="C46" s="42">
        <v>739.72823</v>
      </c>
      <c r="D46" s="42">
        <v>779.75823</v>
      </c>
      <c r="E46" s="42">
        <v>776.07823</v>
      </c>
      <c r="F46" s="42">
        <v>751.18823</v>
      </c>
      <c r="G46" s="42">
        <v>848.22823</v>
      </c>
      <c r="H46" s="42">
        <v>835.81823</v>
      </c>
      <c r="I46" s="42">
        <v>810.08823</v>
      </c>
      <c r="J46" s="42">
        <v>886.62823</v>
      </c>
      <c r="K46" s="42">
        <v>766.62823</v>
      </c>
      <c r="L46" s="42">
        <v>730.18823</v>
      </c>
      <c r="M46" s="42">
        <v>794.95823</v>
      </c>
      <c r="N46" s="42">
        <v>822.26823</v>
      </c>
      <c r="O46" s="42">
        <v>836.67823</v>
      </c>
      <c r="P46" s="42">
        <v>779.26823</v>
      </c>
      <c r="Q46" s="42">
        <v>768.8482300000001</v>
      </c>
      <c r="R46" s="42">
        <v>837.3482300000001</v>
      </c>
      <c r="S46" s="42">
        <v>882.86823</v>
      </c>
      <c r="T46" s="42">
        <v>951.78823</v>
      </c>
      <c r="U46" s="42">
        <v>826.2182300000001</v>
      </c>
      <c r="V46" s="42">
        <v>890.28823</v>
      </c>
      <c r="W46" s="42">
        <v>855.7182300000001</v>
      </c>
      <c r="X46" s="42">
        <v>785.83823</v>
      </c>
      <c r="Y46" s="42">
        <v>895.68823</v>
      </c>
    </row>
    <row r="47" spans="1:25" ht="15.75" customHeight="1">
      <c r="A47" s="41">
        <f t="shared" si="0"/>
        <v>43603</v>
      </c>
      <c r="B47" s="42">
        <v>851.4682300000001</v>
      </c>
      <c r="C47" s="42">
        <v>767.54823</v>
      </c>
      <c r="D47" s="42">
        <v>841.61823</v>
      </c>
      <c r="E47" s="42">
        <v>822.03823</v>
      </c>
      <c r="F47" s="42">
        <v>751.5982300000001</v>
      </c>
      <c r="G47" s="42">
        <v>847.5982300000001</v>
      </c>
      <c r="H47" s="42">
        <v>828.56823</v>
      </c>
      <c r="I47" s="42">
        <v>804.39823</v>
      </c>
      <c r="J47" s="42">
        <v>889.38823</v>
      </c>
      <c r="K47" s="42">
        <v>760.29823</v>
      </c>
      <c r="L47" s="42">
        <v>728.55823</v>
      </c>
      <c r="M47" s="42">
        <v>789.97823</v>
      </c>
      <c r="N47" s="42">
        <v>817.19823</v>
      </c>
      <c r="O47" s="42">
        <v>825.85823</v>
      </c>
      <c r="P47" s="42">
        <v>775.45823</v>
      </c>
      <c r="Q47" s="42">
        <v>765.55823</v>
      </c>
      <c r="R47" s="42">
        <v>830.54823</v>
      </c>
      <c r="S47" s="42">
        <v>874.47823</v>
      </c>
      <c r="T47" s="42">
        <v>940.22823</v>
      </c>
      <c r="U47" s="42">
        <v>820.81823</v>
      </c>
      <c r="V47" s="42">
        <v>876.73823</v>
      </c>
      <c r="W47" s="42">
        <v>846.55823</v>
      </c>
      <c r="X47" s="42">
        <v>782.51823</v>
      </c>
      <c r="Y47" s="42">
        <v>919.73823</v>
      </c>
    </row>
    <row r="48" spans="1:25" ht="15.75" customHeight="1">
      <c r="A48" s="41">
        <f t="shared" si="0"/>
        <v>43604</v>
      </c>
      <c r="B48" s="42">
        <v>849.10823</v>
      </c>
      <c r="C48" s="42">
        <v>771.80823</v>
      </c>
      <c r="D48" s="42">
        <v>808.12823</v>
      </c>
      <c r="E48" s="42">
        <v>754.51823</v>
      </c>
      <c r="F48" s="42">
        <v>807.26823</v>
      </c>
      <c r="G48" s="42">
        <v>874.9682300000001</v>
      </c>
      <c r="H48" s="42">
        <v>810.16823</v>
      </c>
      <c r="I48" s="42">
        <v>720.67823</v>
      </c>
      <c r="J48" s="42">
        <v>800.57823</v>
      </c>
      <c r="K48" s="42">
        <v>726.28823</v>
      </c>
      <c r="L48" s="42">
        <v>732.28823</v>
      </c>
      <c r="M48" s="42">
        <v>749.85823</v>
      </c>
      <c r="N48" s="42">
        <v>770.83823</v>
      </c>
      <c r="O48" s="42">
        <v>787.27823</v>
      </c>
      <c r="P48" s="42">
        <v>767.16823</v>
      </c>
      <c r="Q48" s="42">
        <v>775.01823</v>
      </c>
      <c r="R48" s="42">
        <v>805.65823</v>
      </c>
      <c r="S48" s="42">
        <v>836.28823</v>
      </c>
      <c r="T48" s="42">
        <v>835.40823</v>
      </c>
      <c r="U48" s="42">
        <v>807.73823</v>
      </c>
      <c r="V48" s="42">
        <v>847.60823</v>
      </c>
      <c r="W48" s="42">
        <v>835.67823</v>
      </c>
      <c r="X48" s="42">
        <v>736.10823</v>
      </c>
      <c r="Y48" s="42">
        <v>919.13823</v>
      </c>
    </row>
    <row r="49" spans="1:25" ht="15.75" customHeight="1">
      <c r="A49" s="41">
        <f t="shared" si="0"/>
        <v>43605</v>
      </c>
      <c r="B49" s="42">
        <v>836.39823</v>
      </c>
      <c r="C49" s="42">
        <v>759.17823</v>
      </c>
      <c r="D49" s="42">
        <v>791.80823</v>
      </c>
      <c r="E49" s="42">
        <v>755.48823</v>
      </c>
      <c r="F49" s="42">
        <v>799.51823</v>
      </c>
      <c r="G49" s="42">
        <v>864.85823</v>
      </c>
      <c r="H49" s="42">
        <v>798.01823</v>
      </c>
      <c r="I49" s="42">
        <v>871.82823</v>
      </c>
      <c r="J49" s="42">
        <v>751.48823</v>
      </c>
      <c r="K49" s="42">
        <v>721.14823</v>
      </c>
      <c r="L49" s="42">
        <v>759.22823</v>
      </c>
      <c r="M49" s="42">
        <v>789.81823</v>
      </c>
      <c r="N49" s="42">
        <v>813.54823</v>
      </c>
      <c r="O49" s="42">
        <v>825.16823</v>
      </c>
      <c r="P49" s="42">
        <v>805.57823</v>
      </c>
      <c r="Q49" s="42">
        <v>801.23823</v>
      </c>
      <c r="R49" s="42">
        <v>808.98823</v>
      </c>
      <c r="S49" s="42">
        <v>826.81823</v>
      </c>
      <c r="T49" s="42">
        <v>829.01823</v>
      </c>
      <c r="U49" s="42">
        <v>843.28823</v>
      </c>
      <c r="V49" s="42">
        <v>839.38823</v>
      </c>
      <c r="W49" s="42">
        <v>812.16823</v>
      </c>
      <c r="X49" s="42">
        <v>759.99823</v>
      </c>
      <c r="Y49" s="42">
        <v>880.26823</v>
      </c>
    </row>
    <row r="50" spans="1:25" ht="15.75" customHeight="1">
      <c r="A50" s="41">
        <f t="shared" si="0"/>
        <v>43606</v>
      </c>
      <c r="B50" s="42">
        <v>743.02823</v>
      </c>
      <c r="C50" s="42">
        <v>735.28823</v>
      </c>
      <c r="D50" s="42">
        <v>768.48823</v>
      </c>
      <c r="E50" s="42">
        <v>737.39823</v>
      </c>
      <c r="F50" s="42">
        <v>795.89823</v>
      </c>
      <c r="G50" s="42">
        <v>850.69823</v>
      </c>
      <c r="H50" s="42">
        <v>753.32823</v>
      </c>
      <c r="I50" s="42">
        <v>739.58823</v>
      </c>
      <c r="J50" s="42">
        <v>753.86823</v>
      </c>
      <c r="K50" s="42">
        <v>721.47823</v>
      </c>
      <c r="L50" s="42">
        <v>760.60823</v>
      </c>
      <c r="M50" s="42">
        <v>790.78823</v>
      </c>
      <c r="N50" s="42">
        <v>813.61823</v>
      </c>
      <c r="O50" s="42">
        <v>806.97823</v>
      </c>
      <c r="P50" s="42">
        <v>790.16823</v>
      </c>
      <c r="Q50" s="42">
        <v>786.35823</v>
      </c>
      <c r="R50" s="42">
        <v>792.93823</v>
      </c>
      <c r="S50" s="42">
        <v>807.85823</v>
      </c>
      <c r="T50" s="42">
        <v>810.01823</v>
      </c>
      <c r="U50" s="42">
        <v>839.50823</v>
      </c>
      <c r="V50" s="42">
        <v>812.97823</v>
      </c>
      <c r="W50" s="42">
        <v>790.11823</v>
      </c>
      <c r="X50" s="42">
        <v>760.97823</v>
      </c>
      <c r="Y50" s="42">
        <v>863.35823</v>
      </c>
    </row>
    <row r="51" spans="1:25" ht="15.75" customHeight="1">
      <c r="A51" s="41">
        <f t="shared" si="0"/>
        <v>43607</v>
      </c>
      <c r="B51" s="42">
        <v>747.12823</v>
      </c>
      <c r="C51" s="42">
        <v>734.05823</v>
      </c>
      <c r="D51" s="42">
        <v>760.76823</v>
      </c>
      <c r="E51" s="42">
        <v>726.86823</v>
      </c>
      <c r="F51" s="42">
        <v>831.92823</v>
      </c>
      <c r="G51" s="42">
        <v>907.26823</v>
      </c>
      <c r="H51" s="42">
        <v>894.97823</v>
      </c>
      <c r="I51" s="42">
        <v>705.60823</v>
      </c>
      <c r="J51" s="42">
        <v>774.53823</v>
      </c>
      <c r="K51" s="42">
        <v>718.12823</v>
      </c>
      <c r="L51" s="42">
        <v>760.67823</v>
      </c>
      <c r="M51" s="42">
        <v>788.72823</v>
      </c>
      <c r="N51" s="42">
        <v>793.73823</v>
      </c>
      <c r="O51" s="42">
        <v>763.26823</v>
      </c>
      <c r="P51" s="42">
        <v>758.53823</v>
      </c>
      <c r="Q51" s="42">
        <v>751.73823</v>
      </c>
      <c r="R51" s="42">
        <v>776.33823</v>
      </c>
      <c r="S51" s="42">
        <v>763.15823</v>
      </c>
      <c r="T51" s="42">
        <v>782.0982300000001</v>
      </c>
      <c r="U51" s="42">
        <v>770.53823</v>
      </c>
      <c r="V51" s="42">
        <v>875.5982300000001</v>
      </c>
      <c r="W51" s="42">
        <v>861.56823</v>
      </c>
      <c r="X51" s="42">
        <v>743.39823</v>
      </c>
      <c r="Y51" s="42">
        <v>821.3482300000001</v>
      </c>
    </row>
    <row r="52" spans="1:25" ht="15.75" customHeight="1">
      <c r="A52" s="41">
        <f t="shared" si="0"/>
        <v>43608</v>
      </c>
      <c r="B52" s="42">
        <v>786.32823</v>
      </c>
      <c r="C52" s="42">
        <v>750.18823</v>
      </c>
      <c r="D52" s="42">
        <v>779.64823</v>
      </c>
      <c r="E52" s="42">
        <v>730.38823</v>
      </c>
      <c r="F52" s="42">
        <v>831.83823</v>
      </c>
      <c r="G52" s="42">
        <v>903.55823</v>
      </c>
      <c r="H52" s="42">
        <v>858.20823</v>
      </c>
      <c r="I52" s="42">
        <v>819.83823</v>
      </c>
      <c r="J52" s="42">
        <v>782.42823</v>
      </c>
      <c r="K52" s="42">
        <v>754.61823</v>
      </c>
      <c r="L52" s="42">
        <v>742.08823</v>
      </c>
      <c r="M52" s="42">
        <v>774.69823</v>
      </c>
      <c r="N52" s="42">
        <v>804.60823</v>
      </c>
      <c r="O52" s="42">
        <v>790.49823</v>
      </c>
      <c r="P52" s="42">
        <v>741.88823</v>
      </c>
      <c r="Q52" s="42">
        <v>763.69823</v>
      </c>
      <c r="R52" s="42">
        <v>826.88823</v>
      </c>
      <c r="S52" s="42">
        <v>840.00823</v>
      </c>
      <c r="T52" s="42">
        <v>892.57823</v>
      </c>
      <c r="U52" s="42">
        <v>755.28823</v>
      </c>
      <c r="V52" s="42">
        <v>911.00823</v>
      </c>
      <c r="W52" s="42">
        <v>881.72823</v>
      </c>
      <c r="X52" s="42">
        <v>739.64823</v>
      </c>
      <c r="Y52" s="42">
        <v>917.61823</v>
      </c>
    </row>
    <row r="53" spans="1:25" ht="15.75" customHeight="1">
      <c r="A53" s="41">
        <f t="shared" si="0"/>
        <v>43609</v>
      </c>
      <c r="B53" s="42">
        <v>778.24823</v>
      </c>
      <c r="C53" s="42">
        <v>751.26823</v>
      </c>
      <c r="D53" s="42">
        <v>785.92823</v>
      </c>
      <c r="E53" s="42">
        <v>731.97823</v>
      </c>
      <c r="F53" s="42">
        <v>822.7182300000001</v>
      </c>
      <c r="G53" s="42">
        <v>878.78823</v>
      </c>
      <c r="H53" s="42">
        <v>824.13823</v>
      </c>
      <c r="I53" s="42">
        <v>882.57823</v>
      </c>
      <c r="J53" s="42">
        <v>773.43823</v>
      </c>
      <c r="K53" s="42">
        <v>745.5982300000001</v>
      </c>
      <c r="L53" s="42">
        <v>773.14823</v>
      </c>
      <c r="M53" s="42">
        <v>761.85823</v>
      </c>
      <c r="N53" s="42">
        <v>760.75823</v>
      </c>
      <c r="O53" s="42">
        <v>748.9682300000001</v>
      </c>
      <c r="P53" s="42">
        <v>746.99823</v>
      </c>
      <c r="Q53" s="42">
        <v>738.93823</v>
      </c>
      <c r="R53" s="42">
        <v>820.31823</v>
      </c>
      <c r="S53" s="42">
        <v>857.56823</v>
      </c>
      <c r="T53" s="42">
        <v>877.61823</v>
      </c>
      <c r="U53" s="42">
        <v>795.36823</v>
      </c>
      <c r="V53" s="42">
        <v>897.33823</v>
      </c>
      <c r="W53" s="42">
        <v>898.94823</v>
      </c>
      <c r="X53" s="42">
        <v>744.53823</v>
      </c>
      <c r="Y53" s="42">
        <v>953.89823</v>
      </c>
    </row>
    <row r="54" spans="1:25" ht="15.75" customHeight="1">
      <c r="A54" s="41">
        <f t="shared" si="0"/>
        <v>43610</v>
      </c>
      <c r="B54" s="42">
        <v>874.38823</v>
      </c>
      <c r="C54" s="42">
        <v>780.85823</v>
      </c>
      <c r="D54" s="42">
        <v>813.02823</v>
      </c>
      <c r="E54" s="42">
        <v>740.90823</v>
      </c>
      <c r="F54" s="42">
        <v>814.2182300000001</v>
      </c>
      <c r="G54" s="42">
        <v>889.48823</v>
      </c>
      <c r="H54" s="42">
        <v>982.30823</v>
      </c>
      <c r="I54" s="42">
        <v>803.90823</v>
      </c>
      <c r="J54" s="42">
        <v>864.76823</v>
      </c>
      <c r="K54" s="42">
        <v>749.31823</v>
      </c>
      <c r="L54" s="42">
        <v>722.64823</v>
      </c>
      <c r="M54" s="42">
        <v>741.53823</v>
      </c>
      <c r="N54" s="42">
        <v>751.18823</v>
      </c>
      <c r="O54" s="42">
        <v>732.60823</v>
      </c>
      <c r="P54" s="42">
        <v>731.8482300000001</v>
      </c>
      <c r="Q54" s="42">
        <v>758.31823</v>
      </c>
      <c r="R54" s="42">
        <v>821.38823</v>
      </c>
      <c r="S54" s="42">
        <v>891.81823</v>
      </c>
      <c r="T54" s="42">
        <v>1012.05823</v>
      </c>
      <c r="U54" s="42">
        <v>901.23823</v>
      </c>
      <c r="V54" s="42">
        <v>961.13823</v>
      </c>
      <c r="W54" s="42">
        <v>925.58823</v>
      </c>
      <c r="X54" s="42">
        <v>752.23823</v>
      </c>
      <c r="Y54" s="42">
        <v>934.20823</v>
      </c>
    </row>
    <row r="55" spans="1:25" ht="15.75" customHeight="1">
      <c r="A55" s="41">
        <f t="shared" si="0"/>
        <v>43611</v>
      </c>
      <c r="B55" s="42">
        <v>824.47823</v>
      </c>
      <c r="C55" s="42">
        <v>758.75823</v>
      </c>
      <c r="D55" s="42">
        <v>779.41823</v>
      </c>
      <c r="E55" s="42">
        <v>730.57823</v>
      </c>
      <c r="F55" s="42">
        <v>815.25823</v>
      </c>
      <c r="G55" s="42">
        <v>891.42823</v>
      </c>
      <c r="H55" s="42">
        <v>978.78823</v>
      </c>
      <c r="I55" s="42">
        <v>798.62823</v>
      </c>
      <c r="J55" s="42">
        <v>867.13823</v>
      </c>
      <c r="K55" s="42">
        <v>750.26823</v>
      </c>
      <c r="L55" s="42">
        <v>721.06823</v>
      </c>
      <c r="M55" s="42">
        <v>739.49823</v>
      </c>
      <c r="N55" s="42">
        <v>750.03823</v>
      </c>
      <c r="O55" s="42">
        <v>729.01823</v>
      </c>
      <c r="P55" s="42">
        <v>730.24823</v>
      </c>
      <c r="Q55" s="42">
        <v>751.76823</v>
      </c>
      <c r="R55" s="42">
        <v>809.20823</v>
      </c>
      <c r="S55" s="42">
        <v>873.03823</v>
      </c>
      <c r="T55" s="42">
        <v>983.79823</v>
      </c>
      <c r="U55" s="42">
        <v>880.24823</v>
      </c>
      <c r="V55" s="42">
        <v>941.13823</v>
      </c>
      <c r="W55" s="42">
        <v>905.27823</v>
      </c>
      <c r="X55" s="42">
        <v>741.3482300000001</v>
      </c>
      <c r="Y55" s="42">
        <v>903.0982300000001</v>
      </c>
    </row>
    <row r="56" spans="1:25" ht="15.75" customHeight="1">
      <c r="A56" s="41">
        <f t="shared" si="0"/>
        <v>43612</v>
      </c>
      <c r="B56" s="42">
        <v>814.56823</v>
      </c>
      <c r="C56" s="42">
        <v>752.80823</v>
      </c>
      <c r="D56" s="42">
        <v>777.56823</v>
      </c>
      <c r="E56" s="42">
        <v>726.58823</v>
      </c>
      <c r="F56" s="42">
        <v>824.74823</v>
      </c>
      <c r="G56" s="42">
        <v>886.77823</v>
      </c>
      <c r="H56" s="42">
        <v>802.95823</v>
      </c>
      <c r="I56" s="42">
        <v>883.92823</v>
      </c>
      <c r="J56" s="42">
        <v>741.76823</v>
      </c>
      <c r="K56" s="42">
        <v>741.41823</v>
      </c>
      <c r="L56" s="42">
        <v>735.15823</v>
      </c>
      <c r="M56" s="42">
        <v>741.29823</v>
      </c>
      <c r="N56" s="42">
        <v>788.75823</v>
      </c>
      <c r="O56" s="42">
        <v>765.66823</v>
      </c>
      <c r="P56" s="42">
        <v>724.99823</v>
      </c>
      <c r="Q56" s="42">
        <v>740.36823</v>
      </c>
      <c r="R56" s="42">
        <v>770.23823</v>
      </c>
      <c r="S56" s="42">
        <v>781.65823</v>
      </c>
      <c r="T56" s="42">
        <v>880.14823</v>
      </c>
      <c r="U56" s="42">
        <v>762.35823</v>
      </c>
      <c r="V56" s="42">
        <v>909.24823</v>
      </c>
      <c r="W56" s="42">
        <v>883.83823</v>
      </c>
      <c r="X56" s="42">
        <v>762.81823</v>
      </c>
      <c r="Y56" s="42">
        <v>893.69823</v>
      </c>
    </row>
    <row r="57" spans="1:25" ht="15.75" customHeight="1">
      <c r="A57" s="41">
        <f t="shared" si="0"/>
        <v>43613</v>
      </c>
      <c r="B57" s="42">
        <v>731.25823</v>
      </c>
      <c r="C57" s="42">
        <v>629.4682300000001</v>
      </c>
      <c r="D57" s="42">
        <v>766.95823</v>
      </c>
      <c r="E57" s="42">
        <v>721.07823</v>
      </c>
      <c r="F57" s="42">
        <v>819.75823</v>
      </c>
      <c r="G57" s="42">
        <v>867.30823</v>
      </c>
      <c r="H57" s="42">
        <v>781.47823</v>
      </c>
      <c r="I57" s="42">
        <v>727.41823</v>
      </c>
      <c r="J57" s="42">
        <v>735.15823</v>
      </c>
      <c r="K57" s="42">
        <v>730.43823</v>
      </c>
      <c r="L57" s="42">
        <v>725.15823</v>
      </c>
      <c r="M57" s="42">
        <v>730.43823</v>
      </c>
      <c r="N57" s="42">
        <v>767.14823</v>
      </c>
      <c r="O57" s="42">
        <v>749.24823</v>
      </c>
      <c r="P57" s="42">
        <v>723.24823</v>
      </c>
      <c r="Q57" s="42">
        <v>730.08823</v>
      </c>
      <c r="R57" s="42">
        <v>753.0982300000001</v>
      </c>
      <c r="S57" s="42">
        <v>761.65823</v>
      </c>
      <c r="T57" s="42">
        <v>839.45823</v>
      </c>
      <c r="U57" s="42">
        <v>746.89823</v>
      </c>
      <c r="V57" s="42">
        <v>864.53823</v>
      </c>
      <c r="W57" s="42">
        <v>851.70823</v>
      </c>
      <c r="X57" s="42">
        <v>752.78823</v>
      </c>
      <c r="Y57" s="42">
        <v>769.14823</v>
      </c>
    </row>
    <row r="58" spans="1:25" ht="15.75" customHeight="1">
      <c r="A58" s="41">
        <f t="shared" si="0"/>
        <v>43614</v>
      </c>
      <c r="B58" s="42">
        <v>771.03823</v>
      </c>
      <c r="C58" s="42">
        <v>732.88823</v>
      </c>
      <c r="D58" s="42">
        <v>758.8482300000001</v>
      </c>
      <c r="E58" s="42">
        <v>718.90823</v>
      </c>
      <c r="F58" s="42">
        <v>836.69823</v>
      </c>
      <c r="G58" s="42">
        <v>872.52823</v>
      </c>
      <c r="H58" s="42">
        <v>830.23823</v>
      </c>
      <c r="I58" s="42">
        <v>811.14823</v>
      </c>
      <c r="J58" s="42">
        <v>750.47823</v>
      </c>
      <c r="K58" s="42">
        <v>783.8482300000001</v>
      </c>
      <c r="L58" s="42">
        <v>800.37823</v>
      </c>
      <c r="M58" s="42">
        <v>826.52823</v>
      </c>
      <c r="N58" s="42">
        <v>851.07823</v>
      </c>
      <c r="O58" s="42">
        <v>821.91823</v>
      </c>
      <c r="P58" s="42">
        <v>795.86823</v>
      </c>
      <c r="Q58" s="42">
        <v>778.90823</v>
      </c>
      <c r="R58" s="42">
        <v>831.90823</v>
      </c>
      <c r="S58" s="42">
        <v>830.54823</v>
      </c>
      <c r="T58" s="42">
        <v>866.64823</v>
      </c>
      <c r="U58" s="42">
        <v>834.40823</v>
      </c>
      <c r="V58" s="42">
        <v>878.32823</v>
      </c>
      <c r="W58" s="42">
        <v>871.57823</v>
      </c>
      <c r="X58" s="42">
        <v>746.94823</v>
      </c>
      <c r="Y58" s="42">
        <v>919.64823</v>
      </c>
    </row>
    <row r="59" spans="1:25" ht="15.75" customHeight="1">
      <c r="A59" s="41">
        <f t="shared" si="0"/>
        <v>43615</v>
      </c>
      <c r="B59" s="42">
        <v>783.73823</v>
      </c>
      <c r="C59" s="42">
        <v>739.87823</v>
      </c>
      <c r="D59" s="42">
        <v>749.99823</v>
      </c>
      <c r="E59" s="42">
        <v>703.98823</v>
      </c>
      <c r="F59" s="42">
        <v>844.10823</v>
      </c>
      <c r="G59" s="42">
        <v>905.14823</v>
      </c>
      <c r="H59" s="42">
        <v>873.7182300000001</v>
      </c>
      <c r="I59" s="42">
        <v>817.65823</v>
      </c>
      <c r="J59" s="42">
        <v>749.51823</v>
      </c>
      <c r="K59" s="42">
        <v>795.41823</v>
      </c>
      <c r="L59" s="42">
        <v>824.31823</v>
      </c>
      <c r="M59" s="42">
        <v>817.97823</v>
      </c>
      <c r="N59" s="42">
        <v>839.88823</v>
      </c>
      <c r="O59" s="42">
        <v>857.29823</v>
      </c>
      <c r="P59" s="42">
        <v>821.72823</v>
      </c>
      <c r="Q59" s="42">
        <v>813.11823</v>
      </c>
      <c r="R59" s="42">
        <v>866.03823</v>
      </c>
      <c r="S59" s="42">
        <v>879.10823</v>
      </c>
      <c r="T59" s="42">
        <v>927.33823</v>
      </c>
      <c r="U59" s="42">
        <v>769.73823</v>
      </c>
      <c r="V59" s="42">
        <v>905.36823</v>
      </c>
      <c r="W59" s="42">
        <v>901.9682300000001</v>
      </c>
      <c r="X59" s="42">
        <v>744.75823</v>
      </c>
      <c r="Y59" s="42">
        <v>906.51823</v>
      </c>
    </row>
    <row r="60" spans="1:25" ht="15.75" customHeight="1">
      <c r="A60" s="41">
        <f t="shared" si="0"/>
        <v>43616</v>
      </c>
      <c r="B60" s="47">
        <v>786.85823</v>
      </c>
      <c r="C60" s="47">
        <v>747.00823</v>
      </c>
      <c r="D60" s="47">
        <v>752.94823</v>
      </c>
      <c r="E60" s="47">
        <v>706.90823</v>
      </c>
      <c r="F60" s="47">
        <v>823.63823</v>
      </c>
      <c r="G60" s="47">
        <v>870.3482300000001</v>
      </c>
      <c r="H60" s="47">
        <v>812.70823</v>
      </c>
      <c r="I60" s="47">
        <v>727.03823</v>
      </c>
      <c r="J60" s="47">
        <v>765.78823</v>
      </c>
      <c r="K60" s="47">
        <v>763.22823</v>
      </c>
      <c r="L60" s="47">
        <v>797.68823</v>
      </c>
      <c r="M60" s="47">
        <v>802.69823</v>
      </c>
      <c r="N60" s="47">
        <v>844.95823</v>
      </c>
      <c r="O60" s="47">
        <v>860.9682300000001</v>
      </c>
      <c r="P60" s="47">
        <v>844.69823</v>
      </c>
      <c r="Q60" s="47">
        <v>838.18823</v>
      </c>
      <c r="R60" s="47">
        <v>890.02823</v>
      </c>
      <c r="S60" s="47">
        <v>895.40823</v>
      </c>
      <c r="T60" s="47">
        <v>911.9682300000001</v>
      </c>
      <c r="U60" s="47">
        <v>818.89823</v>
      </c>
      <c r="V60" s="47">
        <v>909.60823</v>
      </c>
      <c r="W60" s="47">
        <v>926.15823</v>
      </c>
      <c r="X60" s="47">
        <v>790.69823</v>
      </c>
      <c r="Y60" s="47">
        <v>1002.37823</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1" t="s">
        <v>80</v>
      </c>
      <c r="B63" s="94" t="s">
        <v>81</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82</v>
      </c>
      <c r="C65" s="89" t="s">
        <v>83</v>
      </c>
      <c r="D65" s="89" t="s">
        <v>84</v>
      </c>
      <c r="E65" s="89" t="s">
        <v>85</v>
      </c>
      <c r="F65" s="89" t="s">
        <v>86</v>
      </c>
      <c r="G65" s="89" t="s">
        <v>87</v>
      </c>
      <c r="H65" s="89" t="s">
        <v>88</v>
      </c>
      <c r="I65" s="89" t="s">
        <v>89</v>
      </c>
      <c r="J65" s="89" t="s">
        <v>90</v>
      </c>
      <c r="K65" s="89" t="s">
        <v>91</v>
      </c>
      <c r="L65" s="89" t="s">
        <v>92</v>
      </c>
      <c r="M65" s="89" t="s">
        <v>93</v>
      </c>
      <c r="N65" s="89" t="s">
        <v>94</v>
      </c>
      <c r="O65" s="89" t="s">
        <v>95</v>
      </c>
      <c r="P65" s="89" t="s">
        <v>96</v>
      </c>
      <c r="Q65" s="89" t="s">
        <v>97</v>
      </c>
      <c r="R65" s="89" t="s">
        <v>98</v>
      </c>
      <c r="S65" s="89" t="s">
        <v>99</v>
      </c>
      <c r="T65" s="89" t="s">
        <v>100</v>
      </c>
      <c r="U65" s="89" t="s">
        <v>101</v>
      </c>
      <c r="V65" s="89" t="s">
        <v>102</v>
      </c>
      <c r="W65" s="89" t="s">
        <v>103</v>
      </c>
      <c r="X65" s="89" t="s">
        <v>104</v>
      </c>
      <c r="Y65" s="89" t="s">
        <v>105</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43586</v>
      </c>
      <c r="B67" s="42">
        <v>894.19858</v>
      </c>
      <c r="C67" s="42">
        <v>783.43858</v>
      </c>
      <c r="D67" s="42">
        <v>753.66858</v>
      </c>
      <c r="E67" s="42">
        <v>756.53858</v>
      </c>
      <c r="F67" s="42">
        <v>778.94858</v>
      </c>
      <c r="G67" s="42">
        <v>759.68858</v>
      </c>
      <c r="H67" s="42">
        <v>880.8785799999999</v>
      </c>
      <c r="I67" s="42">
        <v>936.10858</v>
      </c>
      <c r="J67" s="42">
        <v>882.77858</v>
      </c>
      <c r="K67" s="42">
        <v>917.1285799999999</v>
      </c>
      <c r="L67" s="42">
        <v>915.31858</v>
      </c>
      <c r="M67" s="42">
        <v>918.1285799999999</v>
      </c>
      <c r="N67" s="42">
        <v>903.36858</v>
      </c>
      <c r="O67" s="42">
        <v>873.91858</v>
      </c>
      <c r="P67" s="42">
        <v>826.97858</v>
      </c>
      <c r="Q67" s="42">
        <v>830.34858</v>
      </c>
      <c r="R67" s="42">
        <v>828.10858</v>
      </c>
      <c r="S67" s="42">
        <v>828.66858</v>
      </c>
      <c r="T67" s="42">
        <v>862.29858</v>
      </c>
      <c r="U67" s="42">
        <v>877.91858</v>
      </c>
      <c r="V67" s="42">
        <v>994.68858</v>
      </c>
      <c r="W67" s="42">
        <v>954.51858</v>
      </c>
      <c r="X67" s="42">
        <v>820.10858</v>
      </c>
      <c r="Y67" s="42">
        <v>980.33858</v>
      </c>
    </row>
    <row r="68" spans="1:25" ht="15.75" customHeight="1">
      <c r="A68" s="41">
        <f>A67+1</f>
        <v>43587</v>
      </c>
      <c r="B68" s="42">
        <v>842.93858</v>
      </c>
      <c r="C68" s="42">
        <v>751.00858</v>
      </c>
      <c r="D68" s="42">
        <v>726.15858</v>
      </c>
      <c r="E68" s="42">
        <v>730.23858</v>
      </c>
      <c r="F68" s="42">
        <v>718.23858</v>
      </c>
      <c r="G68" s="42">
        <v>709.66858</v>
      </c>
      <c r="H68" s="42">
        <v>833.43858</v>
      </c>
      <c r="I68" s="42">
        <v>933.83858</v>
      </c>
      <c r="J68" s="42">
        <v>831.60858</v>
      </c>
      <c r="K68" s="42">
        <v>891.1285799999999</v>
      </c>
      <c r="L68" s="42">
        <v>873.75858</v>
      </c>
      <c r="M68" s="42">
        <v>860.85858</v>
      </c>
      <c r="N68" s="42">
        <v>863.32858</v>
      </c>
      <c r="O68" s="42">
        <v>853.03858</v>
      </c>
      <c r="P68" s="42">
        <v>827.50858</v>
      </c>
      <c r="Q68" s="42">
        <v>800.31858</v>
      </c>
      <c r="R68" s="42">
        <v>822.64858</v>
      </c>
      <c r="S68" s="42">
        <v>821.20858</v>
      </c>
      <c r="T68" s="42">
        <v>898.03858</v>
      </c>
      <c r="U68" s="42">
        <v>929.6285799999999</v>
      </c>
      <c r="V68" s="42">
        <v>988.79858</v>
      </c>
      <c r="W68" s="42">
        <v>951.19858</v>
      </c>
      <c r="X68" s="42">
        <v>762.25858</v>
      </c>
      <c r="Y68" s="42">
        <v>945.27858</v>
      </c>
    </row>
    <row r="69" spans="1:25" ht="15.75" customHeight="1">
      <c r="A69" s="41">
        <f aca="true" t="shared" si="1" ref="A69:A97">A68+1</f>
        <v>43588</v>
      </c>
      <c r="B69" s="42">
        <v>892.76858</v>
      </c>
      <c r="C69" s="42">
        <v>783.45858</v>
      </c>
      <c r="D69" s="42">
        <v>753.81858</v>
      </c>
      <c r="E69" s="42">
        <v>751.85858</v>
      </c>
      <c r="F69" s="42">
        <v>768.83858</v>
      </c>
      <c r="G69" s="42">
        <v>754.35858</v>
      </c>
      <c r="H69" s="42">
        <v>903.48858</v>
      </c>
      <c r="I69" s="42">
        <v>984.75858</v>
      </c>
      <c r="J69" s="42">
        <v>888.71858</v>
      </c>
      <c r="K69" s="42">
        <v>918.78858</v>
      </c>
      <c r="L69" s="42">
        <v>931.45858</v>
      </c>
      <c r="M69" s="42">
        <v>935.25858</v>
      </c>
      <c r="N69" s="42">
        <v>929.6285799999999</v>
      </c>
      <c r="O69" s="42">
        <v>907.81858</v>
      </c>
      <c r="P69" s="42">
        <v>854.31858</v>
      </c>
      <c r="Q69" s="42">
        <v>855.68858</v>
      </c>
      <c r="R69" s="42">
        <v>855.19858</v>
      </c>
      <c r="S69" s="42">
        <v>847.75858</v>
      </c>
      <c r="T69" s="42">
        <v>885.57858</v>
      </c>
      <c r="U69" s="42">
        <v>902.98858</v>
      </c>
      <c r="V69" s="42">
        <v>1001.83858</v>
      </c>
      <c r="W69" s="42">
        <v>972.66858</v>
      </c>
      <c r="X69" s="42">
        <v>816.14858</v>
      </c>
      <c r="Y69" s="42">
        <v>990.91858</v>
      </c>
    </row>
    <row r="70" spans="1:25" ht="15.75" customHeight="1">
      <c r="A70" s="41">
        <f t="shared" si="1"/>
        <v>43589</v>
      </c>
      <c r="B70" s="42">
        <v>894.49858</v>
      </c>
      <c r="C70" s="42">
        <v>783.34858</v>
      </c>
      <c r="D70" s="42">
        <v>752.83858</v>
      </c>
      <c r="E70" s="42">
        <v>749.49858</v>
      </c>
      <c r="F70" s="42">
        <v>766.64858</v>
      </c>
      <c r="G70" s="42">
        <v>752.42858</v>
      </c>
      <c r="H70" s="42">
        <v>913.97858</v>
      </c>
      <c r="I70" s="42">
        <v>1005.8785799999999</v>
      </c>
      <c r="J70" s="42">
        <v>876.25858</v>
      </c>
      <c r="K70" s="42">
        <v>919.21858</v>
      </c>
      <c r="L70" s="42">
        <v>933.08858</v>
      </c>
      <c r="M70" s="42">
        <v>940.00858</v>
      </c>
      <c r="N70" s="42">
        <v>924.54858</v>
      </c>
      <c r="O70" s="42">
        <v>887.74858</v>
      </c>
      <c r="P70" s="42">
        <v>840.02858</v>
      </c>
      <c r="Q70" s="42">
        <v>844.61858</v>
      </c>
      <c r="R70" s="42">
        <v>849.42858</v>
      </c>
      <c r="S70" s="42">
        <v>845.74858</v>
      </c>
      <c r="T70" s="42">
        <v>882.6285799999999</v>
      </c>
      <c r="U70" s="42">
        <v>878.01858</v>
      </c>
      <c r="V70" s="42">
        <v>988.96858</v>
      </c>
      <c r="W70" s="42">
        <v>961.15858</v>
      </c>
      <c r="X70" s="42">
        <v>811.41858</v>
      </c>
      <c r="Y70" s="42">
        <v>985.26858</v>
      </c>
    </row>
    <row r="71" spans="1:25" ht="15.75" customHeight="1">
      <c r="A71" s="41">
        <f t="shared" si="1"/>
        <v>43590</v>
      </c>
      <c r="B71" s="42">
        <v>881.18858</v>
      </c>
      <c r="C71" s="42">
        <v>772.20858</v>
      </c>
      <c r="D71" s="42">
        <v>735.64858</v>
      </c>
      <c r="E71" s="42">
        <v>738.89858</v>
      </c>
      <c r="F71" s="42">
        <v>722.51858</v>
      </c>
      <c r="G71" s="42">
        <v>715.66858</v>
      </c>
      <c r="H71" s="42">
        <v>890.07858</v>
      </c>
      <c r="I71" s="42">
        <v>1021.40858</v>
      </c>
      <c r="J71" s="42">
        <v>858.20858</v>
      </c>
      <c r="K71" s="42">
        <v>921.46858</v>
      </c>
      <c r="L71" s="42">
        <v>906.74858</v>
      </c>
      <c r="M71" s="42">
        <v>885.36858</v>
      </c>
      <c r="N71" s="42">
        <v>886.69858</v>
      </c>
      <c r="O71" s="42">
        <v>881.33858</v>
      </c>
      <c r="P71" s="42">
        <v>858.14858</v>
      </c>
      <c r="Q71" s="42">
        <v>818.14858</v>
      </c>
      <c r="R71" s="42">
        <v>844.34858</v>
      </c>
      <c r="S71" s="42">
        <v>839.38858</v>
      </c>
      <c r="T71" s="42">
        <v>921.64858</v>
      </c>
      <c r="U71" s="42">
        <v>950.59858</v>
      </c>
      <c r="V71" s="42">
        <v>1030.4685800000002</v>
      </c>
      <c r="W71" s="42">
        <v>962.34858</v>
      </c>
      <c r="X71" s="42">
        <v>788.96858</v>
      </c>
      <c r="Y71" s="42">
        <v>977.74858</v>
      </c>
    </row>
    <row r="72" spans="1:25" ht="15.75" customHeight="1">
      <c r="A72" s="41">
        <f t="shared" si="1"/>
        <v>43591</v>
      </c>
      <c r="B72" s="42">
        <v>816.91858</v>
      </c>
      <c r="C72" s="42">
        <v>745.36858</v>
      </c>
      <c r="D72" s="42">
        <v>721.97858</v>
      </c>
      <c r="E72" s="42">
        <v>726.94858</v>
      </c>
      <c r="F72" s="42">
        <v>716.3785799999999</v>
      </c>
      <c r="G72" s="42">
        <v>712.76858</v>
      </c>
      <c r="H72" s="42">
        <v>898.14858</v>
      </c>
      <c r="I72" s="42">
        <v>1061.89858</v>
      </c>
      <c r="J72" s="42">
        <v>865.04858</v>
      </c>
      <c r="K72" s="42">
        <v>924.56858</v>
      </c>
      <c r="L72" s="42">
        <v>905.99858</v>
      </c>
      <c r="M72" s="42">
        <v>887.73858</v>
      </c>
      <c r="N72" s="42">
        <v>888.94858</v>
      </c>
      <c r="O72" s="42">
        <v>888.49858</v>
      </c>
      <c r="P72" s="42">
        <v>862.77858</v>
      </c>
      <c r="Q72" s="42">
        <v>835.13858</v>
      </c>
      <c r="R72" s="42">
        <v>863.20858</v>
      </c>
      <c r="S72" s="42">
        <v>862.89858</v>
      </c>
      <c r="T72" s="42">
        <v>919.51858</v>
      </c>
      <c r="U72" s="42">
        <v>916.00858</v>
      </c>
      <c r="V72" s="42">
        <v>978.74858</v>
      </c>
      <c r="W72" s="42">
        <v>967.79858</v>
      </c>
      <c r="X72" s="42">
        <v>787.74858</v>
      </c>
      <c r="Y72" s="42">
        <v>943.93858</v>
      </c>
    </row>
    <row r="73" spans="1:25" ht="15.75" customHeight="1">
      <c r="A73" s="41">
        <f t="shared" si="1"/>
        <v>43592</v>
      </c>
      <c r="B73" s="42">
        <v>815.09858</v>
      </c>
      <c r="C73" s="42">
        <v>742.22858</v>
      </c>
      <c r="D73" s="42">
        <v>718.86858</v>
      </c>
      <c r="E73" s="42">
        <v>723.89858</v>
      </c>
      <c r="F73" s="42">
        <v>713.83858</v>
      </c>
      <c r="G73" s="42">
        <v>708.48858</v>
      </c>
      <c r="H73" s="42">
        <v>854.02858</v>
      </c>
      <c r="I73" s="42">
        <v>1042.0585800000001</v>
      </c>
      <c r="J73" s="42">
        <v>857.96858</v>
      </c>
      <c r="K73" s="42">
        <v>919.90858</v>
      </c>
      <c r="L73" s="42">
        <v>899.29858</v>
      </c>
      <c r="M73" s="42">
        <v>883.33858</v>
      </c>
      <c r="N73" s="42">
        <v>884.72858</v>
      </c>
      <c r="O73" s="42">
        <v>883.23858</v>
      </c>
      <c r="P73" s="42">
        <v>851.81858</v>
      </c>
      <c r="Q73" s="42">
        <v>827.79858</v>
      </c>
      <c r="R73" s="42">
        <v>856.92858</v>
      </c>
      <c r="S73" s="42">
        <v>856.43858</v>
      </c>
      <c r="T73" s="42">
        <v>941.40858</v>
      </c>
      <c r="U73" s="42">
        <v>921.6285799999999</v>
      </c>
      <c r="V73" s="42">
        <v>978.67858</v>
      </c>
      <c r="W73" s="42">
        <v>975.07858</v>
      </c>
      <c r="X73" s="42">
        <v>761.17858</v>
      </c>
      <c r="Y73" s="42">
        <v>955.04858</v>
      </c>
    </row>
    <row r="74" spans="1:25" ht="15.75" customHeight="1">
      <c r="A74" s="41">
        <f t="shared" si="1"/>
        <v>43593</v>
      </c>
      <c r="B74" s="42">
        <v>867.53858</v>
      </c>
      <c r="C74" s="42">
        <v>778.38858</v>
      </c>
      <c r="D74" s="42">
        <v>746.72858</v>
      </c>
      <c r="E74" s="42">
        <v>732.56858</v>
      </c>
      <c r="F74" s="42">
        <v>721.75858</v>
      </c>
      <c r="G74" s="42">
        <v>719.31858</v>
      </c>
      <c r="H74" s="42">
        <v>925.36858</v>
      </c>
      <c r="I74" s="42">
        <v>1108.8085800000001</v>
      </c>
      <c r="J74" s="42">
        <v>896.61858</v>
      </c>
      <c r="K74" s="42">
        <v>953.91858</v>
      </c>
      <c r="L74" s="42">
        <v>938.07858</v>
      </c>
      <c r="M74" s="42">
        <v>921.61858</v>
      </c>
      <c r="N74" s="42">
        <v>925.03858</v>
      </c>
      <c r="O74" s="42">
        <v>928.56858</v>
      </c>
      <c r="P74" s="42">
        <v>902.33858</v>
      </c>
      <c r="Q74" s="42">
        <v>868.61858</v>
      </c>
      <c r="R74" s="42">
        <v>900.96858</v>
      </c>
      <c r="S74" s="42">
        <v>896.57858</v>
      </c>
      <c r="T74" s="42">
        <v>960.85858</v>
      </c>
      <c r="U74" s="42">
        <v>984.63858</v>
      </c>
      <c r="V74" s="42">
        <v>1028.36858</v>
      </c>
      <c r="W74" s="42">
        <v>1040.7285800000002</v>
      </c>
      <c r="X74" s="42">
        <v>805.68858</v>
      </c>
      <c r="Y74" s="42">
        <v>957.34858</v>
      </c>
    </row>
    <row r="75" spans="1:25" ht="15.75" customHeight="1">
      <c r="A75" s="41">
        <f t="shared" si="1"/>
        <v>43594</v>
      </c>
      <c r="B75" s="42">
        <v>794.02858</v>
      </c>
      <c r="C75" s="42">
        <v>714.53858</v>
      </c>
      <c r="D75" s="42">
        <v>731.38858</v>
      </c>
      <c r="E75" s="42">
        <v>715.58858</v>
      </c>
      <c r="F75" s="42">
        <v>735.50858</v>
      </c>
      <c r="G75" s="42">
        <v>770.66858</v>
      </c>
      <c r="H75" s="42">
        <v>734.3785799999999</v>
      </c>
      <c r="I75" s="42">
        <v>793.65858</v>
      </c>
      <c r="J75" s="42">
        <v>753.11858</v>
      </c>
      <c r="K75" s="42">
        <v>851.93858</v>
      </c>
      <c r="L75" s="42">
        <v>821.88858</v>
      </c>
      <c r="M75" s="42">
        <v>794.59858</v>
      </c>
      <c r="N75" s="42">
        <v>856.51858</v>
      </c>
      <c r="O75" s="42">
        <v>857.30858</v>
      </c>
      <c r="P75" s="42">
        <v>817.30858</v>
      </c>
      <c r="Q75" s="42">
        <v>821.50858</v>
      </c>
      <c r="R75" s="42">
        <v>853.13858</v>
      </c>
      <c r="S75" s="42">
        <v>809.71858</v>
      </c>
      <c r="T75" s="42">
        <v>839.29858</v>
      </c>
      <c r="U75" s="42">
        <v>858.48858</v>
      </c>
      <c r="V75" s="42">
        <v>915.24858</v>
      </c>
      <c r="W75" s="42">
        <v>884.94858</v>
      </c>
      <c r="X75" s="42">
        <v>763.85858</v>
      </c>
      <c r="Y75" s="42">
        <v>893.96858</v>
      </c>
    </row>
    <row r="76" spans="1:25" ht="15.75" customHeight="1">
      <c r="A76" s="41">
        <f t="shared" si="1"/>
        <v>43595</v>
      </c>
      <c r="B76" s="42">
        <v>850.27858</v>
      </c>
      <c r="C76" s="42">
        <v>777.50858</v>
      </c>
      <c r="D76" s="42">
        <v>797.44858</v>
      </c>
      <c r="E76" s="42">
        <v>802.10858</v>
      </c>
      <c r="F76" s="42">
        <v>729.53858</v>
      </c>
      <c r="G76" s="42">
        <v>719.28858</v>
      </c>
      <c r="H76" s="42">
        <v>759.47858</v>
      </c>
      <c r="I76" s="42">
        <v>872.19858</v>
      </c>
      <c r="J76" s="42">
        <v>816.66858</v>
      </c>
      <c r="K76" s="42">
        <v>894.16858</v>
      </c>
      <c r="L76" s="42">
        <v>843.86858</v>
      </c>
      <c r="M76" s="42">
        <v>811.30858</v>
      </c>
      <c r="N76" s="42">
        <v>881.68858</v>
      </c>
      <c r="O76" s="42">
        <v>901.30858</v>
      </c>
      <c r="P76" s="42">
        <v>846.30858</v>
      </c>
      <c r="Q76" s="42">
        <v>847.29858</v>
      </c>
      <c r="R76" s="42">
        <v>915.89858</v>
      </c>
      <c r="S76" s="42">
        <v>911.90858</v>
      </c>
      <c r="T76" s="42">
        <v>986.33858</v>
      </c>
      <c r="U76" s="42">
        <v>988.26858</v>
      </c>
      <c r="V76" s="42">
        <v>1121.0485800000001</v>
      </c>
      <c r="W76" s="42">
        <v>1087.7185800000002</v>
      </c>
      <c r="X76" s="42">
        <v>910.85858</v>
      </c>
      <c r="Y76" s="42">
        <v>976.39858</v>
      </c>
    </row>
    <row r="77" spans="1:25" ht="15.75" customHeight="1">
      <c r="A77" s="41">
        <f t="shared" si="1"/>
        <v>43596</v>
      </c>
      <c r="B77" s="42">
        <v>863.05858</v>
      </c>
      <c r="C77" s="42">
        <v>772.14858</v>
      </c>
      <c r="D77" s="42">
        <v>803.42858</v>
      </c>
      <c r="E77" s="42">
        <v>798.90858</v>
      </c>
      <c r="F77" s="42">
        <v>727.36858</v>
      </c>
      <c r="G77" s="42">
        <v>731.68858</v>
      </c>
      <c r="H77" s="42">
        <v>777.61858</v>
      </c>
      <c r="I77" s="42">
        <v>887.84858</v>
      </c>
      <c r="J77" s="42">
        <v>818.59858</v>
      </c>
      <c r="K77" s="42">
        <v>900.05858</v>
      </c>
      <c r="L77" s="42">
        <v>849.97858</v>
      </c>
      <c r="M77" s="42">
        <v>809.58858</v>
      </c>
      <c r="N77" s="42">
        <v>899.08858</v>
      </c>
      <c r="O77" s="42">
        <v>922.43858</v>
      </c>
      <c r="P77" s="42">
        <v>853.48858</v>
      </c>
      <c r="Q77" s="42">
        <v>856.40858</v>
      </c>
      <c r="R77" s="42">
        <v>937.38858</v>
      </c>
      <c r="S77" s="42">
        <v>927.00858</v>
      </c>
      <c r="T77" s="42">
        <v>1009.01858</v>
      </c>
      <c r="U77" s="42">
        <v>994.59858</v>
      </c>
      <c r="V77" s="42">
        <v>1109.9685800000002</v>
      </c>
      <c r="W77" s="42">
        <v>1072.92858</v>
      </c>
      <c r="X77" s="42">
        <v>919.59858</v>
      </c>
      <c r="Y77" s="42">
        <v>967.04858</v>
      </c>
    </row>
    <row r="78" spans="1:25" ht="15.75" customHeight="1">
      <c r="A78" s="41">
        <f t="shared" si="1"/>
        <v>43597</v>
      </c>
      <c r="B78" s="42">
        <v>791.01858</v>
      </c>
      <c r="C78" s="42">
        <v>745.95858</v>
      </c>
      <c r="D78" s="42">
        <v>766.8785799999999</v>
      </c>
      <c r="E78" s="42">
        <v>764.01858</v>
      </c>
      <c r="F78" s="42">
        <v>709.6285799999999</v>
      </c>
      <c r="G78" s="42">
        <v>738.25858</v>
      </c>
      <c r="H78" s="42">
        <v>731.25858</v>
      </c>
      <c r="I78" s="42">
        <v>773.07858</v>
      </c>
      <c r="J78" s="42">
        <v>759.33858</v>
      </c>
      <c r="K78" s="42">
        <v>811.48858</v>
      </c>
      <c r="L78" s="42">
        <v>780.74858</v>
      </c>
      <c r="M78" s="42">
        <v>751.45858</v>
      </c>
      <c r="N78" s="42">
        <v>802.39858</v>
      </c>
      <c r="O78" s="42">
        <v>808.11858</v>
      </c>
      <c r="P78" s="42">
        <v>773.36858</v>
      </c>
      <c r="Q78" s="42">
        <v>773.38858</v>
      </c>
      <c r="R78" s="42">
        <v>818.65858</v>
      </c>
      <c r="S78" s="42">
        <v>816.16858</v>
      </c>
      <c r="T78" s="42">
        <v>855.61858</v>
      </c>
      <c r="U78" s="42">
        <v>876.36858</v>
      </c>
      <c r="V78" s="42">
        <v>962.52858</v>
      </c>
      <c r="W78" s="42">
        <v>933.02858</v>
      </c>
      <c r="X78" s="42">
        <v>799.93858</v>
      </c>
      <c r="Y78" s="42">
        <v>872.55858</v>
      </c>
    </row>
    <row r="79" spans="1:25" ht="15.75" customHeight="1">
      <c r="A79" s="41">
        <f t="shared" si="1"/>
        <v>43598</v>
      </c>
      <c r="B79" s="42">
        <v>759.96858</v>
      </c>
      <c r="C79" s="42">
        <v>713.48858</v>
      </c>
      <c r="D79" s="42">
        <v>649.06858</v>
      </c>
      <c r="E79" s="42">
        <v>735.91858</v>
      </c>
      <c r="F79" s="42">
        <v>690.92858</v>
      </c>
      <c r="G79" s="42">
        <v>735.72858</v>
      </c>
      <c r="H79" s="42">
        <v>743.53858</v>
      </c>
      <c r="I79" s="42">
        <v>912.69858</v>
      </c>
      <c r="J79" s="42">
        <v>782.63858</v>
      </c>
      <c r="K79" s="42">
        <v>833.80858</v>
      </c>
      <c r="L79" s="42">
        <v>798.52858</v>
      </c>
      <c r="M79" s="42">
        <v>761.78858</v>
      </c>
      <c r="N79" s="42">
        <v>832.66858</v>
      </c>
      <c r="O79" s="42">
        <v>840.51858</v>
      </c>
      <c r="P79" s="42">
        <v>788.95858</v>
      </c>
      <c r="Q79" s="42">
        <v>790.93858</v>
      </c>
      <c r="R79" s="42">
        <v>847.04858</v>
      </c>
      <c r="S79" s="42">
        <v>831.74858</v>
      </c>
      <c r="T79" s="42">
        <v>874.11858</v>
      </c>
      <c r="U79" s="42">
        <v>858.99858</v>
      </c>
      <c r="V79" s="42">
        <v>933.92858</v>
      </c>
      <c r="W79" s="42">
        <v>939.09858</v>
      </c>
      <c r="X79" s="42">
        <v>823.50858</v>
      </c>
      <c r="Y79" s="42">
        <v>874.92858</v>
      </c>
    </row>
    <row r="80" spans="1:25" ht="15.75" customHeight="1">
      <c r="A80" s="41">
        <f t="shared" si="1"/>
        <v>43599</v>
      </c>
      <c r="B80" s="42">
        <v>812.55858</v>
      </c>
      <c r="C80" s="42">
        <v>753.46858</v>
      </c>
      <c r="D80" s="42">
        <v>790.52858</v>
      </c>
      <c r="E80" s="42">
        <v>805.15858</v>
      </c>
      <c r="F80" s="42">
        <v>724.84858</v>
      </c>
      <c r="G80" s="42">
        <v>739.53858</v>
      </c>
      <c r="H80" s="42">
        <v>759.09858</v>
      </c>
      <c r="I80" s="42">
        <v>825.31858</v>
      </c>
      <c r="J80" s="42">
        <v>741.73858</v>
      </c>
      <c r="K80" s="42">
        <v>758.72858</v>
      </c>
      <c r="L80" s="42">
        <v>744.34858</v>
      </c>
      <c r="M80" s="42">
        <v>753.45858</v>
      </c>
      <c r="N80" s="42">
        <v>825.43858</v>
      </c>
      <c r="O80" s="42">
        <v>843.51858</v>
      </c>
      <c r="P80" s="42">
        <v>791.78858</v>
      </c>
      <c r="Q80" s="42">
        <v>800.54858</v>
      </c>
      <c r="R80" s="42">
        <v>774.64858</v>
      </c>
      <c r="S80" s="42">
        <v>865.72858</v>
      </c>
      <c r="T80" s="42">
        <v>921.48858</v>
      </c>
      <c r="U80" s="42">
        <v>877.97858</v>
      </c>
      <c r="V80" s="42">
        <v>960.14858</v>
      </c>
      <c r="W80" s="42">
        <v>970.47858</v>
      </c>
      <c r="X80" s="42">
        <v>823.92858</v>
      </c>
      <c r="Y80" s="42">
        <v>752.82858</v>
      </c>
    </row>
    <row r="81" spans="1:25" ht="15.75" customHeight="1">
      <c r="A81" s="41">
        <f t="shared" si="1"/>
        <v>43600</v>
      </c>
      <c r="B81" s="42">
        <v>834.66858</v>
      </c>
      <c r="C81" s="42">
        <v>748.40858</v>
      </c>
      <c r="D81" s="42">
        <v>776.23858</v>
      </c>
      <c r="E81" s="42">
        <v>779.83858</v>
      </c>
      <c r="F81" s="42">
        <v>739.98858</v>
      </c>
      <c r="G81" s="42">
        <v>836.17858</v>
      </c>
      <c r="H81" s="42">
        <v>774.11858</v>
      </c>
      <c r="I81" s="42">
        <v>787.45858</v>
      </c>
      <c r="J81" s="42">
        <v>873.82858</v>
      </c>
      <c r="K81" s="42">
        <v>751.13858</v>
      </c>
      <c r="L81" s="42">
        <v>748.66858</v>
      </c>
      <c r="M81" s="42">
        <v>807.80858</v>
      </c>
      <c r="N81" s="42">
        <v>826.10858</v>
      </c>
      <c r="O81" s="42">
        <v>843.07858</v>
      </c>
      <c r="P81" s="42">
        <v>791.17858</v>
      </c>
      <c r="Q81" s="42">
        <v>788.58858</v>
      </c>
      <c r="R81" s="42">
        <v>849.61858</v>
      </c>
      <c r="S81" s="42">
        <v>885.41858</v>
      </c>
      <c r="T81" s="42">
        <v>938.54858</v>
      </c>
      <c r="U81" s="42">
        <v>822.86858</v>
      </c>
      <c r="V81" s="42">
        <v>878.54858</v>
      </c>
      <c r="W81" s="42">
        <v>877.85858</v>
      </c>
      <c r="X81" s="42">
        <v>755.1285799999999</v>
      </c>
      <c r="Y81" s="42">
        <v>882.93858</v>
      </c>
    </row>
    <row r="82" spans="1:25" ht="15.75" customHeight="1">
      <c r="A82" s="41">
        <f t="shared" si="1"/>
        <v>43601</v>
      </c>
      <c r="B82" s="42">
        <v>811.44858</v>
      </c>
      <c r="C82" s="42">
        <v>740.04858</v>
      </c>
      <c r="D82" s="42">
        <v>763.09858</v>
      </c>
      <c r="E82" s="42">
        <v>765.33858</v>
      </c>
      <c r="F82" s="42">
        <v>747.45858</v>
      </c>
      <c r="G82" s="42">
        <v>849.25858</v>
      </c>
      <c r="H82" s="42">
        <v>840.8785799999999</v>
      </c>
      <c r="I82" s="42">
        <v>818.42858</v>
      </c>
      <c r="J82" s="42">
        <v>893.83858</v>
      </c>
      <c r="K82" s="42">
        <v>763.86858</v>
      </c>
      <c r="L82" s="42">
        <v>731.59858</v>
      </c>
      <c r="M82" s="42">
        <v>802.14858</v>
      </c>
      <c r="N82" s="42">
        <v>818.76858</v>
      </c>
      <c r="O82" s="42">
        <v>881.23858</v>
      </c>
      <c r="P82" s="42">
        <v>771.64858</v>
      </c>
      <c r="Q82" s="42">
        <v>769.91858</v>
      </c>
      <c r="R82" s="42">
        <v>836.45858</v>
      </c>
      <c r="S82" s="42">
        <v>875.35858</v>
      </c>
      <c r="T82" s="42">
        <v>926.20858</v>
      </c>
      <c r="U82" s="42">
        <v>811.13858</v>
      </c>
      <c r="V82" s="42">
        <v>870.51858</v>
      </c>
      <c r="W82" s="42">
        <v>828.86858</v>
      </c>
      <c r="X82" s="42">
        <v>779.02858</v>
      </c>
      <c r="Y82" s="42">
        <v>848.75858</v>
      </c>
    </row>
    <row r="83" spans="1:25" ht="15.75" customHeight="1">
      <c r="A83" s="41">
        <f t="shared" si="1"/>
        <v>43602</v>
      </c>
      <c r="B83" s="42">
        <v>818.03858</v>
      </c>
      <c r="C83" s="42">
        <v>739.76858</v>
      </c>
      <c r="D83" s="42">
        <v>779.79858</v>
      </c>
      <c r="E83" s="42">
        <v>776.11858</v>
      </c>
      <c r="F83" s="42">
        <v>751.22858</v>
      </c>
      <c r="G83" s="42">
        <v>848.26858</v>
      </c>
      <c r="H83" s="42">
        <v>835.85858</v>
      </c>
      <c r="I83" s="42">
        <v>810.1285799999999</v>
      </c>
      <c r="J83" s="42">
        <v>886.66858</v>
      </c>
      <c r="K83" s="42">
        <v>766.66858</v>
      </c>
      <c r="L83" s="42">
        <v>730.22858</v>
      </c>
      <c r="M83" s="42">
        <v>794.99858</v>
      </c>
      <c r="N83" s="42">
        <v>822.30858</v>
      </c>
      <c r="O83" s="42">
        <v>836.71858</v>
      </c>
      <c r="P83" s="42">
        <v>779.30858</v>
      </c>
      <c r="Q83" s="42">
        <v>768.88858</v>
      </c>
      <c r="R83" s="42">
        <v>837.38858</v>
      </c>
      <c r="S83" s="42">
        <v>882.90858</v>
      </c>
      <c r="T83" s="42">
        <v>951.82858</v>
      </c>
      <c r="U83" s="42">
        <v>826.25858</v>
      </c>
      <c r="V83" s="42">
        <v>890.32858</v>
      </c>
      <c r="W83" s="42">
        <v>855.75858</v>
      </c>
      <c r="X83" s="42">
        <v>785.8785799999999</v>
      </c>
      <c r="Y83" s="42">
        <v>895.72858</v>
      </c>
    </row>
    <row r="84" spans="1:25" ht="15.75" customHeight="1">
      <c r="A84" s="41">
        <f t="shared" si="1"/>
        <v>43603</v>
      </c>
      <c r="B84" s="42">
        <v>851.50858</v>
      </c>
      <c r="C84" s="42">
        <v>767.58858</v>
      </c>
      <c r="D84" s="42">
        <v>841.65858</v>
      </c>
      <c r="E84" s="42">
        <v>822.07858</v>
      </c>
      <c r="F84" s="42">
        <v>751.63858</v>
      </c>
      <c r="G84" s="42">
        <v>847.63858</v>
      </c>
      <c r="H84" s="42">
        <v>828.60858</v>
      </c>
      <c r="I84" s="42">
        <v>804.43858</v>
      </c>
      <c r="J84" s="42">
        <v>889.42858</v>
      </c>
      <c r="K84" s="42">
        <v>760.33858</v>
      </c>
      <c r="L84" s="42">
        <v>728.59858</v>
      </c>
      <c r="M84" s="42">
        <v>790.01858</v>
      </c>
      <c r="N84" s="42">
        <v>817.23858</v>
      </c>
      <c r="O84" s="42">
        <v>825.89858</v>
      </c>
      <c r="P84" s="42">
        <v>775.49858</v>
      </c>
      <c r="Q84" s="42">
        <v>765.59858</v>
      </c>
      <c r="R84" s="42">
        <v>830.58858</v>
      </c>
      <c r="S84" s="42">
        <v>874.51858</v>
      </c>
      <c r="T84" s="42">
        <v>940.26858</v>
      </c>
      <c r="U84" s="42">
        <v>820.85858</v>
      </c>
      <c r="V84" s="42">
        <v>876.77858</v>
      </c>
      <c r="W84" s="42">
        <v>846.59858</v>
      </c>
      <c r="X84" s="42">
        <v>782.55858</v>
      </c>
      <c r="Y84" s="42">
        <v>919.77858</v>
      </c>
    </row>
    <row r="85" spans="1:25" ht="15.75" customHeight="1">
      <c r="A85" s="41">
        <f t="shared" si="1"/>
        <v>43604</v>
      </c>
      <c r="B85" s="42">
        <v>849.14858</v>
      </c>
      <c r="C85" s="42">
        <v>771.84858</v>
      </c>
      <c r="D85" s="42">
        <v>808.16858</v>
      </c>
      <c r="E85" s="42">
        <v>754.55858</v>
      </c>
      <c r="F85" s="42">
        <v>807.30858</v>
      </c>
      <c r="G85" s="42">
        <v>875.00858</v>
      </c>
      <c r="H85" s="42">
        <v>810.20858</v>
      </c>
      <c r="I85" s="42">
        <v>720.71858</v>
      </c>
      <c r="J85" s="42">
        <v>800.61858</v>
      </c>
      <c r="K85" s="42">
        <v>726.32858</v>
      </c>
      <c r="L85" s="42">
        <v>732.32858</v>
      </c>
      <c r="M85" s="42">
        <v>749.89858</v>
      </c>
      <c r="N85" s="42">
        <v>770.8785799999999</v>
      </c>
      <c r="O85" s="42">
        <v>787.31858</v>
      </c>
      <c r="P85" s="42">
        <v>767.20858</v>
      </c>
      <c r="Q85" s="42">
        <v>775.05858</v>
      </c>
      <c r="R85" s="42">
        <v>805.69858</v>
      </c>
      <c r="S85" s="42">
        <v>836.32858</v>
      </c>
      <c r="T85" s="42">
        <v>835.44858</v>
      </c>
      <c r="U85" s="42">
        <v>807.77858</v>
      </c>
      <c r="V85" s="42">
        <v>847.64858</v>
      </c>
      <c r="W85" s="42">
        <v>835.71858</v>
      </c>
      <c r="X85" s="42">
        <v>736.14858</v>
      </c>
      <c r="Y85" s="42">
        <v>919.17858</v>
      </c>
    </row>
    <row r="86" spans="1:25" ht="15.75" customHeight="1">
      <c r="A86" s="41">
        <f t="shared" si="1"/>
        <v>43605</v>
      </c>
      <c r="B86" s="42">
        <v>836.43858</v>
      </c>
      <c r="C86" s="42">
        <v>759.21858</v>
      </c>
      <c r="D86" s="42">
        <v>791.84858</v>
      </c>
      <c r="E86" s="42">
        <v>755.52858</v>
      </c>
      <c r="F86" s="42">
        <v>799.55858</v>
      </c>
      <c r="G86" s="42">
        <v>864.89858</v>
      </c>
      <c r="H86" s="42">
        <v>798.05858</v>
      </c>
      <c r="I86" s="42">
        <v>871.86858</v>
      </c>
      <c r="J86" s="42">
        <v>751.52858</v>
      </c>
      <c r="K86" s="42">
        <v>721.18858</v>
      </c>
      <c r="L86" s="42">
        <v>759.26858</v>
      </c>
      <c r="M86" s="42">
        <v>789.85858</v>
      </c>
      <c r="N86" s="42">
        <v>813.58858</v>
      </c>
      <c r="O86" s="42">
        <v>825.20858</v>
      </c>
      <c r="P86" s="42">
        <v>805.61858</v>
      </c>
      <c r="Q86" s="42">
        <v>801.27858</v>
      </c>
      <c r="R86" s="42">
        <v>809.02858</v>
      </c>
      <c r="S86" s="42">
        <v>826.85858</v>
      </c>
      <c r="T86" s="42">
        <v>829.05858</v>
      </c>
      <c r="U86" s="42">
        <v>843.32858</v>
      </c>
      <c r="V86" s="42">
        <v>839.42858</v>
      </c>
      <c r="W86" s="42">
        <v>812.20858</v>
      </c>
      <c r="X86" s="42">
        <v>760.03858</v>
      </c>
      <c r="Y86" s="42">
        <v>880.30858</v>
      </c>
    </row>
    <row r="87" spans="1:25" ht="15.75" customHeight="1">
      <c r="A87" s="41">
        <f t="shared" si="1"/>
        <v>43606</v>
      </c>
      <c r="B87" s="42">
        <v>743.06858</v>
      </c>
      <c r="C87" s="42">
        <v>735.32858</v>
      </c>
      <c r="D87" s="42">
        <v>768.52858</v>
      </c>
      <c r="E87" s="42">
        <v>737.43858</v>
      </c>
      <c r="F87" s="42">
        <v>795.93858</v>
      </c>
      <c r="G87" s="42">
        <v>850.73858</v>
      </c>
      <c r="H87" s="42">
        <v>753.36858</v>
      </c>
      <c r="I87" s="42">
        <v>739.6285799999999</v>
      </c>
      <c r="J87" s="42">
        <v>753.90858</v>
      </c>
      <c r="K87" s="42">
        <v>721.51858</v>
      </c>
      <c r="L87" s="42">
        <v>760.64858</v>
      </c>
      <c r="M87" s="42">
        <v>790.82858</v>
      </c>
      <c r="N87" s="42">
        <v>813.65858</v>
      </c>
      <c r="O87" s="42">
        <v>807.01858</v>
      </c>
      <c r="P87" s="42">
        <v>790.20858</v>
      </c>
      <c r="Q87" s="42">
        <v>786.39858</v>
      </c>
      <c r="R87" s="42">
        <v>792.97858</v>
      </c>
      <c r="S87" s="42">
        <v>807.89858</v>
      </c>
      <c r="T87" s="42">
        <v>810.05858</v>
      </c>
      <c r="U87" s="42">
        <v>839.54858</v>
      </c>
      <c r="V87" s="42">
        <v>813.01858</v>
      </c>
      <c r="W87" s="42">
        <v>790.15858</v>
      </c>
      <c r="X87" s="42">
        <v>761.01858</v>
      </c>
      <c r="Y87" s="42">
        <v>863.39858</v>
      </c>
    </row>
    <row r="88" spans="1:25" ht="15.75" customHeight="1">
      <c r="A88" s="41">
        <f t="shared" si="1"/>
        <v>43607</v>
      </c>
      <c r="B88" s="42">
        <v>747.16858</v>
      </c>
      <c r="C88" s="42">
        <v>734.09858</v>
      </c>
      <c r="D88" s="42">
        <v>760.80858</v>
      </c>
      <c r="E88" s="42">
        <v>726.90858</v>
      </c>
      <c r="F88" s="42">
        <v>831.96858</v>
      </c>
      <c r="G88" s="42">
        <v>907.30858</v>
      </c>
      <c r="H88" s="42">
        <v>895.01858</v>
      </c>
      <c r="I88" s="42">
        <v>705.64858</v>
      </c>
      <c r="J88" s="42">
        <v>774.57858</v>
      </c>
      <c r="K88" s="42">
        <v>718.16858</v>
      </c>
      <c r="L88" s="42">
        <v>760.71858</v>
      </c>
      <c r="M88" s="42">
        <v>788.76858</v>
      </c>
      <c r="N88" s="42">
        <v>793.77858</v>
      </c>
      <c r="O88" s="42">
        <v>763.30858</v>
      </c>
      <c r="P88" s="42">
        <v>758.57858</v>
      </c>
      <c r="Q88" s="42">
        <v>751.77858</v>
      </c>
      <c r="R88" s="42">
        <v>776.3785799999999</v>
      </c>
      <c r="S88" s="42">
        <v>763.19858</v>
      </c>
      <c r="T88" s="42">
        <v>782.13858</v>
      </c>
      <c r="U88" s="42">
        <v>770.57858</v>
      </c>
      <c r="V88" s="42">
        <v>875.63858</v>
      </c>
      <c r="W88" s="42">
        <v>861.60858</v>
      </c>
      <c r="X88" s="42">
        <v>743.43858</v>
      </c>
      <c r="Y88" s="42">
        <v>821.38858</v>
      </c>
    </row>
    <row r="89" spans="1:25" ht="15.75" customHeight="1">
      <c r="A89" s="41">
        <f t="shared" si="1"/>
        <v>43608</v>
      </c>
      <c r="B89" s="42">
        <v>786.36858</v>
      </c>
      <c r="C89" s="42">
        <v>750.22858</v>
      </c>
      <c r="D89" s="42">
        <v>779.68858</v>
      </c>
      <c r="E89" s="42">
        <v>730.42858</v>
      </c>
      <c r="F89" s="42">
        <v>831.8785799999999</v>
      </c>
      <c r="G89" s="42">
        <v>903.59858</v>
      </c>
      <c r="H89" s="42">
        <v>858.24858</v>
      </c>
      <c r="I89" s="42">
        <v>819.8785799999999</v>
      </c>
      <c r="J89" s="42">
        <v>782.46858</v>
      </c>
      <c r="K89" s="42">
        <v>754.65858</v>
      </c>
      <c r="L89" s="42">
        <v>742.1285799999999</v>
      </c>
      <c r="M89" s="42">
        <v>774.73858</v>
      </c>
      <c r="N89" s="42">
        <v>804.64858</v>
      </c>
      <c r="O89" s="42">
        <v>790.53858</v>
      </c>
      <c r="P89" s="42">
        <v>741.92858</v>
      </c>
      <c r="Q89" s="42">
        <v>763.73858</v>
      </c>
      <c r="R89" s="42">
        <v>826.92858</v>
      </c>
      <c r="S89" s="42">
        <v>840.04858</v>
      </c>
      <c r="T89" s="42">
        <v>892.61858</v>
      </c>
      <c r="U89" s="42">
        <v>755.32858</v>
      </c>
      <c r="V89" s="42">
        <v>911.04858</v>
      </c>
      <c r="W89" s="42">
        <v>881.76858</v>
      </c>
      <c r="X89" s="42">
        <v>739.68858</v>
      </c>
      <c r="Y89" s="42">
        <v>917.65858</v>
      </c>
    </row>
    <row r="90" spans="1:25" ht="15.75" customHeight="1">
      <c r="A90" s="41">
        <f t="shared" si="1"/>
        <v>43609</v>
      </c>
      <c r="B90" s="42">
        <v>778.28858</v>
      </c>
      <c r="C90" s="42">
        <v>751.30858</v>
      </c>
      <c r="D90" s="42">
        <v>785.96858</v>
      </c>
      <c r="E90" s="42">
        <v>732.01858</v>
      </c>
      <c r="F90" s="42">
        <v>822.75858</v>
      </c>
      <c r="G90" s="42">
        <v>878.82858</v>
      </c>
      <c r="H90" s="42">
        <v>824.17858</v>
      </c>
      <c r="I90" s="42">
        <v>882.61858</v>
      </c>
      <c r="J90" s="42">
        <v>773.47858</v>
      </c>
      <c r="K90" s="42">
        <v>745.63858</v>
      </c>
      <c r="L90" s="42">
        <v>773.18858</v>
      </c>
      <c r="M90" s="42">
        <v>761.89858</v>
      </c>
      <c r="N90" s="42">
        <v>760.79858</v>
      </c>
      <c r="O90" s="42">
        <v>749.00858</v>
      </c>
      <c r="P90" s="42">
        <v>747.03858</v>
      </c>
      <c r="Q90" s="42">
        <v>738.97858</v>
      </c>
      <c r="R90" s="42">
        <v>820.35858</v>
      </c>
      <c r="S90" s="42">
        <v>857.60858</v>
      </c>
      <c r="T90" s="42">
        <v>877.65858</v>
      </c>
      <c r="U90" s="42">
        <v>795.40858</v>
      </c>
      <c r="V90" s="42">
        <v>897.3785799999999</v>
      </c>
      <c r="W90" s="42">
        <v>898.98858</v>
      </c>
      <c r="X90" s="42">
        <v>744.57858</v>
      </c>
      <c r="Y90" s="42">
        <v>953.93858</v>
      </c>
    </row>
    <row r="91" spans="1:25" ht="15.75" customHeight="1">
      <c r="A91" s="41">
        <f t="shared" si="1"/>
        <v>43610</v>
      </c>
      <c r="B91" s="42">
        <v>874.42858</v>
      </c>
      <c r="C91" s="42">
        <v>780.89858</v>
      </c>
      <c r="D91" s="42">
        <v>813.06858</v>
      </c>
      <c r="E91" s="42">
        <v>740.94858</v>
      </c>
      <c r="F91" s="42">
        <v>814.25858</v>
      </c>
      <c r="G91" s="42">
        <v>889.52858</v>
      </c>
      <c r="H91" s="42">
        <v>982.34858</v>
      </c>
      <c r="I91" s="42">
        <v>803.94858</v>
      </c>
      <c r="J91" s="42">
        <v>864.80858</v>
      </c>
      <c r="K91" s="42">
        <v>749.35858</v>
      </c>
      <c r="L91" s="42">
        <v>722.68858</v>
      </c>
      <c r="M91" s="42">
        <v>741.57858</v>
      </c>
      <c r="N91" s="42">
        <v>751.22858</v>
      </c>
      <c r="O91" s="42">
        <v>732.64858</v>
      </c>
      <c r="P91" s="42">
        <v>731.88858</v>
      </c>
      <c r="Q91" s="42">
        <v>758.35858</v>
      </c>
      <c r="R91" s="42">
        <v>821.42858</v>
      </c>
      <c r="S91" s="42">
        <v>891.85858</v>
      </c>
      <c r="T91" s="42">
        <v>1012.09858</v>
      </c>
      <c r="U91" s="42">
        <v>901.27858</v>
      </c>
      <c r="V91" s="42">
        <v>961.17858</v>
      </c>
      <c r="W91" s="42">
        <v>925.6285799999999</v>
      </c>
      <c r="X91" s="42">
        <v>752.27858</v>
      </c>
      <c r="Y91" s="42">
        <v>934.24858</v>
      </c>
    </row>
    <row r="92" spans="1:25" ht="15.75" customHeight="1">
      <c r="A92" s="41">
        <f t="shared" si="1"/>
        <v>43611</v>
      </c>
      <c r="B92" s="42">
        <v>824.51858</v>
      </c>
      <c r="C92" s="42">
        <v>758.79858</v>
      </c>
      <c r="D92" s="42">
        <v>779.45858</v>
      </c>
      <c r="E92" s="42">
        <v>730.61858</v>
      </c>
      <c r="F92" s="42">
        <v>815.29858</v>
      </c>
      <c r="G92" s="42">
        <v>891.46858</v>
      </c>
      <c r="H92" s="42">
        <v>978.82858</v>
      </c>
      <c r="I92" s="42">
        <v>798.66858</v>
      </c>
      <c r="J92" s="42">
        <v>867.17858</v>
      </c>
      <c r="K92" s="42">
        <v>750.30858</v>
      </c>
      <c r="L92" s="42">
        <v>721.10858</v>
      </c>
      <c r="M92" s="42">
        <v>739.53858</v>
      </c>
      <c r="N92" s="42">
        <v>750.07858</v>
      </c>
      <c r="O92" s="42">
        <v>729.05858</v>
      </c>
      <c r="P92" s="42">
        <v>730.28858</v>
      </c>
      <c r="Q92" s="42">
        <v>751.80858</v>
      </c>
      <c r="R92" s="42">
        <v>809.24858</v>
      </c>
      <c r="S92" s="42">
        <v>873.07858</v>
      </c>
      <c r="T92" s="42">
        <v>983.83858</v>
      </c>
      <c r="U92" s="42">
        <v>880.28858</v>
      </c>
      <c r="V92" s="42">
        <v>941.17858</v>
      </c>
      <c r="W92" s="42">
        <v>905.31858</v>
      </c>
      <c r="X92" s="42">
        <v>741.38858</v>
      </c>
      <c r="Y92" s="42">
        <v>903.13858</v>
      </c>
    </row>
    <row r="93" spans="1:25" ht="15.75" customHeight="1">
      <c r="A93" s="41">
        <f t="shared" si="1"/>
        <v>43612</v>
      </c>
      <c r="B93" s="42">
        <v>814.60858</v>
      </c>
      <c r="C93" s="42">
        <v>752.84858</v>
      </c>
      <c r="D93" s="42">
        <v>777.60858</v>
      </c>
      <c r="E93" s="42">
        <v>726.6285799999999</v>
      </c>
      <c r="F93" s="42">
        <v>824.78858</v>
      </c>
      <c r="G93" s="42">
        <v>886.81858</v>
      </c>
      <c r="H93" s="42">
        <v>802.99858</v>
      </c>
      <c r="I93" s="42">
        <v>883.96858</v>
      </c>
      <c r="J93" s="42">
        <v>741.80858</v>
      </c>
      <c r="K93" s="42">
        <v>741.45858</v>
      </c>
      <c r="L93" s="42">
        <v>735.19858</v>
      </c>
      <c r="M93" s="42">
        <v>741.33858</v>
      </c>
      <c r="N93" s="42">
        <v>788.79858</v>
      </c>
      <c r="O93" s="42">
        <v>765.70858</v>
      </c>
      <c r="P93" s="42">
        <v>725.03858</v>
      </c>
      <c r="Q93" s="42">
        <v>740.40858</v>
      </c>
      <c r="R93" s="42">
        <v>770.27858</v>
      </c>
      <c r="S93" s="42">
        <v>781.69858</v>
      </c>
      <c r="T93" s="42">
        <v>880.18858</v>
      </c>
      <c r="U93" s="42">
        <v>762.39858</v>
      </c>
      <c r="V93" s="42">
        <v>909.28858</v>
      </c>
      <c r="W93" s="42">
        <v>883.8785799999999</v>
      </c>
      <c r="X93" s="42">
        <v>762.85858</v>
      </c>
      <c r="Y93" s="42">
        <v>893.73858</v>
      </c>
    </row>
    <row r="94" spans="1:25" ht="15.75" customHeight="1">
      <c r="A94" s="41">
        <f t="shared" si="1"/>
        <v>43613</v>
      </c>
      <c r="B94" s="42">
        <v>731.29858</v>
      </c>
      <c r="C94" s="42">
        <v>629.50858</v>
      </c>
      <c r="D94" s="42">
        <v>766.99858</v>
      </c>
      <c r="E94" s="42">
        <v>721.11858</v>
      </c>
      <c r="F94" s="42">
        <v>819.79858</v>
      </c>
      <c r="G94" s="42">
        <v>867.34858</v>
      </c>
      <c r="H94" s="42">
        <v>781.51858</v>
      </c>
      <c r="I94" s="42">
        <v>727.45858</v>
      </c>
      <c r="J94" s="42">
        <v>735.19858</v>
      </c>
      <c r="K94" s="42">
        <v>730.47858</v>
      </c>
      <c r="L94" s="42">
        <v>725.19858</v>
      </c>
      <c r="M94" s="42">
        <v>730.47858</v>
      </c>
      <c r="N94" s="42">
        <v>767.18858</v>
      </c>
      <c r="O94" s="42">
        <v>749.28858</v>
      </c>
      <c r="P94" s="42">
        <v>723.28858</v>
      </c>
      <c r="Q94" s="42">
        <v>730.1285799999999</v>
      </c>
      <c r="R94" s="42">
        <v>753.13858</v>
      </c>
      <c r="S94" s="42">
        <v>761.69858</v>
      </c>
      <c r="T94" s="42">
        <v>839.49858</v>
      </c>
      <c r="U94" s="42">
        <v>746.93858</v>
      </c>
      <c r="V94" s="42">
        <v>864.57858</v>
      </c>
      <c r="W94" s="42">
        <v>851.74858</v>
      </c>
      <c r="X94" s="42">
        <v>752.82858</v>
      </c>
      <c r="Y94" s="42">
        <v>769.18858</v>
      </c>
    </row>
    <row r="95" spans="1:25" ht="15.75" customHeight="1">
      <c r="A95" s="41">
        <f t="shared" si="1"/>
        <v>43614</v>
      </c>
      <c r="B95" s="42">
        <v>771.07858</v>
      </c>
      <c r="C95" s="42">
        <v>732.92858</v>
      </c>
      <c r="D95" s="42">
        <v>758.88858</v>
      </c>
      <c r="E95" s="42">
        <v>718.94858</v>
      </c>
      <c r="F95" s="42">
        <v>836.73858</v>
      </c>
      <c r="G95" s="42">
        <v>872.56858</v>
      </c>
      <c r="H95" s="42">
        <v>830.27858</v>
      </c>
      <c r="I95" s="42">
        <v>811.18858</v>
      </c>
      <c r="J95" s="42">
        <v>750.51858</v>
      </c>
      <c r="K95" s="42">
        <v>783.88858</v>
      </c>
      <c r="L95" s="42">
        <v>800.41858</v>
      </c>
      <c r="M95" s="42">
        <v>826.56858</v>
      </c>
      <c r="N95" s="42">
        <v>851.11858</v>
      </c>
      <c r="O95" s="42">
        <v>821.95858</v>
      </c>
      <c r="P95" s="42">
        <v>795.90858</v>
      </c>
      <c r="Q95" s="42">
        <v>778.94858</v>
      </c>
      <c r="R95" s="42">
        <v>831.94858</v>
      </c>
      <c r="S95" s="42">
        <v>830.58858</v>
      </c>
      <c r="T95" s="42">
        <v>866.68858</v>
      </c>
      <c r="U95" s="42">
        <v>834.44858</v>
      </c>
      <c r="V95" s="42">
        <v>878.36858</v>
      </c>
      <c r="W95" s="42">
        <v>871.61858</v>
      </c>
      <c r="X95" s="42">
        <v>746.98858</v>
      </c>
      <c r="Y95" s="42">
        <v>919.68858</v>
      </c>
    </row>
    <row r="96" spans="1:25" ht="15.75" customHeight="1">
      <c r="A96" s="41">
        <f t="shared" si="1"/>
        <v>43615</v>
      </c>
      <c r="B96" s="42">
        <v>783.77858</v>
      </c>
      <c r="C96" s="42">
        <v>739.91858</v>
      </c>
      <c r="D96" s="42">
        <v>750.03858</v>
      </c>
      <c r="E96" s="42">
        <v>704.02858</v>
      </c>
      <c r="F96" s="42">
        <v>844.14858</v>
      </c>
      <c r="G96" s="42">
        <v>905.18858</v>
      </c>
      <c r="H96" s="42">
        <v>873.75858</v>
      </c>
      <c r="I96" s="42">
        <v>817.69858</v>
      </c>
      <c r="J96" s="42">
        <v>749.55858</v>
      </c>
      <c r="K96" s="42">
        <v>795.45858</v>
      </c>
      <c r="L96" s="42">
        <v>824.35858</v>
      </c>
      <c r="M96" s="42">
        <v>818.01858</v>
      </c>
      <c r="N96" s="42">
        <v>839.92858</v>
      </c>
      <c r="O96" s="42">
        <v>857.33858</v>
      </c>
      <c r="P96" s="42">
        <v>821.76858</v>
      </c>
      <c r="Q96" s="42">
        <v>813.15858</v>
      </c>
      <c r="R96" s="42">
        <v>866.07858</v>
      </c>
      <c r="S96" s="42">
        <v>879.14858</v>
      </c>
      <c r="T96" s="42">
        <v>927.3785799999999</v>
      </c>
      <c r="U96" s="42">
        <v>769.77858</v>
      </c>
      <c r="V96" s="42">
        <v>905.40858</v>
      </c>
      <c r="W96" s="42">
        <v>902.00858</v>
      </c>
      <c r="X96" s="42">
        <v>744.79858</v>
      </c>
      <c r="Y96" s="42">
        <v>906.55858</v>
      </c>
    </row>
    <row r="97" spans="1:25" ht="15.75" customHeight="1">
      <c r="A97" s="41">
        <f t="shared" si="1"/>
        <v>43616</v>
      </c>
      <c r="B97" s="42">
        <v>786.89858</v>
      </c>
      <c r="C97" s="42">
        <v>747.04858</v>
      </c>
      <c r="D97" s="42">
        <v>752.98858</v>
      </c>
      <c r="E97" s="42">
        <v>706.94858</v>
      </c>
      <c r="F97" s="42">
        <v>823.67858</v>
      </c>
      <c r="G97" s="42">
        <v>870.38858</v>
      </c>
      <c r="H97" s="42">
        <v>812.74858</v>
      </c>
      <c r="I97" s="42">
        <v>727.07858</v>
      </c>
      <c r="J97" s="42">
        <v>765.82858</v>
      </c>
      <c r="K97" s="42">
        <v>763.26858</v>
      </c>
      <c r="L97" s="42">
        <v>797.72858</v>
      </c>
      <c r="M97" s="42">
        <v>802.73858</v>
      </c>
      <c r="N97" s="42">
        <v>844.99858</v>
      </c>
      <c r="O97" s="42">
        <v>861.00858</v>
      </c>
      <c r="P97" s="42">
        <v>844.73858</v>
      </c>
      <c r="Q97" s="42">
        <v>838.22858</v>
      </c>
      <c r="R97" s="42">
        <v>890.06858</v>
      </c>
      <c r="S97" s="42">
        <v>895.44858</v>
      </c>
      <c r="T97" s="42">
        <v>912.00858</v>
      </c>
      <c r="U97" s="42">
        <v>818.93858</v>
      </c>
      <c r="V97" s="42">
        <v>909.64858</v>
      </c>
      <c r="W97" s="42">
        <v>926.19858</v>
      </c>
      <c r="X97" s="42">
        <v>790.73858</v>
      </c>
      <c r="Y97" s="42">
        <v>1002.41858</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1" t="s">
        <v>80</v>
      </c>
      <c r="B100" s="94" t="s">
        <v>81</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82</v>
      </c>
      <c r="C102" s="89" t="s">
        <v>83</v>
      </c>
      <c r="D102" s="89" t="s">
        <v>84</v>
      </c>
      <c r="E102" s="89" t="s">
        <v>85</v>
      </c>
      <c r="F102" s="89" t="s">
        <v>86</v>
      </c>
      <c r="G102" s="89" t="s">
        <v>87</v>
      </c>
      <c r="H102" s="89" t="s">
        <v>88</v>
      </c>
      <c r="I102" s="89" t="s">
        <v>89</v>
      </c>
      <c r="J102" s="89" t="s">
        <v>90</v>
      </c>
      <c r="K102" s="89" t="s">
        <v>91</v>
      </c>
      <c r="L102" s="89" t="s">
        <v>92</v>
      </c>
      <c r="M102" s="89" t="s">
        <v>93</v>
      </c>
      <c r="N102" s="89" t="s">
        <v>94</v>
      </c>
      <c r="O102" s="89" t="s">
        <v>95</v>
      </c>
      <c r="P102" s="89" t="s">
        <v>96</v>
      </c>
      <c r="Q102" s="89" t="s">
        <v>97</v>
      </c>
      <c r="R102" s="89" t="s">
        <v>98</v>
      </c>
      <c r="S102" s="89" t="s">
        <v>99</v>
      </c>
      <c r="T102" s="89" t="s">
        <v>100</v>
      </c>
      <c r="U102" s="89" t="s">
        <v>101</v>
      </c>
      <c r="V102" s="89" t="s">
        <v>102</v>
      </c>
      <c r="W102" s="89" t="s">
        <v>103</v>
      </c>
      <c r="X102" s="89" t="s">
        <v>104</v>
      </c>
      <c r="Y102" s="89" t="s">
        <v>105</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43586</v>
      </c>
      <c r="B104" s="42">
        <v>894.19441</v>
      </c>
      <c r="C104" s="42">
        <v>783.43441</v>
      </c>
      <c r="D104" s="42">
        <v>753.66441</v>
      </c>
      <c r="E104" s="42">
        <v>756.53441</v>
      </c>
      <c r="F104" s="42">
        <v>778.94441</v>
      </c>
      <c r="G104" s="42">
        <v>759.68441</v>
      </c>
      <c r="H104" s="42">
        <v>880.8744099999999</v>
      </c>
      <c r="I104" s="42">
        <v>936.1044099999999</v>
      </c>
      <c r="J104" s="42">
        <v>882.77441</v>
      </c>
      <c r="K104" s="42">
        <v>917.1244099999999</v>
      </c>
      <c r="L104" s="42">
        <v>915.31441</v>
      </c>
      <c r="M104" s="42">
        <v>918.1244099999999</v>
      </c>
      <c r="N104" s="42">
        <v>903.3644099999999</v>
      </c>
      <c r="O104" s="42">
        <v>873.91441</v>
      </c>
      <c r="P104" s="42">
        <v>826.9744099999999</v>
      </c>
      <c r="Q104" s="42">
        <v>830.3444099999999</v>
      </c>
      <c r="R104" s="42">
        <v>828.1044099999999</v>
      </c>
      <c r="S104" s="42">
        <v>828.66441</v>
      </c>
      <c r="T104" s="42">
        <v>862.29441</v>
      </c>
      <c r="U104" s="42">
        <v>877.91441</v>
      </c>
      <c r="V104" s="42">
        <v>994.68441</v>
      </c>
      <c r="W104" s="42">
        <v>954.51441</v>
      </c>
      <c r="X104" s="42">
        <v>820.1044099999999</v>
      </c>
      <c r="Y104" s="42">
        <v>980.3344099999999</v>
      </c>
    </row>
    <row r="105" spans="1:25" ht="15.75" customHeight="1">
      <c r="A105" s="41">
        <f>A104+1</f>
        <v>43587</v>
      </c>
      <c r="B105" s="42">
        <v>842.93441</v>
      </c>
      <c r="C105" s="42">
        <v>751.00441</v>
      </c>
      <c r="D105" s="42">
        <v>726.15441</v>
      </c>
      <c r="E105" s="42">
        <v>730.2344099999999</v>
      </c>
      <c r="F105" s="42">
        <v>718.2344099999999</v>
      </c>
      <c r="G105" s="42">
        <v>709.66441</v>
      </c>
      <c r="H105" s="42">
        <v>833.43441</v>
      </c>
      <c r="I105" s="42">
        <v>933.8344099999999</v>
      </c>
      <c r="J105" s="42">
        <v>831.6044099999999</v>
      </c>
      <c r="K105" s="42">
        <v>891.1244099999999</v>
      </c>
      <c r="L105" s="42">
        <v>873.75441</v>
      </c>
      <c r="M105" s="42">
        <v>860.8544099999999</v>
      </c>
      <c r="N105" s="42">
        <v>863.32441</v>
      </c>
      <c r="O105" s="42">
        <v>853.03441</v>
      </c>
      <c r="P105" s="42">
        <v>827.50441</v>
      </c>
      <c r="Q105" s="42">
        <v>800.31441</v>
      </c>
      <c r="R105" s="42">
        <v>822.64441</v>
      </c>
      <c r="S105" s="42">
        <v>821.2044099999999</v>
      </c>
      <c r="T105" s="42">
        <v>898.03441</v>
      </c>
      <c r="U105" s="42">
        <v>929.6244099999999</v>
      </c>
      <c r="V105" s="42">
        <v>988.79441</v>
      </c>
      <c r="W105" s="42">
        <v>951.19441</v>
      </c>
      <c r="X105" s="42">
        <v>762.25441</v>
      </c>
      <c r="Y105" s="42">
        <v>945.27441</v>
      </c>
    </row>
    <row r="106" spans="1:25" ht="15.75" customHeight="1">
      <c r="A106" s="41">
        <f aca="true" t="shared" si="2" ref="A106:A134">A105+1</f>
        <v>43588</v>
      </c>
      <c r="B106" s="42">
        <v>892.76441</v>
      </c>
      <c r="C106" s="42">
        <v>783.4544099999999</v>
      </c>
      <c r="D106" s="42">
        <v>753.81441</v>
      </c>
      <c r="E106" s="42">
        <v>751.8544099999999</v>
      </c>
      <c r="F106" s="42">
        <v>768.8344099999999</v>
      </c>
      <c r="G106" s="42">
        <v>754.3544099999999</v>
      </c>
      <c r="H106" s="42">
        <v>903.4844099999999</v>
      </c>
      <c r="I106" s="42">
        <v>984.75441</v>
      </c>
      <c r="J106" s="42">
        <v>888.7144099999999</v>
      </c>
      <c r="K106" s="42">
        <v>918.78441</v>
      </c>
      <c r="L106" s="42">
        <v>931.4544099999999</v>
      </c>
      <c r="M106" s="42">
        <v>935.25441</v>
      </c>
      <c r="N106" s="42">
        <v>929.6244099999999</v>
      </c>
      <c r="O106" s="42">
        <v>907.81441</v>
      </c>
      <c r="P106" s="42">
        <v>854.31441</v>
      </c>
      <c r="Q106" s="42">
        <v>855.68441</v>
      </c>
      <c r="R106" s="42">
        <v>855.19441</v>
      </c>
      <c r="S106" s="42">
        <v>847.75441</v>
      </c>
      <c r="T106" s="42">
        <v>885.57441</v>
      </c>
      <c r="U106" s="42">
        <v>902.9844099999999</v>
      </c>
      <c r="V106" s="42">
        <v>1001.8344099999999</v>
      </c>
      <c r="W106" s="42">
        <v>972.66441</v>
      </c>
      <c r="X106" s="42">
        <v>816.14441</v>
      </c>
      <c r="Y106" s="42">
        <v>990.91441</v>
      </c>
    </row>
    <row r="107" spans="1:25" ht="15.75" customHeight="1">
      <c r="A107" s="41">
        <f t="shared" si="2"/>
        <v>43589</v>
      </c>
      <c r="B107" s="42">
        <v>894.4944099999999</v>
      </c>
      <c r="C107" s="42">
        <v>783.3444099999999</v>
      </c>
      <c r="D107" s="42">
        <v>752.8344099999999</v>
      </c>
      <c r="E107" s="42">
        <v>749.4944099999999</v>
      </c>
      <c r="F107" s="42">
        <v>766.64441</v>
      </c>
      <c r="G107" s="42">
        <v>752.42441</v>
      </c>
      <c r="H107" s="42">
        <v>913.9744099999999</v>
      </c>
      <c r="I107" s="42">
        <v>1005.8744099999999</v>
      </c>
      <c r="J107" s="42">
        <v>876.25441</v>
      </c>
      <c r="K107" s="42">
        <v>919.2144099999999</v>
      </c>
      <c r="L107" s="42">
        <v>933.0844099999999</v>
      </c>
      <c r="M107" s="42">
        <v>940.00441</v>
      </c>
      <c r="N107" s="42">
        <v>924.54441</v>
      </c>
      <c r="O107" s="42">
        <v>887.7444099999999</v>
      </c>
      <c r="P107" s="42">
        <v>840.02441</v>
      </c>
      <c r="Q107" s="42">
        <v>844.6144099999999</v>
      </c>
      <c r="R107" s="42">
        <v>849.42441</v>
      </c>
      <c r="S107" s="42">
        <v>845.7444099999999</v>
      </c>
      <c r="T107" s="42">
        <v>882.6244099999999</v>
      </c>
      <c r="U107" s="42">
        <v>878.01441</v>
      </c>
      <c r="V107" s="42">
        <v>988.9644099999999</v>
      </c>
      <c r="W107" s="42">
        <v>961.15441</v>
      </c>
      <c r="X107" s="42">
        <v>811.41441</v>
      </c>
      <c r="Y107" s="42">
        <v>985.26441</v>
      </c>
    </row>
    <row r="108" spans="1:25" ht="15.75" customHeight="1">
      <c r="A108" s="41">
        <f t="shared" si="2"/>
        <v>43590</v>
      </c>
      <c r="B108" s="42">
        <v>881.18441</v>
      </c>
      <c r="C108" s="42">
        <v>772.2044099999999</v>
      </c>
      <c r="D108" s="42">
        <v>735.64441</v>
      </c>
      <c r="E108" s="42">
        <v>738.89441</v>
      </c>
      <c r="F108" s="42">
        <v>722.51441</v>
      </c>
      <c r="G108" s="42">
        <v>715.66441</v>
      </c>
      <c r="H108" s="42">
        <v>890.07441</v>
      </c>
      <c r="I108" s="42">
        <v>1021.40441</v>
      </c>
      <c r="J108" s="42">
        <v>858.2044099999999</v>
      </c>
      <c r="K108" s="42">
        <v>921.4644099999999</v>
      </c>
      <c r="L108" s="42">
        <v>906.7444099999999</v>
      </c>
      <c r="M108" s="42">
        <v>885.3644099999999</v>
      </c>
      <c r="N108" s="42">
        <v>886.69441</v>
      </c>
      <c r="O108" s="42">
        <v>881.3344099999999</v>
      </c>
      <c r="P108" s="42">
        <v>858.14441</v>
      </c>
      <c r="Q108" s="42">
        <v>818.14441</v>
      </c>
      <c r="R108" s="42">
        <v>844.3444099999999</v>
      </c>
      <c r="S108" s="42">
        <v>839.38441</v>
      </c>
      <c r="T108" s="42">
        <v>921.64441</v>
      </c>
      <c r="U108" s="42">
        <v>950.5944099999999</v>
      </c>
      <c r="V108" s="42">
        <v>1030.46441</v>
      </c>
      <c r="W108" s="42">
        <v>962.3444099999999</v>
      </c>
      <c r="X108" s="42">
        <v>788.9644099999999</v>
      </c>
      <c r="Y108" s="42">
        <v>977.7444099999999</v>
      </c>
    </row>
    <row r="109" spans="1:25" ht="15.75" customHeight="1">
      <c r="A109" s="41">
        <f t="shared" si="2"/>
        <v>43591</v>
      </c>
      <c r="B109" s="42">
        <v>816.91441</v>
      </c>
      <c r="C109" s="42">
        <v>745.3644099999999</v>
      </c>
      <c r="D109" s="42">
        <v>721.9744099999999</v>
      </c>
      <c r="E109" s="42">
        <v>726.94441</v>
      </c>
      <c r="F109" s="42">
        <v>716.3744099999999</v>
      </c>
      <c r="G109" s="42">
        <v>712.76441</v>
      </c>
      <c r="H109" s="42">
        <v>898.14441</v>
      </c>
      <c r="I109" s="42">
        <v>1061.8944099999999</v>
      </c>
      <c r="J109" s="42">
        <v>865.04441</v>
      </c>
      <c r="K109" s="42">
        <v>924.56441</v>
      </c>
      <c r="L109" s="42">
        <v>905.9944099999999</v>
      </c>
      <c r="M109" s="42">
        <v>887.7344099999999</v>
      </c>
      <c r="N109" s="42">
        <v>888.94441</v>
      </c>
      <c r="O109" s="42">
        <v>888.4944099999999</v>
      </c>
      <c r="P109" s="42">
        <v>862.77441</v>
      </c>
      <c r="Q109" s="42">
        <v>835.13441</v>
      </c>
      <c r="R109" s="42">
        <v>863.2044099999999</v>
      </c>
      <c r="S109" s="42">
        <v>862.89441</v>
      </c>
      <c r="T109" s="42">
        <v>919.51441</v>
      </c>
      <c r="U109" s="42">
        <v>916.00441</v>
      </c>
      <c r="V109" s="42">
        <v>978.7444099999999</v>
      </c>
      <c r="W109" s="42">
        <v>967.79441</v>
      </c>
      <c r="X109" s="42">
        <v>787.7444099999999</v>
      </c>
      <c r="Y109" s="42">
        <v>943.93441</v>
      </c>
    </row>
    <row r="110" spans="1:25" ht="15.75" customHeight="1">
      <c r="A110" s="41">
        <f t="shared" si="2"/>
        <v>43592</v>
      </c>
      <c r="B110" s="42">
        <v>815.0944099999999</v>
      </c>
      <c r="C110" s="42">
        <v>742.2244099999999</v>
      </c>
      <c r="D110" s="42">
        <v>718.8644099999999</v>
      </c>
      <c r="E110" s="42">
        <v>723.89441</v>
      </c>
      <c r="F110" s="42">
        <v>713.8344099999999</v>
      </c>
      <c r="G110" s="42">
        <v>708.4844099999999</v>
      </c>
      <c r="H110" s="42">
        <v>854.02441</v>
      </c>
      <c r="I110" s="42">
        <v>1042.05441</v>
      </c>
      <c r="J110" s="42">
        <v>857.9644099999999</v>
      </c>
      <c r="K110" s="42">
        <v>919.90441</v>
      </c>
      <c r="L110" s="42">
        <v>899.29441</v>
      </c>
      <c r="M110" s="42">
        <v>883.3344099999999</v>
      </c>
      <c r="N110" s="42">
        <v>884.7244099999999</v>
      </c>
      <c r="O110" s="42">
        <v>883.2344099999999</v>
      </c>
      <c r="P110" s="42">
        <v>851.81441</v>
      </c>
      <c r="Q110" s="42">
        <v>827.79441</v>
      </c>
      <c r="R110" s="42">
        <v>856.92441</v>
      </c>
      <c r="S110" s="42">
        <v>856.43441</v>
      </c>
      <c r="T110" s="42">
        <v>941.40441</v>
      </c>
      <c r="U110" s="42">
        <v>921.6244099999999</v>
      </c>
      <c r="V110" s="42">
        <v>978.67441</v>
      </c>
      <c r="W110" s="42">
        <v>975.07441</v>
      </c>
      <c r="X110" s="42">
        <v>761.17441</v>
      </c>
      <c r="Y110" s="42">
        <v>955.04441</v>
      </c>
    </row>
    <row r="111" spans="1:25" ht="15.75" customHeight="1">
      <c r="A111" s="41">
        <f t="shared" si="2"/>
        <v>43593</v>
      </c>
      <c r="B111" s="42">
        <v>867.53441</v>
      </c>
      <c r="C111" s="42">
        <v>778.38441</v>
      </c>
      <c r="D111" s="42">
        <v>746.7244099999999</v>
      </c>
      <c r="E111" s="42">
        <v>732.56441</v>
      </c>
      <c r="F111" s="42">
        <v>721.75441</v>
      </c>
      <c r="G111" s="42">
        <v>719.31441</v>
      </c>
      <c r="H111" s="42">
        <v>925.3644099999999</v>
      </c>
      <c r="I111" s="42">
        <v>1108.80441</v>
      </c>
      <c r="J111" s="42">
        <v>896.6144099999999</v>
      </c>
      <c r="K111" s="42">
        <v>953.91441</v>
      </c>
      <c r="L111" s="42">
        <v>938.07441</v>
      </c>
      <c r="M111" s="42">
        <v>921.6144099999999</v>
      </c>
      <c r="N111" s="42">
        <v>925.03441</v>
      </c>
      <c r="O111" s="42">
        <v>928.56441</v>
      </c>
      <c r="P111" s="42">
        <v>902.3344099999999</v>
      </c>
      <c r="Q111" s="42">
        <v>868.6144099999999</v>
      </c>
      <c r="R111" s="42">
        <v>900.9644099999999</v>
      </c>
      <c r="S111" s="42">
        <v>896.57441</v>
      </c>
      <c r="T111" s="42">
        <v>960.8544099999999</v>
      </c>
      <c r="U111" s="42">
        <v>984.63441</v>
      </c>
      <c r="V111" s="42">
        <v>1028.36441</v>
      </c>
      <c r="W111" s="42">
        <v>1040.72441</v>
      </c>
      <c r="X111" s="42">
        <v>805.68441</v>
      </c>
      <c r="Y111" s="42">
        <v>957.3444099999999</v>
      </c>
    </row>
    <row r="112" spans="1:25" ht="15.75" customHeight="1">
      <c r="A112" s="41">
        <f t="shared" si="2"/>
        <v>43594</v>
      </c>
      <c r="B112" s="42">
        <v>794.02441</v>
      </c>
      <c r="C112" s="42">
        <v>714.53441</v>
      </c>
      <c r="D112" s="42">
        <v>731.38441</v>
      </c>
      <c r="E112" s="42">
        <v>715.5844099999999</v>
      </c>
      <c r="F112" s="42">
        <v>735.50441</v>
      </c>
      <c r="G112" s="42">
        <v>770.66441</v>
      </c>
      <c r="H112" s="42">
        <v>734.3744099999999</v>
      </c>
      <c r="I112" s="42">
        <v>793.65441</v>
      </c>
      <c r="J112" s="42">
        <v>753.1144099999999</v>
      </c>
      <c r="K112" s="42">
        <v>851.93441</v>
      </c>
      <c r="L112" s="42">
        <v>821.88441</v>
      </c>
      <c r="M112" s="42">
        <v>794.5944099999999</v>
      </c>
      <c r="N112" s="42">
        <v>856.51441</v>
      </c>
      <c r="O112" s="42">
        <v>857.30441</v>
      </c>
      <c r="P112" s="42">
        <v>817.30441</v>
      </c>
      <c r="Q112" s="42">
        <v>821.50441</v>
      </c>
      <c r="R112" s="42">
        <v>853.13441</v>
      </c>
      <c r="S112" s="42">
        <v>809.7144099999999</v>
      </c>
      <c r="T112" s="42">
        <v>839.29441</v>
      </c>
      <c r="U112" s="42">
        <v>858.4844099999999</v>
      </c>
      <c r="V112" s="42">
        <v>915.2444099999999</v>
      </c>
      <c r="W112" s="42">
        <v>884.94441</v>
      </c>
      <c r="X112" s="42">
        <v>763.8544099999999</v>
      </c>
      <c r="Y112" s="42">
        <v>893.9644099999999</v>
      </c>
    </row>
    <row r="113" spans="1:25" ht="15.75" customHeight="1">
      <c r="A113" s="41">
        <f t="shared" si="2"/>
        <v>43595</v>
      </c>
      <c r="B113" s="42">
        <v>850.27441</v>
      </c>
      <c r="C113" s="42">
        <v>777.50441</v>
      </c>
      <c r="D113" s="42">
        <v>797.44441</v>
      </c>
      <c r="E113" s="42">
        <v>802.1044099999999</v>
      </c>
      <c r="F113" s="42">
        <v>729.53441</v>
      </c>
      <c r="G113" s="42">
        <v>719.28441</v>
      </c>
      <c r="H113" s="42">
        <v>759.4744099999999</v>
      </c>
      <c r="I113" s="42">
        <v>872.19441</v>
      </c>
      <c r="J113" s="42">
        <v>816.66441</v>
      </c>
      <c r="K113" s="42">
        <v>894.16441</v>
      </c>
      <c r="L113" s="42">
        <v>843.8644099999999</v>
      </c>
      <c r="M113" s="42">
        <v>811.30441</v>
      </c>
      <c r="N113" s="42">
        <v>881.68441</v>
      </c>
      <c r="O113" s="42">
        <v>901.30441</v>
      </c>
      <c r="P113" s="42">
        <v>846.30441</v>
      </c>
      <c r="Q113" s="42">
        <v>847.29441</v>
      </c>
      <c r="R113" s="42">
        <v>915.89441</v>
      </c>
      <c r="S113" s="42">
        <v>911.90441</v>
      </c>
      <c r="T113" s="42">
        <v>986.3344099999999</v>
      </c>
      <c r="U113" s="42">
        <v>988.26441</v>
      </c>
      <c r="V113" s="42">
        <v>1121.04441</v>
      </c>
      <c r="W113" s="42">
        <v>1087.71441</v>
      </c>
      <c r="X113" s="42">
        <v>910.8544099999999</v>
      </c>
      <c r="Y113" s="42">
        <v>976.39441</v>
      </c>
    </row>
    <row r="114" spans="1:25" ht="15.75" customHeight="1">
      <c r="A114" s="41">
        <f t="shared" si="2"/>
        <v>43596</v>
      </c>
      <c r="B114" s="42">
        <v>863.05441</v>
      </c>
      <c r="C114" s="42">
        <v>772.14441</v>
      </c>
      <c r="D114" s="42">
        <v>803.42441</v>
      </c>
      <c r="E114" s="42">
        <v>798.90441</v>
      </c>
      <c r="F114" s="42">
        <v>727.3644099999999</v>
      </c>
      <c r="G114" s="42">
        <v>731.68441</v>
      </c>
      <c r="H114" s="42">
        <v>777.6144099999999</v>
      </c>
      <c r="I114" s="42">
        <v>887.8444099999999</v>
      </c>
      <c r="J114" s="42">
        <v>818.5944099999999</v>
      </c>
      <c r="K114" s="42">
        <v>900.05441</v>
      </c>
      <c r="L114" s="42">
        <v>849.9744099999999</v>
      </c>
      <c r="M114" s="42">
        <v>809.5844099999999</v>
      </c>
      <c r="N114" s="42">
        <v>899.0844099999999</v>
      </c>
      <c r="O114" s="42">
        <v>922.43441</v>
      </c>
      <c r="P114" s="42">
        <v>853.4844099999999</v>
      </c>
      <c r="Q114" s="42">
        <v>856.40441</v>
      </c>
      <c r="R114" s="42">
        <v>937.38441</v>
      </c>
      <c r="S114" s="42">
        <v>927.00441</v>
      </c>
      <c r="T114" s="42">
        <v>1009.01441</v>
      </c>
      <c r="U114" s="42">
        <v>994.5944099999999</v>
      </c>
      <c r="V114" s="42">
        <v>1109.96441</v>
      </c>
      <c r="W114" s="42">
        <v>1072.9244099999999</v>
      </c>
      <c r="X114" s="42">
        <v>919.5944099999999</v>
      </c>
      <c r="Y114" s="42">
        <v>967.04441</v>
      </c>
    </row>
    <row r="115" spans="1:25" ht="15.75" customHeight="1">
      <c r="A115" s="41">
        <f t="shared" si="2"/>
        <v>43597</v>
      </c>
      <c r="B115" s="42">
        <v>791.01441</v>
      </c>
      <c r="C115" s="42">
        <v>745.9544099999999</v>
      </c>
      <c r="D115" s="42">
        <v>766.8744099999999</v>
      </c>
      <c r="E115" s="42">
        <v>764.01441</v>
      </c>
      <c r="F115" s="42">
        <v>709.6244099999999</v>
      </c>
      <c r="G115" s="42">
        <v>738.25441</v>
      </c>
      <c r="H115" s="42">
        <v>731.25441</v>
      </c>
      <c r="I115" s="42">
        <v>773.07441</v>
      </c>
      <c r="J115" s="42">
        <v>759.3344099999999</v>
      </c>
      <c r="K115" s="42">
        <v>811.4844099999999</v>
      </c>
      <c r="L115" s="42">
        <v>780.7444099999999</v>
      </c>
      <c r="M115" s="42">
        <v>751.4544099999999</v>
      </c>
      <c r="N115" s="42">
        <v>802.39441</v>
      </c>
      <c r="O115" s="42">
        <v>808.1144099999999</v>
      </c>
      <c r="P115" s="42">
        <v>773.3644099999999</v>
      </c>
      <c r="Q115" s="42">
        <v>773.38441</v>
      </c>
      <c r="R115" s="42">
        <v>818.65441</v>
      </c>
      <c r="S115" s="42">
        <v>816.16441</v>
      </c>
      <c r="T115" s="42">
        <v>855.6144099999999</v>
      </c>
      <c r="U115" s="42">
        <v>876.3644099999999</v>
      </c>
      <c r="V115" s="42">
        <v>962.52441</v>
      </c>
      <c r="W115" s="42">
        <v>933.02441</v>
      </c>
      <c r="X115" s="42">
        <v>799.93441</v>
      </c>
      <c r="Y115" s="42">
        <v>872.55441</v>
      </c>
    </row>
    <row r="116" spans="1:25" ht="15.75" customHeight="1">
      <c r="A116" s="41">
        <f t="shared" si="2"/>
        <v>43598</v>
      </c>
      <c r="B116" s="42">
        <v>759.9644099999999</v>
      </c>
      <c r="C116" s="42">
        <v>713.4844099999999</v>
      </c>
      <c r="D116" s="42">
        <v>649.06441</v>
      </c>
      <c r="E116" s="42">
        <v>735.91441</v>
      </c>
      <c r="F116" s="42">
        <v>690.92441</v>
      </c>
      <c r="G116" s="42">
        <v>735.7244099999999</v>
      </c>
      <c r="H116" s="42">
        <v>743.53441</v>
      </c>
      <c r="I116" s="42">
        <v>912.69441</v>
      </c>
      <c r="J116" s="42">
        <v>782.63441</v>
      </c>
      <c r="K116" s="42">
        <v>833.80441</v>
      </c>
      <c r="L116" s="42">
        <v>798.52441</v>
      </c>
      <c r="M116" s="42">
        <v>761.78441</v>
      </c>
      <c r="N116" s="42">
        <v>832.66441</v>
      </c>
      <c r="O116" s="42">
        <v>840.51441</v>
      </c>
      <c r="P116" s="42">
        <v>788.9544099999999</v>
      </c>
      <c r="Q116" s="42">
        <v>790.93441</v>
      </c>
      <c r="R116" s="42">
        <v>847.04441</v>
      </c>
      <c r="S116" s="42">
        <v>831.7444099999999</v>
      </c>
      <c r="T116" s="42">
        <v>874.1144099999999</v>
      </c>
      <c r="U116" s="42">
        <v>858.9944099999999</v>
      </c>
      <c r="V116" s="42">
        <v>933.92441</v>
      </c>
      <c r="W116" s="42">
        <v>939.0944099999999</v>
      </c>
      <c r="X116" s="42">
        <v>823.50441</v>
      </c>
      <c r="Y116" s="42">
        <v>874.92441</v>
      </c>
    </row>
    <row r="117" spans="1:25" ht="15.75" customHeight="1">
      <c r="A117" s="41">
        <f t="shared" si="2"/>
        <v>43599</v>
      </c>
      <c r="B117" s="42">
        <v>812.55441</v>
      </c>
      <c r="C117" s="42">
        <v>753.4644099999999</v>
      </c>
      <c r="D117" s="42">
        <v>790.52441</v>
      </c>
      <c r="E117" s="42">
        <v>805.15441</v>
      </c>
      <c r="F117" s="42">
        <v>724.8444099999999</v>
      </c>
      <c r="G117" s="42">
        <v>739.53441</v>
      </c>
      <c r="H117" s="42">
        <v>759.0944099999999</v>
      </c>
      <c r="I117" s="42">
        <v>825.31441</v>
      </c>
      <c r="J117" s="42">
        <v>741.7344099999999</v>
      </c>
      <c r="K117" s="42">
        <v>758.7244099999999</v>
      </c>
      <c r="L117" s="42">
        <v>744.3444099999999</v>
      </c>
      <c r="M117" s="42">
        <v>753.4544099999999</v>
      </c>
      <c r="N117" s="42">
        <v>825.43441</v>
      </c>
      <c r="O117" s="42">
        <v>843.51441</v>
      </c>
      <c r="P117" s="42">
        <v>791.78441</v>
      </c>
      <c r="Q117" s="42">
        <v>800.54441</v>
      </c>
      <c r="R117" s="42">
        <v>774.64441</v>
      </c>
      <c r="S117" s="42">
        <v>865.7244099999999</v>
      </c>
      <c r="T117" s="42">
        <v>921.4844099999999</v>
      </c>
      <c r="U117" s="42">
        <v>877.9744099999999</v>
      </c>
      <c r="V117" s="42">
        <v>960.14441</v>
      </c>
      <c r="W117" s="42">
        <v>970.4744099999999</v>
      </c>
      <c r="X117" s="42">
        <v>823.92441</v>
      </c>
      <c r="Y117" s="42">
        <v>752.82441</v>
      </c>
    </row>
    <row r="118" spans="1:25" ht="15.75" customHeight="1">
      <c r="A118" s="41">
        <f t="shared" si="2"/>
        <v>43600</v>
      </c>
      <c r="B118" s="42">
        <v>834.66441</v>
      </c>
      <c r="C118" s="42">
        <v>748.40441</v>
      </c>
      <c r="D118" s="42">
        <v>776.2344099999999</v>
      </c>
      <c r="E118" s="42">
        <v>779.8344099999999</v>
      </c>
      <c r="F118" s="42">
        <v>739.9844099999999</v>
      </c>
      <c r="G118" s="42">
        <v>836.17441</v>
      </c>
      <c r="H118" s="42">
        <v>774.1144099999999</v>
      </c>
      <c r="I118" s="42">
        <v>787.4544099999999</v>
      </c>
      <c r="J118" s="42">
        <v>873.82441</v>
      </c>
      <c r="K118" s="42">
        <v>751.13441</v>
      </c>
      <c r="L118" s="42">
        <v>748.66441</v>
      </c>
      <c r="M118" s="42">
        <v>807.80441</v>
      </c>
      <c r="N118" s="42">
        <v>826.1044099999999</v>
      </c>
      <c r="O118" s="42">
        <v>843.07441</v>
      </c>
      <c r="P118" s="42">
        <v>791.17441</v>
      </c>
      <c r="Q118" s="42">
        <v>788.5844099999999</v>
      </c>
      <c r="R118" s="42">
        <v>849.6144099999999</v>
      </c>
      <c r="S118" s="42">
        <v>885.41441</v>
      </c>
      <c r="T118" s="42">
        <v>938.54441</v>
      </c>
      <c r="U118" s="42">
        <v>822.8644099999999</v>
      </c>
      <c r="V118" s="42">
        <v>878.54441</v>
      </c>
      <c r="W118" s="42">
        <v>877.8544099999999</v>
      </c>
      <c r="X118" s="42">
        <v>755.1244099999999</v>
      </c>
      <c r="Y118" s="42">
        <v>882.93441</v>
      </c>
    </row>
    <row r="119" spans="1:25" ht="15.75" customHeight="1">
      <c r="A119" s="41">
        <f t="shared" si="2"/>
        <v>43601</v>
      </c>
      <c r="B119" s="42">
        <v>811.44441</v>
      </c>
      <c r="C119" s="42">
        <v>740.04441</v>
      </c>
      <c r="D119" s="42">
        <v>763.0944099999999</v>
      </c>
      <c r="E119" s="42">
        <v>765.3344099999999</v>
      </c>
      <c r="F119" s="42">
        <v>747.4544099999999</v>
      </c>
      <c r="G119" s="42">
        <v>849.25441</v>
      </c>
      <c r="H119" s="42">
        <v>840.8744099999999</v>
      </c>
      <c r="I119" s="42">
        <v>818.42441</v>
      </c>
      <c r="J119" s="42">
        <v>893.8344099999999</v>
      </c>
      <c r="K119" s="42">
        <v>763.8644099999999</v>
      </c>
      <c r="L119" s="42">
        <v>731.5944099999999</v>
      </c>
      <c r="M119" s="42">
        <v>802.14441</v>
      </c>
      <c r="N119" s="42">
        <v>818.76441</v>
      </c>
      <c r="O119" s="42">
        <v>881.2344099999999</v>
      </c>
      <c r="P119" s="42">
        <v>771.64441</v>
      </c>
      <c r="Q119" s="42">
        <v>769.91441</v>
      </c>
      <c r="R119" s="42">
        <v>836.4544099999999</v>
      </c>
      <c r="S119" s="42">
        <v>875.3544099999999</v>
      </c>
      <c r="T119" s="42">
        <v>926.2044099999999</v>
      </c>
      <c r="U119" s="42">
        <v>811.13441</v>
      </c>
      <c r="V119" s="42">
        <v>870.51441</v>
      </c>
      <c r="W119" s="42">
        <v>828.8644099999999</v>
      </c>
      <c r="X119" s="42">
        <v>779.02441</v>
      </c>
      <c r="Y119" s="42">
        <v>848.75441</v>
      </c>
    </row>
    <row r="120" spans="1:25" ht="15.75" customHeight="1">
      <c r="A120" s="41">
        <f t="shared" si="2"/>
        <v>43602</v>
      </c>
      <c r="B120" s="42">
        <v>818.03441</v>
      </c>
      <c r="C120" s="42">
        <v>739.76441</v>
      </c>
      <c r="D120" s="42">
        <v>779.79441</v>
      </c>
      <c r="E120" s="42">
        <v>776.1144099999999</v>
      </c>
      <c r="F120" s="42">
        <v>751.2244099999999</v>
      </c>
      <c r="G120" s="42">
        <v>848.26441</v>
      </c>
      <c r="H120" s="42">
        <v>835.8544099999999</v>
      </c>
      <c r="I120" s="42">
        <v>810.1244099999999</v>
      </c>
      <c r="J120" s="42">
        <v>886.66441</v>
      </c>
      <c r="K120" s="42">
        <v>766.66441</v>
      </c>
      <c r="L120" s="42">
        <v>730.2244099999999</v>
      </c>
      <c r="M120" s="42">
        <v>794.9944099999999</v>
      </c>
      <c r="N120" s="42">
        <v>822.30441</v>
      </c>
      <c r="O120" s="42">
        <v>836.7144099999999</v>
      </c>
      <c r="P120" s="42">
        <v>779.30441</v>
      </c>
      <c r="Q120" s="42">
        <v>768.88441</v>
      </c>
      <c r="R120" s="42">
        <v>837.38441</v>
      </c>
      <c r="S120" s="42">
        <v>882.90441</v>
      </c>
      <c r="T120" s="42">
        <v>951.82441</v>
      </c>
      <c r="U120" s="42">
        <v>826.25441</v>
      </c>
      <c r="V120" s="42">
        <v>890.32441</v>
      </c>
      <c r="W120" s="42">
        <v>855.75441</v>
      </c>
      <c r="X120" s="42">
        <v>785.8744099999999</v>
      </c>
      <c r="Y120" s="42">
        <v>895.7244099999999</v>
      </c>
    </row>
    <row r="121" spans="1:25" ht="15.75" customHeight="1">
      <c r="A121" s="41">
        <f t="shared" si="2"/>
        <v>43603</v>
      </c>
      <c r="B121" s="42">
        <v>851.50441</v>
      </c>
      <c r="C121" s="42">
        <v>767.5844099999999</v>
      </c>
      <c r="D121" s="42">
        <v>841.65441</v>
      </c>
      <c r="E121" s="42">
        <v>822.07441</v>
      </c>
      <c r="F121" s="42">
        <v>751.63441</v>
      </c>
      <c r="G121" s="42">
        <v>847.63441</v>
      </c>
      <c r="H121" s="42">
        <v>828.6044099999999</v>
      </c>
      <c r="I121" s="42">
        <v>804.43441</v>
      </c>
      <c r="J121" s="42">
        <v>889.42441</v>
      </c>
      <c r="K121" s="42">
        <v>760.3344099999999</v>
      </c>
      <c r="L121" s="42">
        <v>728.5944099999999</v>
      </c>
      <c r="M121" s="42">
        <v>790.01441</v>
      </c>
      <c r="N121" s="42">
        <v>817.2344099999999</v>
      </c>
      <c r="O121" s="42">
        <v>825.89441</v>
      </c>
      <c r="P121" s="42">
        <v>775.4944099999999</v>
      </c>
      <c r="Q121" s="42">
        <v>765.5944099999999</v>
      </c>
      <c r="R121" s="42">
        <v>830.5844099999999</v>
      </c>
      <c r="S121" s="42">
        <v>874.51441</v>
      </c>
      <c r="T121" s="42">
        <v>940.26441</v>
      </c>
      <c r="U121" s="42">
        <v>820.8544099999999</v>
      </c>
      <c r="V121" s="42">
        <v>876.77441</v>
      </c>
      <c r="W121" s="42">
        <v>846.5944099999999</v>
      </c>
      <c r="X121" s="42">
        <v>782.55441</v>
      </c>
      <c r="Y121" s="42">
        <v>919.77441</v>
      </c>
    </row>
    <row r="122" spans="1:25" ht="15.75" customHeight="1">
      <c r="A122" s="41">
        <f t="shared" si="2"/>
        <v>43604</v>
      </c>
      <c r="B122" s="42">
        <v>849.14441</v>
      </c>
      <c r="C122" s="42">
        <v>771.8444099999999</v>
      </c>
      <c r="D122" s="42">
        <v>808.16441</v>
      </c>
      <c r="E122" s="42">
        <v>754.55441</v>
      </c>
      <c r="F122" s="42">
        <v>807.30441</v>
      </c>
      <c r="G122" s="42">
        <v>875.00441</v>
      </c>
      <c r="H122" s="42">
        <v>810.2044099999999</v>
      </c>
      <c r="I122" s="42">
        <v>720.7144099999999</v>
      </c>
      <c r="J122" s="42">
        <v>800.6144099999999</v>
      </c>
      <c r="K122" s="42">
        <v>726.32441</v>
      </c>
      <c r="L122" s="42">
        <v>732.32441</v>
      </c>
      <c r="M122" s="42">
        <v>749.89441</v>
      </c>
      <c r="N122" s="42">
        <v>770.8744099999999</v>
      </c>
      <c r="O122" s="42">
        <v>787.31441</v>
      </c>
      <c r="P122" s="42">
        <v>767.2044099999999</v>
      </c>
      <c r="Q122" s="42">
        <v>775.05441</v>
      </c>
      <c r="R122" s="42">
        <v>805.69441</v>
      </c>
      <c r="S122" s="42">
        <v>836.32441</v>
      </c>
      <c r="T122" s="42">
        <v>835.44441</v>
      </c>
      <c r="U122" s="42">
        <v>807.77441</v>
      </c>
      <c r="V122" s="42">
        <v>847.64441</v>
      </c>
      <c r="W122" s="42">
        <v>835.7144099999999</v>
      </c>
      <c r="X122" s="42">
        <v>736.14441</v>
      </c>
      <c r="Y122" s="42">
        <v>919.17441</v>
      </c>
    </row>
    <row r="123" spans="1:25" ht="15.75" customHeight="1">
      <c r="A123" s="41">
        <f t="shared" si="2"/>
        <v>43605</v>
      </c>
      <c r="B123" s="42">
        <v>836.43441</v>
      </c>
      <c r="C123" s="42">
        <v>759.2144099999999</v>
      </c>
      <c r="D123" s="42">
        <v>791.8444099999999</v>
      </c>
      <c r="E123" s="42">
        <v>755.52441</v>
      </c>
      <c r="F123" s="42">
        <v>799.55441</v>
      </c>
      <c r="G123" s="42">
        <v>864.89441</v>
      </c>
      <c r="H123" s="42">
        <v>798.05441</v>
      </c>
      <c r="I123" s="42">
        <v>871.8644099999999</v>
      </c>
      <c r="J123" s="42">
        <v>751.52441</v>
      </c>
      <c r="K123" s="42">
        <v>721.18441</v>
      </c>
      <c r="L123" s="42">
        <v>759.26441</v>
      </c>
      <c r="M123" s="42">
        <v>789.8544099999999</v>
      </c>
      <c r="N123" s="42">
        <v>813.5844099999999</v>
      </c>
      <c r="O123" s="42">
        <v>825.2044099999999</v>
      </c>
      <c r="P123" s="42">
        <v>805.6144099999999</v>
      </c>
      <c r="Q123" s="42">
        <v>801.27441</v>
      </c>
      <c r="R123" s="42">
        <v>809.02441</v>
      </c>
      <c r="S123" s="42">
        <v>826.8544099999999</v>
      </c>
      <c r="T123" s="42">
        <v>829.05441</v>
      </c>
      <c r="U123" s="42">
        <v>843.32441</v>
      </c>
      <c r="V123" s="42">
        <v>839.42441</v>
      </c>
      <c r="W123" s="42">
        <v>812.2044099999999</v>
      </c>
      <c r="X123" s="42">
        <v>760.03441</v>
      </c>
      <c r="Y123" s="42">
        <v>880.30441</v>
      </c>
    </row>
    <row r="124" spans="1:25" ht="15.75" customHeight="1">
      <c r="A124" s="41">
        <f t="shared" si="2"/>
        <v>43606</v>
      </c>
      <c r="B124" s="42">
        <v>743.06441</v>
      </c>
      <c r="C124" s="42">
        <v>735.32441</v>
      </c>
      <c r="D124" s="42">
        <v>768.52441</v>
      </c>
      <c r="E124" s="42">
        <v>737.43441</v>
      </c>
      <c r="F124" s="42">
        <v>795.93441</v>
      </c>
      <c r="G124" s="42">
        <v>850.7344099999999</v>
      </c>
      <c r="H124" s="42">
        <v>753.3644099999999</v>
      </c>
      <c r="I124" s="42">
        <v>739.6244099999999</v>
      </c>
      <c r="J124" s="42">
        <v>753.90441</v>
      </c>
      <c r="K124" s="42">
        <v>721.51441</v>
      </c>
      <c r="L124" s="42">
        <v>760.64441</v>
      </c>
      <c r="M124" s="42">
        <v>790.82441</v>
      </c>
      <c r="N124" s="42">
        <v>813.65441</v>
      </c>
      <c r="O124" s="42">
        <v>807.01441</v>
      </c>
      <c r="P124" s="42">
        <v>790.2044099999999</v>
      </c>
      <c r="Q124" s="42">
        <v>786.39441</v>
      </c>
      <c r="R124" s="42">
        <v>792.9744099999999</v>
      </c>
      <c r="S124" s="42">
        <v>807.89441</v>
      </c>
      <c r="T124" s="42">
        <v>810.05441</v>
      </c>
      <c r="U124" s="42">
        <v>839.54441</v>
      </c>
      <c r="V124" s="42">
        <v>813.01441</v>
      </c>
      <c r="W124" s="42">
        <v>790.15441</v>
      </c>
      <c r="X124" s="42">
        <v>761.01441</v>
      </c>
      <c r="Y124" s="42">
        <v>863.39441</v>
      </c>
    </row>
    <row r="125" spans="1:25" ht="15.75" customHeight="1">
      <c r="A125" s="41">
        <f t="shared" si="2"/>
        <v>43607</v>
      </c>
      <c r="B125" s="42">
        <v>747.16441</v>
      </c>
      <c r="C125" s="42">
        <v>734.0944099999999</v>
      </c>
      <c r="D125" s="42">
        <v>760.80441</v>
      </c>
      <c r="E125" s="42">
        <v>726.90441</v>
      </c>
      <c r="F125" s="42">
        <v>831.9644099999999</v>
      </c>
      <c r="G125" s="42">
        <v>907.30441</v>
      </c>
      <c r="H125" s="42">
        <v>895.01441</v>
      </c>
      <c r="I125" s="42">
        <v>705.64441</v>
      </c>
      <c r="J125" s="42">
        <v>774.57441</v>
      </c>
      <c r="K125" s="42">
        <v>718.16441</v>
      </c>
      <c r="L125" s="42">
        <v>760.7144099999999</v>
      </c>
      <c r="M125" s="42">
        <v>788.76441</v>
      </c>
      <c r="N125" s="42">
        <v>793.77441</v>
      </c>
      <c r="O125" s="42">
        <v>763.30441</v>
      </c>
      <c r="P125" s="42">
        <v>758.57441</v>
      </c>
      <c r="Q125" s="42">
        <v>751.77441</v>
      </c>
      <c r="R125" s="42">
        <v>776.3744099999999</v>
      </c>
      <c r="S125" s="42">
        <v>763.19441</v>
      </c>
      <c r="T125" s="42">
        <v>782.13441</v>
      </c>
      <c r="U125" s="42">
        <v>770.57441</v>
      </c>
      <c r="V125" s="42">
        <v>875.63441</v>
      </c>
      <c r="W125" s="42">
        <v>861.6044099999999</v>
      </c>
      <c r="X125" s="42">
        <v>743.43441</v>
      </c>
      <c r="Y125" s="42">
        <v>821.38441</v>
      </c>
    </row>
    <row r="126" spans="1:25" ht="15.75" customHeight="1">
      <c r="A126" s="41">
        <f t="shared" si="2"/>
        <v>43608</v>
      </c>
      <c r="B126" s="42">
        <v>786.3644099999999</v>
      </c>
      <c r="C126" s="42">
        <v>750.2244099999999</v>
      </c>
      <c r="D126" s="42">
        <v>779.68441</v>
      </c>
      <c r="E126" s="42">
        <v>730.42441</v>
      </c>
      <c r="F126" s="42">
        <v>831.8744099999999</v>
      </c>
      <c r="G126" s="42">
        <v>903.5944099999999</v>
      </c>
      <c r="H126" s="42">
        <v>858.2444099999999</v>
      </c>
      <c r="I126" s="42">
        <v>819.8744099999999</v>
      </c>
      <c r="J126" s="42">
        <v>782.4644099999999</v>
      </c>
      <c r="K126" s="42">
        <v>754.65441</v>
      </c>
      <c r="L126" s="42">
        <v>742.1244099999999</v>
      </c>
      <c r="M126" s="42">
        <v>774.7344099999999</v>
      </c>
      <c r="N126" s="42">
        <v>804.64441</v>
      </c>
      <c r="O126" s="42">
        <v>790.53441</v>
      </c>
      <c r="P126" s="42">
        <v>741.92441</v>
      </c>
      <c r="Q126" s="42">
        <v>763.7344099999999</v>
      </c>
      <c r="R126" s="42">
        <v>826.92441</v>
      </c>
      <c r="S126" s="42">
        <v>840.04441</v>
      </c>
      <c r="T126" s="42">
        <v>892.6144099999999</v>
      </c>
      <c r="U126" s="42">
        <v>755.32441</v>
      </c>
      <c r="V126" s="42">
        <v>911.04441</v>
      </c>
      <c r="W126" s="42">
        <v>881.76441</v>
      </c>
      <c r="X126" s="42">
        <v>739.68441</v>
      </c>
      <c r="Y126" s="42">
        <v>917.65441</v>
      </c>
    </row>
    <row r="127" spans="1:25" ht="15.75" customHeight="1">
      <c r="A127" s="41">
        <f t="shared" si="2"/>
        <v>43609</v>
      </c>
      <c r="B127" s="42">
        <v>778.28441</v>
      </c>
      <c r="C127" s="42">
        <v>751.30441</v>
      </c>
      <c r="D127" s="42">
        <v>785.9644099999999</v>
      </c>
      <c r="E127" s="42">
        <v>732.01441</v>
      </c>
      <c r="F127" s="42">
        <v>822.75441</v>
      </c>
      <c r="G127" s="42">
        <v>878.82441</v>
      </c>
      <c r="H127" s="42">
        <v>824.17441</v>
      </c>
      <c r="I127" s="42">
        <v>882.6144099999999</v>
      </c>
      <c r="J127" s="42">
        <v>773.4744099999999</v>
      </c>
      <c r="K127" s="42">
        <v>745.63441</v>
      </c>
      <c r="L127" s="42">
        <v>773.18441</v>
      </c>
      <c r="M127" s="42">
        <v>761.89441</v>
      </c>
      <c r="N127" s="42">
        <v>760.79441</v>
      </c>
      <c r="O127" s="42">
        <v>749.00441</v>
      </c>
      <c r="P127" s="42">
        <v>747.03441</v>
      </c>
      <c r="Q127" s="42">
        <v>738.9744099999999</v>
      </c>
      <c r="R127" s="42">
        <v>820.3544099999999</v>
      </c>
      <c r="S127" s="42">
        <v>857.6044099999999</v>
      </c>
      <c r="T127" s="42">
        <v>877.65441</v>
      </c>
      <c r="U127" s="42">
        <v>795.40441</v>
      </c>
      <c r="V127" s="42">
        <v>897.3744099999999</v>
      </c>
      <c r="W127" s="42">
        <v>898.9844099999999</v>
      </c>
      <c r="X127" s="42">
        <v>744.57441</v>
      </c>
      <c r="Y127" s="42">
        <v>953.93441</v>
      </c>
    </row>
    <row r="128" spans="1:25" ht="15.75" customHeight="1">
      <c r="A128" s="41">
        <f t="shared" si="2"/>
        <v>43610</v>
      </c>
      <c r="B128" s="42">
        <v>874.42441</v>
      </c>
      <c r="C128" s="42">
        <v>780.89441</v>
      </c>
      <c r="D128" s="42">
        <v>813.06441</v>
      </c>
      <c r="E128" s="42">
        <v>740.94441</v>
      </c>
      <c r="F128" s="42">
        <v>814.25441</v>
      </c>
      <c r="G128" s="42">
        <v>889.52441</v>
      </c>
      <c r="H128" s="42">
        <v>982.3444099999999</v>
      </c>
      <c r="I128" s="42">
        <v>803.94441</v>
      </c>
      <c r="J128" s="42">
        <v>864.80441</v>
      </c>
      <c r="K128" s="42">
        <v>749.3544099999999</v>
      </c>
      <c r="L128" s="42">
        <v>722.68441</v>
      </c>
      <c r="M128" s="42">
        <v>741.57441</v>
      </c>
      <c r="N128" s="42">
        <v>751.2244099999999</v>
      </c>
      <c r="O128" s="42">
        <v>732.64441</v>
      </c>
      <c r="P128" s="42">
        <v>731.88441</v>
      </c>
      <c r="Q128" s="42">
        <v>758.3544099999999</v>
      </c>
      <c r="R128" s="42">
        <v>821.42441</v>
      </c>
      <c r="S128" s="42">
        <v>891.8544099999999</v>
      </c>
      <c r="T128" s="42">
        <v>1012.0944099999999</v>
      </c>
      <c r="U128" s="42">
        <v>901.27441</v>
      </c>
      <c r="V128" s="42">
        <v>961.17441</v>
      </c>
      <c r="W128" s="42">
        <v>925.6244099999999</v>
      </c>
      <c r="X128" s="42">
        <v>752.27441</v>
      </c>
      <c r="Y128" s="42">
        <v>934.2444099999999</v>
      </c>
    </row>
    <row r="129" spans="1:25" ht="15.75" customHeight="1">
      <c r="A129" s="41">
        <f t="shared" si="2"/>
        <v>43611</v>
      </c>
      <c r="B129" s="42">
        <v>824.51441</v>
      </c>
      <c r="C129" s="42">
        <v>758.79441</v>
      </c>
      <c r="D129" s="42">
        <v>779.4544099999999</v>
      </c>
      <c r="E129" s="42">
        <v>730.6144099999999</v>
      </c>
      <c r="F129" s="42">
        <v>815.29441</v>
      </c>
      <c r="G129" s="42">
        <v>891.4644099999999</v>
      </c>
      <c r="H129" s="42">
        <v>978.82441</v>
      </c>
      <c r="I129" s="42">
        <v>798.66441</v>
      </c>
      <c r="J129" s="42">
        <v>867.17441</v>
      </c>
      <c r="K129" s="42">
        <v>750.30441</v>
      </c>
      <c r="L129" s="42">
        <v>721.1044099999999</v>
      </c>
      <c r="M129" s="42">
        <v>739.53441</v>
      </c>
      <c r="N129" s="42">
        <v>750.07441</v>
      </c>
      <c r="O129" s="42">
        <v>729.05441</v>
      </c>
      <c r="P129" s="42">
        <v>730.28441</v>
      </c>
      <c r="Q129" s="42">
        <v>751.80441</v>
      </c>
      <c r="R129" s="42">
        <v>809.2444099999999</v>
      </c>
      <c r="S129" s="42">
        <v>873.07441</v>
      </c>
      <c r="T129" s="42">
        <v>983.8344099999999</v>
      </c>
      <c r="U129" s="42">
        <v>880.28441</v>
      </c>
      <c r="V129" s="42">
        <v>941.17441</v>
      </c>
      <c r="W129" s="42">
        <v>905.31441</v>
      </c>
      <c r="X129" s="42">
        <v>741.38441</v>
      </c>
      <c r="Y129" s="42">
        <v>903.13441</v>
      </c>
    </row>
    <row r="130" spans="1:25" ht="15.75" customHeight="1">
      <c r="A130" s="41">
        <f t="shared" si="2"/>
        <v>43612</v>
      </c>
      <c r="B130" s="42">
        <v>814.6044099999999</v>
      </c>
      <c r="C130" s="42">
        <v>752.8444099999999</v>
      </c>
      <c r="D130" s="42">
        <v>777.6044099999999</v>
      </c>
      <c r="E130" s="42">
        <v>726.6244099999999</v>
      </c>
      <c r="F130" s="42">
        <v>824.78441</v>
      </c>
      <c r="G130" s="42">
        <v>886.81441</v>
      </c>
      <c r="H130" s="42">
        <v>802.9944099999999</v>
      </c>
      <c r="I130" s="42">
        <v>883.9644099999999</v>
      </c>
      <c r="J130" s="42">
        <v>741.80441</v>
      </c>
      <c r="K130" s="42">
        <v>741.4544099999999</v>
      </c>
      <c r="L130" s="42">
        <v>735.19441</v>
      </c>
      <c r="M130" s="42">
        <v>741.3344099999999</v>
      </c>
      <c r="N130" s="42">
        <v>788.79441</v>
      </c>
      <c r="O130" s="42">
        <v>765.7044099999999</v>
      </c>
      <c r="P130" s="42">
        <v>725.03441</v>
      </c>
      <c r="Q130" s="42">
        <v>740.40441</v>
      </c>
      <c r="R130" s="42">
        <v>770.27441</v>
      </c>
      <c r="S130" s="42">
        <v>781.69441</v>
      </c>
      <c r="T130" s="42">
        <v>880.18441</v>
      </c>
      <c r="U130" s="42">
        <v>762.39441</v>
      </c>
      <c r="V130" s="42">
        <v>909.28441</v>
      </c>
      <c r="W130" s="42">
        <v>883.8744099999999</v>
      </c>
      <c r="X130" s="42">
        <v>762.8544099999999</v>
      </c>
      <c r="Y130" s="42">
        <v>893.7344099999999</v>
      </c>
    </row>
    <row r="131" spans="1:25" ht="15.75" customHeight="1">
      <c r="A131" s="41">
        <f t="shared" si="2"/>
        <v>43613</v>
      </c>
      <c r="B131" s="42">
        <v>731.29441</v>
      </c>
      <c r="C131" s="42">
        <v>629.50441</v>
      </c>
      <c r="D131" s="42">
        <v>766.9944099999999</v>
      </c>
      <c r="E131" s="42">
        <v>721.1144099999999</v>
      </c>
      <c r="F131" s="42">
        <v>819.79441</v>
      </c>
      <c r="G131" s="42">
        <v>867.3444099999999</v>
      </c>
      <c r="H131" s="42">
        <v>781.51441</v>
      </c>
      <c r="I131" s="42">
        <v>727.4544099999999</v>
      </c>
      <c r="J131" s="42">
        <v>735.19441</v>
      </c>
      <c r="K131" s="42">
        <v>730.4744099999999</v>
      </c>
      <c r="L131" s="42">
        <v>725.19441</v>
      </c>
      <c r="M131" s="42">
        <v>730.4744099999999</v>
      </c>
      <c r="N131" s="42">
        <v>767.18441</v>
      </c>
      <c r="O131" s="42">
        <v>749.28441</v>
      </c>
      <c r="P131" s="42">
        <v>723.28441</v>
      </c>
      <c r="Q131" s="42">
        <v>730.1244099999999</v>
      </c>
      <c r="R131" s="42">
        <v>753.13441</v>
      </c>
      <c r="S131" s="42">
        <v>761.69441</v>
      </c>
      <c r="T131" s="42">
        <v>839.4944099999999</v>
      </c>
      <c r="U131" s="42">
        <v>746.93441</v>
      </c>
      <c r="V131" s="42">
        <v>864.57441</v>
      </c>
      <c r="W131" s="42">
        <v>851.7444099999999</v>
      </c>
      <c r="X131" s="42">
        <v>752.82441</v>
      </c>
      <c r="Y131" s="42">
        <v>769.18441</v>
      </c>
    </row>
    <row r="132" spans="1:25" ht="15.75" customHeight="1">
      <c r="A132" s="41">
        <f t="shared" si="2"/>
        <v>43614</v>
      </c>
      <c r="B132" s="42">
        <v>771.07441</v>
      </c>
      <c r="C132" s="42">
        <v>732.92441</v>
      </c>
      <c r="D132" s="42">
        <v>758.88441</v>
      </c>
      <c r="E132" s="42">
        <v>718.94441</v>
      </c>
      <c r="F132" s="42">
        <v>836.7344099999999</v>
      </c>
      <c r="G132" s="42">
        <v>872.56441</v>
      </c>
      <c r="H132" s="42">
        <v>830.27441</v>
      </c>
      <c r="I132" s="42">
        <v>811.18441</v>
      </c>
      <c r="J132" s="42">
        <v>750.51441</v>
      </c>
      <c r="K132" s="42">
        <v>783.88441</v>
      </c>
      <c r="L132" s="42">
        <v>800.41441</v>
      </c>
      <c r="M132" s="42">
        <v>826.56441</v>
      </c>
      <c r="N132" s="42">
        <v>851.1144099999999</v>
      </c>
      <c r="O132" s="42">
        <v>821.9544099999999</v>
      </c>
      <c r="P132" s="42">
        <v>795.90441</v>
      </c>
      <c r="Q132" s="42">
        <v>778.94441</v>
      </c>
      <c r="R132" s="42">
        <v>831.94441</v>
      </c>
      <c r="S132" s="42">
        <v>830.5844099999999</v>
      </c>
      <c r="T132" s="42">
        <v>866.68441</v>
      </c>
      <c r="U132" s="42">
        <v>834.44441</v>
      </c>
      <c r="V132" s="42">
        <v>878.3644099999999</v>
      </c>
      <c r="W132" s="42">
        <v>871.6144099999999</v>
      </c>
      <c r="X132" s="42">
        <v>746.9844099999999</v>
      </c>
      <c r="Y132" s="42">
        <v>919.68441</v>
      </c>
    </row>
    <row r="133" spans="1:25" ht="15.75" customHeight="1">
      <c r="A133" s="41">
        <f t="shared" si="2"/>
        <v>43615</v>
      </c>
      <c r="B133" s="42">
        <v>783.77441</v>
      </c>
      <c r="C133" s="42">
        <v>739.91441</v>
      </c>
      <c r="D133" s="42">
        <v>750.03441</v>
      </c>
      <c r="E133" s="42">
        <v>704.02441</v>
      </c>
      <c r="F133" s="42">
        <v>844.14441</v>
      </c>
      <c r="G133" s="42">
        <v>905.18441</v>
      </c>
      <c r="H133" s="42">
        <v>873.75441</v>
      </c>
      <c r="I133" s="42">
        <v>817.69441</v>
      </c>
      <c r="J133" s="42">
        <v>749.55441</v>
      </c>
      <c r="K133" s="42">
        <v>795.4544099999999</v>
      </c>
      <c r="L133" s="42">
        <v>824.3544099999999</v>
      </c>
      <c r="M133" s="42">
        <v>818.01441</v>
      </c>
      <c r="N133" s="42">
        <v>839.92441</v>
      </c>
      <c r="O133" s="42">
        <v>857.3344099999999</v>
      </c>
      <c r="P133" s="42">
        <v>821.76441</v>
      </c>
      <c r="Q133" s="42">
        <v>813.15441</v>
      </c>
      <c r="R133" s="42">
        <v>866.07441</v>
      </c>
      <c r="S133" s="42">
        <v>879.14441</v>
      </c>
      <c r="T133" s="42">
        <v>927.3744099999999</v>
      </c>
      <c r="U133" s="42">
        <v>769.77441</v>
      </c>
      <c r="V133" s="42">
        <v>905.40441</v>
      </c>
      <c r="W133" s="42">
        <v>902.00441</v>
      </c>
      <c r="X133" s="42">
        <v>744.79441</v>
      </c>
      <c r="Y133" s="42">
        <v>906.55441</v>
      </c>
    </row>
    <row r="134" spans="1:25" ht="15.75" customHeight="1">
      <c r="A134" s="41">
        <f t="shared" si="2"/>
        <v>43616</v>
      </c>
      <c r="B134" s="42">
        <v>786.89441</v>
      </c>
      <c r="C134" s="42">
        <v>747.04441</v>
      </c>
      <c r="D134" s="42">
        <v>752.9844099999999</v>
      </c>
      <c r="E134" s="42">
        <v>706.94441</v>
      </c>
      <c r="F134" s="42">
        <v>823.67441</v>
      </c>
      <c r="G134" s="42">
        <v>870.38441</v>
      </c>
      <c r="H134" s="42">
        <v>812.7444099999999</v>
      </c>
      <c r="I134" s="42">
        <v>727.07441</v>
      </c>
      <c r="J134" s="42">
        <v>765.82441</v>
      </c>
      <c r="K134" s="42">
        <v>763.26441</v>
      </c>
      <c r="L134" s="42">
        <v>797.7244099999999</v>
      </c>
      <c r="M134" s="42">
        <v>802.7344099999999</v>
      </c>
      <c r="N134" s="42">
        <v>844.9944099999999</v>
      </c>
      <c r="O134" s="42">
        <v>861.00441</v>
      </c>
      <c r="P134" s="42">
        <v>844.7344099999999</v>
      </c>
      <c r="Q134" s="42">
        <v>838.2244099999999</v>
      </c>
      <c r="R134" s="42">
        <v>890.06441</v>
      </c>
      <c r="S134" s="42">
        <v>895.44441</v>
      </c>
      <c r="T134" s="42">
        <v>912.00441</v>
      </c>
      <c r="U134" s="42">
        <v>818.93441</v>
      </c>
      <c r="V134" s="42">
        <v>909.64441</v>
      </c>
      <c r="W134" s="42">
        <v>926.19441</v>
      </c>
      <c r="X134" s="42">
        <v>790.7344099999999</v>
      </c>
      <c r="Y134" s="42">
        <v>1002.41441</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80</v>
      </c>
      <c r="B137" s="94" t="s">
        <v>81</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82</v>
      </c>
      <c r="C139" s="89" t="s">
        <v>83</v>
      </c>
      <c r="D139" s="89" t="s">
        <v>84</v>
      </c>
      <c r="E139" s="89" t="s">
        <v>85</v>
      </c>
      <c r="F139" s="89" t="s">
        <v>86</v>
      </c>
      <c r="G139" s="89" t="s">
        <v>87</v>
      </c>
      <c r="H139" s="89" t="s">
        <v>88</v>
      </c>
      <c r="I139" s="89" t="s">
        <v>89</v>
      </c>
      <c r="J139" s="89" t="s">
        <v>90</v>
      </c>
      <c r="K139" s="89" t="s">
        <v>91</v>
      </c>
      <c r="L139" s="89" t="s">
        <v>92</v>
      </c>
      <c r="M139" s="89" t="s">
        <v>93</v>
      </c>
      <c r="N139" s="89" t="s">
        <v>94</v>
      </c>
      <c r="O139" s="89" t="s">
        <v>95</v>
      </c>
      <c r="P139" s="89" t="s">
        <v>96</v>
      </c>
      <c r="Q139" s="89" t="s">
        <v>97</v>
      </c>
      <c r="R139" s="89" t="s">
        <v>98</v>
      </c>
      <c r="S139" s="89" t="s">
        <v>99</v>
      </c>
      <c r="T139" s="89" t="s">
        <v>100</v>
      </c>
      <c r="U139" s="89" t="s">
        <v>101</v>
      </c>
      <c r="V139" s="89" t="s">
        <v>102</v>
      </c>
      <c r="W139" s="89" t="s">
        <v>103</v>
      </c>
      <c r="X139" s="89" t="s">
        <v>104</v>
      </c>
      <c r="Y139" s="89" t="s">
        <v>105</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43586</v>
      </c>
      <c r="B141" s="42">
        <v>894.4934499999999</v>
      </c>
      <c r="C141" s="42">
        <v>783.73345</v>
      </c>
      <c r="D141" s="42">
        <v>753.96345</v>
      </c>
      <c r="E141" s="42">
        <v>756.83345</v>
      </c>
      <c r="F141" s="42">
        <v>779.2434499999999</v>
      </c>
      <c r="G141" s="42">
        <v>759.98345</v>
      </c>
      <c r="H141" s="42">
        <v>881.1734499999999</v>
      </c>
      <c r="I141" s="42">
        <v>936.4034499999999</v>
      </c>
      <c r="J141" s="42">
        <v>883.07345</v>
      </c>
      <c r="K141" s="42">
        <v>917.4234499999999</v>
      </c>
      <c r="L141" s="42">
        <v>915.61345</v>
      </c>
      <c r="M141" s="42">
        <v>918.4234499999999</v>
      </c>
      <c r="N141" s="42">
        <v>903.6634499999999</v>
      </c>
      <c r="O141" s="42">
        <v>874.21345</v>
      </c>
      <c r="P141" s="42">
        <v>827.2734499999999</v>
      </c>
      <c r="Q141" s="42">
        <v>830.6434499999999</v>
      </c>
      <c r="R141" s="42">
        <v>828.4034499999999</v>
      </c>
      <c r="S141" s="42">
        <v>828.96345</v>
      </c>
      <c r="T141" s="42">
        <v>862.59345</v>
      </c>
      <c r="U141" s="42">
        <v>878.21345</v>
      </c>
      <c r="V141" s="42">
        <v>994.98345</v>
      </c>
      <c r="W141" s="42">
        <v>954.81345</v>
      </c>
      <c r="X141" s="42">
        <v>820.4034499999999</v>
      </c>
      <c r="Y141" s="42">
        <v>980.6334499999999</v>
      </c>
    </row>
    <row r="142" spans="1:25" ht="15.75" customHeight="1">
      <c r="A142" s="41">
        <f>A141+1</f>
        <v>43587</v>
      </c>
      <c r="B142" s="42">
        <v>843.23345</v>
      </c>
      <c r="C142" s="42">
        <v>751.30345</v>
      </c>
      <c r="D142" s="42">
        <v>726.45345</v>
      </c>
      <c r="E142" s="42">
        <v>730.5334499999999</v>
      </c>
      <c r="F142" s="42">
        <v>718.5334499999999</v>
      </c>
      <c r="G142" s="42">
        <v>709.96345</v>
      </c>
      <c r="H142" s="42">
        <v>833.73345</v>
      </c>
      <c r="I142" s="42">
        <v>934.1334499999999</v>
      </c>
      <c r="J142" s="42">
        <v>831.9034499999999</v>
      </c>
      <c r="K142" s="42">
        <v>891.4234499999999</v>
      </c>
      <c r="L142" s="42">
        <v>874.05345</v>
      </c>
      <c r="M142" s="42">
        <v>861.1534499999999</v>
      </c>
      <c r="N142" s="42">
        <v>863.6234499999999</v>
      </c>
      <c r="O142" s="42">
        <v>853.33345</v>
      </c>
      <c r="P142" s="42">
        <v>827.80345</v>
      </c>
      <c r="Q142" s="42">
        <v>800.61345</v>
      </c>
      <c r="R142" s="42">
        <v>822.94345</v>
      </c>
      <c r="S142" s="42">
        <v>821.5034499999999</v>
      </c>
      <c r="T142" s="42">
        <v>898.33345</v>
      </c>
      <c r="U142" s="42">
        <v>929.9234499999999</v>
      </c>
      <c r="V142" s="42">
        <v>989.09345</v>
      </c>
      <c r="W142" s="42">
        <v>951.4934499999999</v>
      </c>
      <c r="X142" s="42">
        <v>762.55345</v>
      </c>
      <c r="Y142" s="42">
        <v>945.57345</v>
      </c>
    </row>
    <row r="143" spans="1:25" ht="15.75" customHeight="1">
      <c r="A143" s="41">
        <f aca="true" t="shared" si="3" ref="A143:A171">A142+1</f>
        <v>43588</v>
      </c>
      <c r="B143" s="42">
        <v>893.06345</v>
      </c>
      <c r="C143" s="42">
        <v>783.7534499999999</v>
      </c>
      <c r="D143" s="42">
        <v>754.11345</v>
      </c>
      <c r="E143" s="42">
        <v>752.1534499999999</v>
      </c>
      <c r="F143" s="42">
        <v>769.1334499999999</v>
      </c>
      <c r="G143" s="42">
        <v>754.6534499999999</v>
      </c>
      <c r="H143" s="42">
        <v>903.7834499999999</v>
      </c>
      <c r="I143" s="42">
        <v>985.05345</v>
      </c>
      <c r="J143" s="42">
        <v>889.0134499999999</v>
      </c>
      <c r="K143" s="42">
        <v>919.08345</v>
      </c>
      <c r="L143" s="42">
        <v>931.7534499999999</v>
      </c>
      <c r="M143" s="42">
        <v>935.55345</v>
      </c>
      <c r="N143" s="42">
        <v>929.9234499999999</v>
      </c>
      <c r="O143" s="42">
        <v>908.11345</v>
      </c>
      <c r="P143" s="42">
        <v>854.61345</v>
      </c>
      <c r="Q143" s="42">
        <v>855.98345</v>
      </c>
      <c r="R143" s="42">
        <v>855.4934499999999</v>
      </c>
      <c r="S143" s="42">
        <v>848.05345</v>
      </c>
      <c r="T143" s="42">
        <v>885.8734499999999</v>
      </c>
      <c r="U143" s="42">
        <v>903.2834499999999</v>
      </c>
      <c r="V143" s="42">
        <v>1002.1334499999999</v>
      </c>
      <c r="W143" s="42">
        <v>972.96345</v>
      </c>
      <c r="X143" s="42">
        <v>816.44345</v>
      </c>
      <c r="Y143" s="42">
        <v>991.21345</v>
      </c>
    </row>
    <row r="144" spans="1:25" ht="15.75" customHeight="1">
      <c r="A144" s="41">
        <f t="shared" si="3"/>
        <v>43589</v>
      </c>
      <c r="B144" s="42">
        <v>894.7934499999999</v>
      </c>
      <c r="C144" s="42">
        <v>783.6434499999999</v>
      </c>
      <c r="D144" s="42">
        <v>753.1334499999999</v>
      </c>
      <c r="E144" s="42">
        <v>749.7934499999999</v>
      </c>
      <c r="F144" s="42">
        <v>766.94345</v>
      </c>
      <c r="G144" s="42">
        <v>752.72345</v>
      </c>
      <c r="H144" s="42">
        <v>914.2734499999999</v>
      </c>
      <c r="I144" s="42">
        <v>1006.1734499999999</v>
      </c>
      <c r="J144" s="42">
        <v>876.55345</v>
      </c>
      <c r="K144" s="42">
        <v>919.5134499999999</v>
      </c>
      <c r="L144" s="42">
        <v>933.3834499999999</v>
      </c>
      <c r="M144" s="42">
        <v>940.30345</v>
      </c>
      <c r="N144" s="42">
        <v>924.84345</v>
      </c>
      <c r="O144" s="42">
        <v>888.0434499999999</v>
      </c>
      <c r="P144" s="42">
        <v>840.32345</v>
      </c>
      <c r="Q144" s="42">
        <v>844.9134499999999</v>
      </c>
      <c r="R144" s="42">
        <v>849.72345</v>
      </c>
      <c r="S144" s="42">
        <v>846.0434499999999</v>
      </c>
      <c r="T144" s="42">
        <v>882.9234499999999</v>
      </c>
      <c r="U144" s="42">
        <v>878.31345</v>
      </c>
      <c r="V144" s="42">
        <v>989.2634499999999</v>
      </c>
      <c r="W144" s="42">
        <v>961.45345</v>
      </c>
      <c r="X144" s="42">
        <v>811.71345</v>
      </c>
      <c r="Y144" s="42">
        <v>985.56345</v>
      </c>
    </row>
    <row r="145" spans="1:25" ht="15.75" customHeight="1">
      <c r="A145" s="41">
        <f t="shared" si="3"/>
        <v>43590</v>
      </c>
      <c r="B145" s="42">
        <v>881.48345</v>
      </c>
      <c r="C145" s="42">
        <v>772.5034499999999</v>
      </c>
      <c r="D145" s="42">
        <v>735.94345</v>
      </c>
      <c r="E145" s="42">
        <v>739.19345</v>
      </c>
      <c r="F145" s="42">
        <v>722.81345</v>
      </c>
      <c r="G145" s="42">
        <v>715.96345</v>
      </c>
      <c r="H145" s="42">
        <v>890.3734499999999</v>
      </c>
      <c r="I145" s="42">
        <v>1021.70345</v>
      </c>
      <c r="J145" s="42">
        <v>858.5034499999999</v>
      </c>
      <c r="K145" s="42">
        <v>921.7634499999999</v>
      </c>
      <c r="L145" s="42">
        <v>907.0434499999999</v>
      </c>
      <c r="M145" s="42">
        <v>885.6634499999999</v>
      </c>
      <c r="N145" s="42">
        <v>886.9934499999999</v>
      </c>
      <c r="O145" s="42">
        <v>881.6334499999999</v>
      </c>
      <c r="P145" s="42">
        <v>858.44345</v>
      </c>
      <c r="Q145" s="42">
        <v>818.44345</v>
      </c>
      <c r="R145" s="42">
        <v>844.6434499999999</v>
      </c>
      <c r="S145" s="42">
        <v>839.68345</v>
      </c>
      <c r="T145" s="42">
        <v>921.94345</v>
      </c>
      <c r="U145" s="42">
        <v>950.8934499999999</v>
      </c>
      <c r="V145" s="42">
        <v>1030.7634500000001</v>
      </c>
      <c r="W145" s="42">
        <v>962.6434499999999</v>
      </c>
      <c r="X145" s="42">
        <v>789.2634499999999</v>
      </c>
      <c r="Y145" s="42">
        <v>978.0434499999999</v>
      </c>
    </row>
    <row r="146" spans="1:25" ht="15.75" customHeight="1">
      <c r="A146" s="41">
        <f t="shared" si="3"/>
        <v>43591</v>
      </c>
      <c r="B146" s="42">
        <v>817.21345</v>
      </c>
      <c r="C146" s="42">
        <v>745.6634499999999</v>
      </c>
      <c r="D146" s="42">
        <v>722.2734499999999</v>
      </c>
      <c r="E146" s="42">
        <v>727.2434499999999</v>
      </c>
      <c r="F146" s="42">
        <v>716.6734499999999</v>
      </c>
      <c r="G146" s="42">
        <v>713.06345</v>
      </c>
      <c r="H146" s="42">
        <v>898.44345</v>
      </c>
      <c r="I146" s="42">
        <v>1062.19345</v>
      </c>
      <c r="J146" s="42">
        <v>865.34345</v>
      </c>
      <c r="K146" s="42">
        <v>924.86345</v>
      </c>
      <c r="L146" s="42">
        <v>906.2934499999999</v>
      </c>
      <c r="M146" s="42">
        <v>888.0334499999999</v>
      </c>
      <c r="N146" s="42">
        <v>889.2434499999999</v>
      </c>
      <c r="O146" s="42">
        <v>888.7934499999999</v>
      </c>
      <c r="P146" s="42">
        <v>863.07345</v>
      </c>
      <c r="Q146" s="42">
        <v>835.43345</v>
      </c>
      <c r="R146" s="42">
        <v>863.5034499999999</v>
      </c>
      <c r="S146" s="42">
        <v>863.19345</v>
      </c>
      <c r="T146" s="42">
        <v>919.81345</v>
      </c>
      <c r="U146" s="42">
        <v>916.30345</v>
      </c>
      <c r="V146" s="42">
        <v>979.0434499999999</v>
      </c>
      <c r="W146" s="42">
        <v>968.09345</v>
      </c>
      <c r="X146" s="42">
        <v>788.0434499999999</v>
      </c>
      <c r="Y146" s="42">
        <v>944.23345</v>
      </c>
    </row>
    <row r="147" spans="1:25" ht="15.75" customHeight="1">
      <c r="A147" s="41">
        <f t="shared" si="3"/>
        <v>43592</v>
      </c>
      <c r="B147" s="42">
        <v>815.3934499999999</v>
      </c>
      <c r="C147" s="42">
        <v>742.5234499999999</v>
      </c>
      <c r="D147" s="42">
        <v>719.1634499999999</v>
      </c>
      <c r="E147" s="42">
        <v>724.19345</v>
      </c>
      <c r="F147" s="42">
        <v>714.1334499999999</v>
      </c>
      <c r="G147" s="42">
        <v>708.7834499999999</v>
      </c>
      <c r="H147" s="42">
        <v>854.32345</v>
      </c>
      <c r="I147" s="42">
        <v>1042.35345</v>
      </c>
      <c r="J147" s="42">
        <v>858.2634499999999</v>
      </c>
      <c r="K147" s="42">
        <v>920.20345</v>
      </c>
      <c r="L147" s="42">
        <v>899.59345</v>
      </c>
      <c r="M147" s="42">
        <v>883.6334499999999</v>
      </c>
      <c r="N147" s="42">
        <v>885.0234499999999</v>
      </c>
      <c r="O147" s="42">
        <v>883.5334499999999</v>
      </c>
      <c r="P147" s="42">
        <v>852.11345</v>
      </c>
      <c r="Q147" s="42">
        <v>828.09345</v>
      </c>
      <c r="R147" s="42">
        <v>857.22345</v>
      </c>
      <c r="S147" s="42">
        <v>856.73345</v>
      </c>
      <c r="T147" s="42">
        <v>941.70345</v>
      </c>
      <c r="U147" s="42">
        <v>921.9234499999999</v>
      </c>
      <c r="V147" s="42">
        <v>978.97345</v>
      </c>
      <c r="W147" s="42">
        <v>975.3734499999999</v>
      </c>
      <c r="X147" s="42">
        <v>761.47345</v>
      </c>
      <c r="Y147" s="42">
        <v>955.34345</v>
      </c>
    </row>
    <row r="148" spans="1:25" ht="15.75" customHeight="1">
      <c r="A148" s="41">
        <f t="shared" si="3"/>
        <v>43593</v>
      </c>
      <c r="B148" s="42">
        <v>867.83345</v>
      </c>
      <c r="C148" s="42">
        <v>778.68345</v>
      </c>
      <c r="D148" s="42">
        <v>747.0234499999999</v>
      </c>
      <c r="E148" s="42">
        <v>732.86345</v>
      </c>
      <c r="F148" s="42">
        <v>722.05345</v>
      </c>
      <c r="G148" s="42">
        <v>719.61345</v>
      </c>
      <c r="H148" s="42">
        <v>925.6634499999999</v>
      </c>
      <c r="I148" s="42">
        <v>1109.10345</v>
      </c>
      <c r="J148" s="42">
        <v>896.9134499999999</v>
      </c>
      <c r="K148" s="42">
        <v>954.21345</v>
      </c>
      <c r="L148" s="42">
        <v>938.3734499999999</v>
      </c>
      <c r="M148" s="42">
        <v>921.9134499999999</v>
      </c>
      <c r="N148" s="42">
        <v>925.33345</v>
      </c>
      <c r="O148" s="42">
        <v>928.86345</v>
      </c>
      <c r="P148" s="42">
        <v>902.6334499999999</v>
      </c>
      <c r="Q148" s="42">
        <v>868.9134499999999</v>
      </c>
      <c r="R148" s="42">
        <v>901.2634499999999</v>
      </c>
      <c r="S148" s="42">
        <v>896.8734499999999</v>
      </c>
      <c r="T148" s="42">
        <v>961.1534499999999</v>
      </c>
      <c r="U148" s="42">
        <v>984.93345</v>
      </c>
      <c r="V148" s="42">
        <v>1028.66345</v>
      </c>
      <c r="W148" s="42">
        <v>1041.0234500000001</v>
      </c>
      <c r="X148" s="42">
        <v>805.98345</v>
      </c>
      <c r="Y148" s="42">
        <v>957.6434499999999</v>
      </c>
    </row>
    <row r="149" spans="1:25" ht="15.75" customHeight="1">
      <c r="A149" s="41">
        <f t="shared" si="3"/>
        <v>43594</v>
      </c>
      <c r="B149" s="42">
        <v>794.32345</v>
      </c>
      <c r="C149" s="42">
        <v>714.83345</v>
      </c>
      <c r="D149" s="42">
        <v>731.68345</v>
      </c>
      <c r="E149" s="42">
        <v>715.8834499999999</v>
      </c>
      <c r="F149" s="42">
        <v>735.80345</v>
      </c>
      <c r="G149" s="42">
        <v>770.96345</v>
      </c>
      <c r="H149" s="42">
        <v>734.6734499999999</v>
      </c>
      <c r="I149" s="42">
        <v>793.95345</v>
      </c>
      <c r="J149" s="42">
        <v>753.4134499999999</v>
      </c>
      <c r="K149" s="42">
        <v>852.23345</v>
      </c>
      <c r="L149" s="42">
        <v>822.18345</v>
      </c>
      <c r="M149" s="42">
        <v>794.8934499999999</v>
      </c>
      <c r="N149" s="42">
        <v>856.81345</v>
      </c>
      <c r="O149" s="42">
        <v>857.60345</v>
      </c>
      <c r="P149" s="42">
        <v>817.60345</v>
      </c>
      <c r="Q149" s="42">
        <v>821.80345</v>
      </c>
      <c r="R149" s="42">
        <v>853.43345</v>
      </c>
      <c r="S149" s="42">
        <v>810.0134499999999</v>
      </c>
      <c r="T149" s="42">
        <v>839.59345</v>
      </c>
      <c r="U149" s="42">
        <v>858.7834499999999</v>
      </c>
      <c r="V149" s="42">
        <v>915.5434499999999</v>
      </c>
      <c r="W149" s="42">
        <v>885.2434499999999</v>
      </c>
      <c r="X149" s="42">
        <v>764.1534499999999</v>
      </c>
      <c r="Y149" s="42">
        <v>894.2634499999999</v>
      </c>
    </row>
    <row r="150" spans="1:25" ht="15.75" customHeight="1">
      <c r="A150" s="41">
        <f t="shared" si="3"/>
        <v>43595</v>
      </c>
      <c r="B150" s="42">
        <v>850.57345</v>
      </c>
      <c r="C150" s="42">
        <v>777.80345</v>
      </c>
      <c r="D150" s="42">
        <v>797.7434499999999</v>
      </c>
      <c r="E150" s="42">
        <v>802.4034499999999</v>
      </c>
      <c r="F150" s="42">
        <v>729.83345</v>
      </c>
      <c r="G150" s="42">
        <v>719.58345</v>
      </c>
      <c r="H150" s="42">
        <v>759.7734499999999</v>
      </c>
      <c r="I150" s="42">
        <v>872.4934499999999</v>
      </c>
      <c r="J150" s="42">
        <v>816.96345</v>
      </c>
      <c r="K150" s="42">
        <v>894.46345</v>
      </c>
      <c r="L150" s="42">
        <v>844.1634499999999</v>
      </c>
      <c r="M150" s="42">
        <v>811.60345</v>
      </c>
      <c r="N150" s="42">
        <v>881.98345</v>
      </c>
      <c r="O150" s="42">
        <v>901.60345</v>
      </c>
      <c r="P150" s="42">
        <v>846.60345</v>
      </c>
      <c r="Q150" s="42">
        <v>847.59345</v>
      </c>
      <c r="R150" s="42">
        <v>916.19345</v>
      </c>
      <c r="S150" s="42">
        <v>912.20345</v>
      </c>
      <c r="T150" s="42">
        <v>986.6334499999999</v>
      </c>
      <c r="U150" s="42">
        <v>988.56345</v>
      </c>
      <c r="V150" s="42">
        <v>1121.34345</v>
      </c>
      <c r="W150" s="42">
        <v>1088.0134500000001</v>
      </c>
      <c r="X150" s="42">
        <v>911.1534499999999</v>
      </c>
      <c r="Y150" s="42">
        <v>976.69345</v>
      </c>
    </row>
    <row r="151" spans="1:25" ht="15.75" customHeight="1">
      <c r="A151" s="41">
        <f t="shared" si="3"/>
        <v>43596</v>
      </c>
      <c r="B151" s="42">
        <v>863.35345</v>
      </c>
      <c r="C151" s="42">
        <v>772.44345</v>
      </c>
      <c r="D151" s="42">
        <v>803.72345</v>
      </c>
      <c r="E151" s="42">
        <v>799.20345</v>
      </c>
      <c r="F151" s="42">
        <v>727.6634499999999</v>
      </c>
      <c r="G151" s="42">
        <v>731.98345</v>
      </c>
      <c r="H151" s="42">
        <v>777.9134499999999</v>
      </c>
      <c r="I151" s="42">
        <v>888.1434499999999</v>
      </c>
      <c r="J151" s="42">
        <v>818.8934499999999</v>
      </c>
      <c r="K151" s="42">
        <v>900.35345</v>
      </c>
      <c r="L151" s="42">
        <v>850.2734499999999</v>
      </c>
      <c r="M151" s="42">
        <v>809.8834499999999</v>
      </c>
      <c r="N151" s="42">
        <v>899.3834499999999</v>
      </c>
      <c r="O151" s="42">
        <v>922.73345</v>
      </c>
      <c r="P151" s="42">
        <v>853.7834499999999</v>
      </c>
      <c r="Q151" s="42">
        <v>856.70345</v>
      </c>
      <c r="R151" s="42">
        <v>937.68345</v>
      </c>
      <c r="S151" s="42">
        <v>927.30345</v>
      </c>
      <c r="T151" s="42">
        <v>1009.31345</v>
      </c>
      <c r="U151" s="42">
        <v>994.8934499999999</v>
      </c>
      <c r="V151" s="42">
        <v>1110.2634500000001</v>
      </c>
      <c r="W151" s="42">
        <v>1073.22345</v>
      </c>
      <c r="X151" s="42">
        <v>919.8934499999999</v>
      </c>
      <c r="Y151" s="42">
        <v>967.34345</v>
      </c>
    </row>
    <row r="152" spans="1:25" ht="15.75" customHeight="1">
      <c r="A152" s="41">
        <f t="shared" si="3"/>
        <v>43597</v>
      </c>
      <c r="B152" s="42">
        <v>791.31345</v>
      </c>
      <c r="C152" s="42">
        <v>746.2534499999999</v>
      </c>
      <c r="D152" s="42">
        <v>767.1734499999999</v>
      </c>
      <c r="E152" s="42">
        <v>764.31345</v>
      </c>
      <c r="F152" s="42">
        <v>709.9234499999999</v>
      </c>
      <c r="G152" s="42">
        <v>738.55345</v>
      </c>
      <c r="H152" s="42">
        <v>731.55345</v>
      </c>
      <c r="I152" s="42">
        <v>773.3734499999999</v>
      </c>
      <c r="J152" s="42">
        <v>759.6334499999999</v>
      </c>
      <c r="K152" s="42">
        <v>811.7834499999999</v>
      </c>
      <c r="L152" s="42">
        <v>781.0434499999999</v>
      </c>
      <c r="M152" s="42">
        <v>751.7534499999999</v>
      </c>
      <c r="N152" s="42">
        <v>802.69345</v>
      </c>
      <c r="O152" s="42">
        <v>808.4134499999999</v>
      </c>
      <c r="P152" s="42">
        <v>773.6634499999999</v>
      </c>
      <c r="Q152" s="42">
        <v>773.68345</v>
      </c>
      <c r="R152" s="42">
        <v>818.95345</v>
      </c>
      <c r="S152" s="42">
        <v>816.46345</v>
      </c>
      <c r="T152" s="42">
        <v>855.9134499999999</v>
      </c>
      <c r="U152" s="42">
        <v>876.6634499999999</v>
      </c>
      <c r="V152" s="42">
        <v>962.82345</v>
      </c>
      <c r="W152" s="42">
        <v>933.32345</v>
      </c>
      <c r="X152" s="42">
        <v>800.23345</v>
      </c>
      <c r="Y152" s="42">
        <v>872.85345</v>
      </c>
    </row>
    <row r="153" spans="1:25" ht="15.75" customHeight="1">
      <c r="A153" s="41">
        <f t="shared" si="3"/>
        <v>43598</v>
      </c>
      <c r="B153" s="42">
        <v>760.2634499999999</v>
      </c>
      <c r="C153" s="42">
        <v>713.7834499999999</v>
      </c>
      <c r="D153" s="42">
        <v>649.36345</v>
      </c>
      <c r="E153" s="42">
        <v>736.21345</v>
      </c>
      <c r="F153" s="42">
        <v>691.22345</v>
      </c>
      <c r="G153" s="42">
        <v>736.0234499999999</v>
      </c>
      <c r="H153" s="42">
        <v>743.83345</v>
      </c>
      <c r="I153" s="42">
        <v>912.9934499999999</v>
      </c>
      <c r="J153" s="42">
        <v>782.93345</v>
      </c>
      <c r="K153" s="42">
        <v>834.10345</v>
      </c>
      <c r="L153" s="42">
        <v>798.82345</v>
      </c>
      <c r="M153" s="42">
        <v>762.08345</v>
      </c>
      <c r="N153" s="42">
        <v>832.96345</v>
      </c>
      <c r="O153" s="42">
        <v>840.81345</v>
      </c>
      <c r="P153" s="42">
        <v>789.2534499999999</v>
      </c>
      <c r="Q153" s="42">
        <v>791.23345</v>
      </c>
      <c r="R153" s="42">
        <v>847.34345</v>
      </c>
      <c r="S153" s="42">
        <v>832.0434499999999</v>
      </c>
      <c r="T153" s="42">
        <v>874.4134499999999</v>
      </c>
      <c r="U153" s="42">
        <v>859.2934499999999</v>
      </c>
      <c r="V153" s="42">
        <v>934.22345</v>
      </c>
      <c r="W153" s="42">
        <v>939.3934499999999</v>
      </c>
      <c r="X153" s="42">
        <v>823.80345</v>
      </c>
      <c r="Y153" s="42">
        <v>875.22345</v>
      </c>
    </row>
    <row r="154" spans="1:25" ht="15.75" customHeight="1">
      <c r="A154" s="41">
        <f t="shared" si="3"/>
        <v>43599</v>
      </c>
      <c r="B154" s="42">
        <v>812.85345</v>
      </c>
      <c r="C154" s="42">
        <v>753.7634499999999</v>
      </c>
      <c r="D154" s="42">
        <v>790.82345</v>
      </c>
      <c r="E154" s="42">
        <v>805.45345</v>
      </c>
      <c r="F154" s="42">
        <v>725.1434499999999</v>
      </c>
      <c r="G154" s="42">
        <v>739.83345</v>
      </c>
      <c r="H154" s="42">
        <v>759.3934499999999</v>
      </c>
      <c r="I154" s="42">
        <v>825.61345</v>
      </c>
      <c r="J154" s="42">
        <v>742.0334499999999</v>
      </c>
      <c r="K154" s="42">
        <v>759.0234499999999</v>
      </c>
      <c r="L154" s="42">
        <v>744.6434499999999</v>
      </c>
      <c r="M154" s="42">
        <v>753.7534499999999</v>
      </c>
      <c r="N154" s="42">
        <v>825.73345</v>
      </c>
      <c r="O154" s="42">
        <v>843.81345</v>
      </c>
      <c r="P154" s="42">
        <v>792.08345</v>
      </c>
      <c r="Q154" s="42">
        <v>800.84345</v>
      </c>
      <c r="R154" s="42">
        <v>774.94345</v>
      </c>
      <c r="S154" s="42">
        <v>866.0234499999999</v>
      </c>
      <c r="T154" s="42">
        <v>921.7834499999999</v>
      </c>
      <c r="U154" s="42">
        <v>878.2734499999999</v>
      </c>
      <c r="V154" s="42">
        <v>960.44345</v>
      </c>
      <c r="W154" s="42">
        <v>970.7734499999999</v>
      </c>
      <c r="X154" s="42">
        <v>824.22345</v>
      </c>
      <c r="Y154" s="42">
        <v>753.1234499999999</v>
      </c>
    </row>
    <row r="155" spans="1:25" ht="15.75" customHeight="1">
      <c r="A155" s="41">
        <f t="shared" si="3"/>
        <v>43600</v>
      </c>
      <c r="B155" s="42">
        <v>834.96345</v>
      </c>
      <c r="C155" s="42">
        <v>748.70345</v>
      </c>
      <c r="D155" s="42">
        <v>776.5334499999999</v>
      </c>
      <c r="E155" s="42">
        <v>780.1334499999999</v>
      </c>
      <c r="F155" s="42">
        <v>740.2834499999999</v>
      </c>
      <c r="G155" s="42">
        <v>836.47345</v>
      </c>
      <c r="H155" s="42">
        <v>774.4134499999999</v>
      </c>
      <c r="I155" s="42">
        <v>787.7534499999999</v>
      </c>
      <c r="J155" s="42">
        <v>874.1234499999999</v>
      </c>
      <c r="K155" s="42">
        <v>751.43345</v>
      </c>
      <c r="L155" s="42">
        <v>748.96345</v>
      </c>
      <c r="M155" s="42">
        <v>808.10345</v>
      </c>
      <c r="N155" s="42">
        <v>826.4034499999999</v>
      </c>
      <c r="O155" s="42">
        <v>843.3734499999999</v>
      </c>
      <c r="P155" s="42">
        <v>791.47345</v>
      </c>
      <c r="Q155" s="42">
        <v>788.8834499999999</v>
      </c>
      <c r="R155" s="42">
        <v>849.9134499999999</v>
      </c>
      <c r="S155" s="42">
        <v>885.71345</v>
      </c>
      <c r="T155" s="42">
        <v>938.84345</v>
      </c>
      <c r="U155" s="42">
        <v>823.1634499999999</v>
      </c>
      <c r="V155" s="42">
        <v>878.84345</v>
      </c>
      <c r="W155" s="42">
        <v>878.1534499999999</v>
      </c>
      <c r="X155" s="42">
        <v>755.4234499999999</v>
      </c>
      <c r="Y155" s="42">
        <v>883.23345</v>
      </c>
    </row>
    <row r="156" spans="1:25" ht="15.75" customHeight="1">
      <c r="A156" s="41">
        <f t="shared" si="3"/>
        <v>43601</v>
      </c>
      <c r="B156" s="42">
        <v>811.7434499999999</v>
      </c>
      <c r="C156" s="42">
        <v>740.34345</v>
      </c>
      <c r="D156" s="42">
        <v>763.3934499999999</v>
      </c>
      <c r="E156" s="42">
        <v>765.6334499999999</v>
      </c>
      <c r="F156" s="42">
        <v>747.7534499999999</v>
      </c>
      <c r="G156" s="42">
        <v>849.55345</v>
      </c>
      <c r="H156" s="42">
        <v>841.1734499999999</v>
      </c>
      <c r="I156" s="42">
        <v>818.72345</v>
      </c>
      <c r="J156" s="42">
        <v>894.1334499999999</v>
      </c>
      <c r="K156" s="42">
        <v>764.1634499999999</v>
      </c>
      <c r="L156" s="42">
        <v>731.8934499999999</v>
      </c>
      <c r="M156" s="42">
        <v>802.44345</v>
      </c>
      <c r="N156" s="42">
        <v>819.06345</v>
      </c>
      <c r="O156" s="42">
        <v>881.5334499999999</v>
      </c>
      <c r="P156" s="42">
        <v>771.94345</v>
      </c>
      <c r="Q156" s="42">
        <v>770.21345</v>
      </c>
      <c r="R156" s="42">
        <v>836.7534499999999</v>
      </c>
      <c r="S156" s="42">
        <v>875.6534499999999</v>
      </c>
      <c r="T156" s="42">
        <v>926.5034499999999</v>
      </c>
      <c r="U156" s="42">
        <v>811.43345</v>
      </c>
      <c r="V156" s="42">
        <v>870.81345</v>
      </c>
      <c r="W156" s="42">
        <v>829.1634499999999</v>
      </c>
      <c r="X156" s="42">
        <v>779.32345</v>
      </c>
      <c r="Y156" s="42">
        <v>849.05345</v>
      </c>
    </row>
    <row r="157" spans="1:25" ht="15.75" customHeight="1">
      <c r="A157" s="41">
        <f t="shared" si="3"/>
        <v>43602</v>
      </c>
      <c r="B157" s="42">
        <v>818.33345</v>
      </c>
      <c r="C157" s="42">
        <v>740.06345</v>
      </c>
      <c r="D157" s="42">
        <v>780.09345</v>
      </c>
      <c r="E157" s="42">
        <v>776.4134499999999</v>
      </c>
      <c r="F157" s="42">
        <v>751.5234499999999</v>
      </c>
      <c r="G157" s="42">
        <v>848.56345</v>
      </c>
      <c r="H157" s="42">
        <v>836.1534499999999</v>
      </c>
      <c r="I157" s="42">
        <v>810.4234499999999</v>
      </c>
      <c r="J157" s="42">
        <v>886.96345</v>
      </c>
      <c r="K157" s="42">
        <v>766.96345</v>
      </c>
      <c r="L157" s="42">
        <v>730.5234499999999</v>
      </c>
      <c r="M157" s="42">
        <v>795.2934499999999</v>
      </c>
      <c r="N157" s="42">
        <v>822.60345</v>
      </c>
      <c r="O157" s="42">
        <v>837.0134499999999</v>
      </c>
      <c r="P157" s="42">
        <v>779.60345</v>
      </c>
      <c r="Q157" s="42">
        <v>769.18345</v>
      </c>
      <c r="R157" s="42">
        <v>837.68345</v>
      </c>
      <c r="S157" s="42">
        <v>883.20345</v>
      </c>
      <c r="T157" s="42">
        <v>952.1234499999999</v>
      </c>
      <c r="U157" s="42">
        <v>826.55345</v>
      </c>
      <c r="V157" s="42">
        <v>890.6234499999999</v>
      </c>
      <c r="W157" s="42">
        <v>856.05345</v>
      </c>
      <c r="X157" s="42">
        <v>786.1734499999999</v>
      </c>
      <c r="Y157" s="42">
        <v>896.0234499999999</v>
      </c>
    </row>
    <row r="158" spans="1:25" ht="15.75" customHeight="1">
      <c r="A158" s="41">
        <f t="shared" si="3"/>
        <v>43603</v>
      </c>
      <c r="B158" s="42">
        <v>851.80345</v>
      </c>
      <c r="C158" s="42">
        <v>767.8834499999999</v>
      </c>
      <c r="D158" s="42">
        <v>841.95345</v>
      </c>
      <c r="E158" s="42">
        <v>822.3734499999999</v>
      </c>
      <c r="F158" s="42">
        <v>751.93345</v>
      </c>
      <c r="G158" s="42">
        <v>847.93345</v>
      </c>
      <c r="H158" s="42">
        <v>828.9034499999999</v>
      </c>
      <c r="I158" s="42">
        <v>804.73345</v>
      </c>
      <c r="J158" s="42">
        <v>889.72345</v>
      </c>
      <c r="K158" s="42">
        <v>760.6334499999999</v>
      </c>
      <c r="L158" s="42">
        <v>728.8934499999999</v>
      </c>
      <c r="M158" s="42">
        <v>790.31345</v>
      </c>
      <c r="N158" s="42">
        <v>817.5334499999999</v>
      </c>
      <c r="O158" s="42">
        <v>826.19345</v>
      </c>
      <c r="P158" s="42">
        <v>775.7934499999999</v>
      </c>
      <c r="Q158" s="42">
        <v>765.8934499999999</v>
      </c>
      <c r="R158" s="42">
        <v>830.8834499999999</v>
      </c>
      <c r="S158" s="42">
        <v>874.81345</v>
      </c>
      <c r="T158" s="42">
        <v>940.56345</v>
      </c>
      <c r="U158" s="42">
        <v>821.1534499999999</v>
      </c>
      <c r="V158" s="42">
        <v>877.07345</v>
      </c>
      <c r="W158" s="42">
        <v>846.8934499999999</v>
      </c>
      <c r="X158" s="42">
        <v>782.85345</v>
      </c>
      <c r="Y158" s="42">
        <v>920.07345</v>
      </c>
    </row>
    <row r="159" spans="1:25" ht="15.75" customHeight="1">
      <c r="A159" s="41">
        <f t="shared" si="3"/>
        <v>43604</v>
      </c>
      <c r="B159" s="42">
        <v>849.44345</v>
      </c>
      <c r="C159" s="42">
        <v>772.1434499999999</v>
      </c>
      <c r="D159" s="42">
        <v>808.46345</v>
      </c>
      <c r="E159" s="42">
        <v>754.85345</v>
      </c>
      <c r="F159" s="42">
        <v>807.60345</v>
      </c>
      <c r="G159" s="42">
        <v>875.30345</v>
      </c>
      <c r="H159" s="42">
        <v>810.5034499999999</v>
      </c>
      <c r="I159" s="42">
        <v>721.0134499999999</v>
      </c>
      <c r="J159" s="42">
        <v>800.9134499999999</v>
      </c>
      <c r="K159" s="42">
        <v>726.6234499999999</v>
      </c>
      <c r="L159" s="42">
        <v>732.6234499999999</v>
      </c>
      <c r="M159" s="42">
        <v>750.19345</v>
      </c>
      <c r="N159" s="42">
        <v>771.1734499999999</v>
      </c>
      <c r="O159" s="42">
        <v>787.61345</v>
      </c>
      <c r="P159" s="42">
        <v>767.5034499999999</v>
      </c>
      <c r="Q159" s="42">
        <v>775.35345</v>
      </c>
      <c r="R159" s="42">
        <v>805.9934499999999</v>
      </c>
      <c r="S159" s="42">
        <v>836.6234499999999</v>
      </c>
      <c r="T159" s="42">
        <v>835.7434499999999</v>
      </c>
      <c r="U159" s="42">
        <v>808.07345</v>
      </c>
      <c r="V159" s="42">
        <v>847.94345</v>
      </c>
      <c r="W159" s="42">
        <v>836.0134499999999</v>
      </c>
      <c r="X159" s="42">
        <v>736.44345</v>
      </c>
      <c r="Y159" s="42">
        <v>919.47345</v>
      </c>
    </row>
    <row r="160" spans="1:25" ht="15.75" customHeight="1">
      <c r="A160" s="41">
        <f t="shared" si="3"/>
        <v>43605</v>
      </c>
      <c r="B160" s="42">
        <v>836.73345</v>
      </c>
      <c r="C160" s="42">
        <v>759.5134499999999</v>
      </c>
      <c r="D160" s="42">
        <v>792.1434499999999</v>
      </c>
      <c r="E160" s="42">
        <v>755.82345</v>
      </c>
      <c r="F160" s="42">
        <v>799.85345</v>
      </c>
      <c r="G160" s="42">
        <v>865.19345</v>
      </c>
      <c r="H160" s="42">
        <v>798.35345</v>
      </c>
      <c r="I160" s="42">
        <v>872.1634499999999</v>
      </c>
      <c r="J160" s="42">
        <v>751.82345</v>
      </c>
      <c r="K160" s="42">
        <v>721.48345</v>
      </c>
      <c r="L160" s="42">
        <v>759.56345</v>
      </c>
      <c r="M160" s="42">
        <v>790.1534499999999</v>
      </c>
      <c r="N160" s="42">
        <v>813.8834499999999</v>
      </c>
      <c r="O160" s="42">
        <v>825.5034499999999</v>
      </c>
      <c r="P160" s="42">
        <v>805.9134499999999</v>
      </c>
      <c r="Q160" s="42">
        <v>801.57345</v>
      </c>
      <c r="R160" s="42">
        <v>809.32345</v>
      </c>
      <c r="S160" s="42">
        <v>827.1534499999999</v>
      </c>
      <c r="T160" s="42">
        <v>829.35345</v>
      </c>
      <c r="U160" s="42">
        <v>843.6234499999999</v>
      </c>
      <c r="V160" s="42">
        <v>839.72345</v>
      </c>
      <c r="W160" s="42">
        <v>812.5034499999999</v>
      </c>
      <c r="X160" s="42">
        <v>760.33345</v>
      </c>
      <c r="Y160" s="42">
        <v>880.60345</v>
      </c>
    </row>
    <row r="161" spans="1:25" ht="15.75" customHeight="1">
      <c r="A161" s="41">
        <f t="shared" si="3"/>
        <v>43606</v>
      </c>
      <c r="B161" s="42">
        <v>743.36345</v>
      </c>
      <c r="C161" s="42">
        <v>735.6234499999999</v>
      </c>
      <c r="D161" s="42">
        <v>768.82345</v>
      </c>
      <c r="E161" s="42">
        <v>737.73345</v>
      </c>
      <c r="F161" s="42">
        <v>796.23345</v>
      </c>
      <c r="G161" s="42">
        <v>851.0334499999999</v>
      </c>
      <c r="H161" s="42">
        <v>753.6634499999999</v>
      </c>
      <c r="I161" s="42">
        <v>739.9234499999999</v>
      </c>
      <c r="J161" s="42">
        <v>754.20345</v>
      </c>
      <c r="K161" s="42">
        <v>721.81345</v>
      </c>
      <c r="L161" s="42">
        <v>760.94345</v>
      </c>
      <c r="M161" s="42">
        <v>791.1234499999999</v>
      </c>
      <c r="N161" s="42">
        <v>813.95345</v>
      </c>
      <c r="O161" s="42">
        <v>807.31345</v>
      </c>
      <c r="P161" s="42">
        <v>790.5034499999999</v>
      </c>
      <c r="Q161" s="42">
        <v>786.69345</v>
      </c>
      <c r="R161" s="42">
        <v>793.2734499999999</v>
      </c>
      <c r="S161" s="42">
        <v>808.19345</v>
      </c>
      <c r="T161" s="42">
        <v>810.35345</v>
      </c>
      <c r="U161" s="42">
        <v>839.84345</v>
      </c>
      <c r="V161" s="42">
        <v>813.31345</v>
      </c>
      <c r="W161" s="42">
        <v>790.45345</v>
      </c>
      <c r="X161" s="42">
        <v>761.31345</v>
      </c>
      <c r="Y161" s="42">
        <v>863.69345</v>
      </c>
    </row>
    <row r="162" spans="1:25" ht="15.75" customHeight="1">
      <c r="A162" s="41">
        <f t="shared" si="3"/>
        <v>43607</v>
      </c>
      <c r="B162" s="42">
        <v>747.46345</v>
      </c>
      <c r="C162" s="42">
        <v>734.3934499999999</v>
      </c>
      <c r="D162" s="42">
        <v>761.10345</v>
      </c>
      <c r="E162" s="42">
        <v>727.20345</v>
      </c>
      <c r="F162" s="42">
        <v>832.2634499999999</v>
      </c>
      <c r="G162" s="42">
        <v>907.60345</v>
      </c>
      <c r="H162" s="42">
        <v>895.31345</v>
      </c>
      <c r="I162" s="42">
        <v>705.94345</v>
      </c>
      <c r="J162" s="42">
        <v>774.8734499999999</v>
      </c>
      <c r="K162" s="42">
        <v>718.46345</v>
      </c>
      <c r="L162" s="42">
        <v>761.0134499999999</v>
      </c>
      <c r="M162" s="42">
        <v>789.06345</v>
      </c>
      <c r="N162" s="42">
        <v>794.07345</v>
      </c>
      <c r="O162" s="42">
        <v>763.60345</v>
      </c>
      <c r="P162" s="42">
        <v>758.8734499999999</v>
      </c>
      <c r="Q162" s="42">
        <v>752.07345</v>
      </c>
      <c r="R162" s="42">
        <v>776.6734499999999</v>
      </c>
      <c r="S162" s="42">
        <v>763.4934499999999</v>
      </c>
      <c r="T162" s="42">
        <v>782.43345</v>
      </c>
      <c r="U162" s="42">
        <v>770.8734499999999</v>
      </c>
      <c r="V162" s="42">
        <v>875.93345</v>
      </c>
      <c r="W162" s="42">
        <v>861.9034499999999</v>
      </c>
      <c r="X162" s="42">
        <v>743.73345</v>
      </c>
      <c r="Y162" s="42">
        <v>821.68345</v>
      </c>
    </row>
    <row r="163" spans="1:25" ht="15.75" customHeight="1">
      <c r="A163" s="41">
        <f t="shared" si="3"/>
        <v>43608</v>
      </c>
      <c r="B163" s="42">
        <v>786.6634499999999</v>
      </c>
      <c r="C163" s="42">
        <v>750.5234499999999</v>
      </c>
      <c r="D163" s="42">
        <v>779.98345</v>
      </c>
      <c r="E163" s="42">
        <v>730.72345</v>
      </c>
      <c r="F163" s="42">
        <v>832.1734499999999</v>
      </c>
      <c r="G163" s="42">
        <v>903.8934499999999</v>
      </c>
      <c r="H163" s="42">
        <v>858.5434499999999</v>
      </c>
      <c r="I163" s="42">
        <v>820.1734499999999</v>
      </c>
      <c r="J163" s="42">
        <v>782.7634499999999</v>
      </c>
      <c r="K163" s="42">
        <v>754.95345</v>
      </c>
      <c r="L163" s="42">
        <v>742.4234499999999</v>
      </c>
      <c r="M163" s="42">
        <v>775.0334499999999</v>
      </c>
      <c r="N163" s="42">
        <v>804.94345</v>
      </c>
      <c r="O163" s="42">
        <v>790.83345</v>
      </c>
      <c r="P163" s="42">
        <v>742.22345</v>
      </c>
      <c r="Q163" s="42">
        <v>764.0334499999999</v>
      </c>
      <c r="R163" s="42">
        <v>827.22345</v>
      </c>
      <c r="S163" s="42">
        <v>840.34345</v>
      </c>
      <c r="T163" s="42">
        <v>892.9134499999999</v>
      </c>
      <c r="U163" s="42">
        <v>755.6234499999999</v>
      </c>
      <c r="V163" s="42">
        <v>911.34345</v>
      </c>
      <c r="W163" s="42">
        <v>882.06345</v>
      </c>
      <c r="X163" s="42">
        <v>739.98345</v>
      </c>
      <c r="Y163" s="42">
        <v>917.95345</v>
      </c>
    </row>
    <row r="164" spans="1:25" ht="15.75" customHeight="1">
      <c r="A164" s="41">
        <f t="shared" si="3"/>
        <v>43609</v>
      </c>
      <c r="B164" s="42">
        <v>778.58345</v>
      </c>
      <c r="C164" s="42">
        <v>751.60345</v>
      </c>
      <c r="D164" s="42">
        <v>786.2634499999999</v>
      </c>
      <c r="E164" s="42">
        <v>732.31345</v>
      </c>
      <c r="F164" s="42">
        <v>823.05345</v>
      </c>
      <c r="G164" s="42">
        <v>879.1234499999999</v>
      </c>
      <c r="H164" s="42">
        <v>824.47345</v>
      </c>
      <c r="I164" s="42">
        <v>882.9134499999999</v>
      </c>
      <c r="J164" s="42">
        <v>773.7734499999999</v>
      </c>
      <c r="K164" s="42">
        <v>745.93345</v>
      </c>
      <c r="L164" s="42">
        <v>773.48345</v>
      </c>
      <c r="M164" s="42">
        <v>762.19345</v>
      </c>
      <c r="N164" s="42">
        <v>761.09345</v>
      </c>
      <c r="O164" s="42">
        <v>749.30345</v>
      </c>
      <c r="P164" s="42">
        <v>747.33345</v>
      </c>
      <c r="Q164" s="42">
        <v>739.2734499999999</v>
      </c>
      <c r="R164" s="42">
        <v>820.6534499999999</v>
      </c>
      <c r="S164" s="42">
        <v>857.9034499999999</v>
      </c>
      <c r="T164" s="42">
        <v>877.95345</v>
      </c>
      <c r="U164" s="42">
        <v>795.70345</v>
      </c>
      <c r="V164" s="42">
        <v>897.6734499999999</v>
      </c>
      <c r="W164" s="42">
        <v>899.2834499999999</v>
      </c>
      <c r="X164" s="42">
        <v>744.8734499999999</v>
      </c>
      <c r="Y164" s="42">
        <v>954.23345</v>
      </c>
    </row>
    <row r="165" spans="1:25" ht="15.75" customHeight="1">
      <c r="A165" s="41">
        <f t="shared" si="3"/>
        <v>43610</v>
      </c>
      <c r="B165" s="42">
        <v>874.72345</v>
      </c>
      <c r="C165" s="42">
        <v>781.19345</v>
      </c>
      <c r="D165" s="42">
        <v>813.36345</v>
      </c>
      <c r="E165" s="42">
        <v>741.2434499999999</v>
      </c>
      <c r="F165" s="42">
        <v>814.55345</v>
      </c>
      <c r="G165" s="42">
        <v>889.82345</v>
      </c>
      <c r="H165" s="42">
        <v>982.6434499999999</v>
      </c>
      <c r="I165" s="42">
        <v>804.2434499999999</v>
      </c>
      <c r="J165" s="42">
        <v>865.10345</v>
      </c>
      <c r="K165" s="42">
        <v>749.6534499999999</v>
      </c>
      <c r="L165" s="42">
        <v>722.98345</v>
      </c>
      <c r="M165" s="42">
        <v>741.8734499999999</v>
      </c>
      <c r="N165" s="42">
        <v>751.5234499999999</v>
      </c>
      <c r="O165" s="42">
        <v>732.94345</v>
      </c>
      <c r="P165" s="42">
        <v>732.18345</v>
      </c>
      <c r="Q165" s="42">
        <v>758.6534499999999</v>
      </c>
      <c r="R165" s="42">
        <v>821.72345</v>
      </c>
      <c r="S165" s="42">
        <v>892.1534499999999</v>
      </c>
      <c r="T165" s="42">
        <v>1012.3934499999999</v>
      </c>
      <c r="U165" s="42">
        <v>901.57345</v>
      </c>
      <c r="V165" s="42">
        <v>961.47345</v>
      </c>
      <c r="W165" s="42">
        <v>925.9234499999999</v>
      </c>
      <c r="X165" s="42">
        <v>752.57345</v>
      </c>
      <c r="Y165" s="42">
        <v>934.5434499999999</v>
      </c>
    </row>
    <row r="166" spans="1:25" ht="15.75" customHeight="1">
      <c r="A166" s="41">
        <f t="shared" si="3"/>
        <v>43611</v>
      </c>
      <c r="B166" s="42">
        <v>824.81345</v>
      </c>
      <c r="C166" s="42">
        <v>759.09345</v>
      </c>
      <c r="D166" s="42">
        <v>779.7534499999999</v>
      </c>
      <c r="E166" s="42">
        <v>730.9134499999999</v>
      </c>
      <c r="F166" s="42">
        <v>815.59345</v>
      </c>
      <c r="G166" s="42">
        <v>891.7634499999999</v>
      </c>
      <c r="H166" s="42">
        <v>979.1234499999999</v>
      </c>
      <c r="I166" s="42">
        <v>798.96345</v>
      </c>
      <c r="J166" s="42">
        <v>867.47345</v>
      </c>
      <c r="K166" s="42">
        <v>750.60345</v>
      </c>
      <c r="L166" s="42">
        <v>721.4034499999999</v>
      </c>
      <c r="M166" s="42">
        <v>739.83345</v>
      </c>
      <c r="N166" s="42">
        <v>750.3734499999999</v>
      </c>
      <c r="O166" s="42">
        <v>729.35345</v>
      </c>
      <c r="P166" s="42">
        <v>730.58345</v>
      </c>
      <c r="Q166" s="42">
        <v>752.10345</v>
      </c>
      <c r="R166" s="42">
        <v>809.5434499999999</v>
      </c>
      <c r="S166" s="42">
        <v>873.3734499999999</v>
      </c>
      <c r="T166" s="42">
        <v>984.1334499999999</v>
      </c>
      <c r="U166" s="42">
        <v>880.58345</v>
      </c>
      <c r="V166" s="42">
        <v>941.47345</v>
      </c>
      <c r="W166" s="42">
        <v>905.61345</v>
      </c>
      <c r="X166" s="42">
        <v>741.68345</v>
      </c>
      <c r="Y166" s="42">
        <v>903.43345</v>
      </c>
    </row>
    <row r="167" spans="1:25" ht="15.75" customHeight="1">
      <c r="A167" s="41">
        <f t="shared" si="3"/>
        <v>43612</v>
      </c>
      <c r="B167" s="42">
        <v>814.9034499999999</v>
      </c>
      <c r="C167" s="42">
        <v>753.1434499999999</v>
      </c>
      <c r="D167" s="42">
        <v>777.9034499999999</v>
      </c>
      <c r="E167" s="42">
        <v>726.9234499999999</v>
      </c>
      <c r="F167" s="42">
        <v>825.08345</v>
      </c>
      <c r="G167" s="42">
        <v>887.11345</v>
      </c>
      <c r="H167" s="42">
        <v>803.2934499999999</v>
      </c>
      <c r="I167" s="42">
        <v>884.2634499999999</v>
      </c>
      <c r="J167" s="42">
        <v>742.10345</v>
      </c>
      <c r="K167" s="42">
        <v>741.7534499999999</v>
      </c>
      <c r="L167" s="42">
        <v>735.4934499999999</v>
      </c>
      <c r="M167" s="42">
        <v>741.6334499999999</v>
      </c>
      <c r="N167" s="42">
        <v>789.09345</v>
      </c>
      <c r="O167" s="42">
        <v>766.0034499999999</v>
      </c>
      <c r="P167" s="42">
        <v>725.33345</v>
      </c>
      <c r="Q167" s="42">
        <v>740.70345</v>
      </c>
      <c r="R167" s="42">
        <v>770.57345</v>
      </c>
      <c r="S167" s="42">
        <v>781.9934499999999</v>
      </c>
      <c r="T167" s="42">
        <v>880.48345</v>
      </c>
      <c r="U167" s="42">
        <v>762.69345</v>
      </c>
      <c r="V167" s="42">
        <v>909.58345</v>
      </c>
      <c r="W167" s="42">
        <v>884.1734499999999</v>
      </c>
      <c r="X167" s="42">
        <v>763.1534499999999</v>
      </c>
      <c r="Y167" s="42">
        <v>894.0334499999999</v>
      </c>
    </row>
    <row r="168" spans="1:25" ht="15.75" customHeight="1">
      <c r="A168" s="41">
        <f t="shared" si="3"/>
        <v>43613</v>
      </c>
      <c r="B168" s="42">
        <v>731.59345</v>
      </c>
      <c r="C168" s="42">
        <v>629.80345</v>
      </c>
      <c r="D168" s="42">
        <v>767.2934499999999</v>
      </c>
      <c r="E168" s="42">
        <v>721.4134499999999</v>
      </c>
      <c r="F168" s="42">
        <v>820.09345</v>
      </c>
      <c r="G168" s="42">
        <v>867.6434499999999</v>
      </c>
      <c r="H168" s="42">
        <v>781.81345</v>
      </c>
      <c r="I168" s="42">
        <v>727.7534499999999</v>
      </c>
      <c r="J168" s="42">
        <v>735.4934499999999</v>
      </c>
      <c r="K168" s="42">
        <v>730.7734499999999</v>
      </c>
      <c r="L168" s="42">
        <v>725.4934499999999</v>
      </c>
      <c r="M168" s="42">
        <v>730.7734499999999</v>
      </c>
      <c r="N168" s="42">
        <v>767.48345</v>
      </c>
      <c r="O168" s="42">
        <v>749.58345</v>
      </c>
      <c r="P168" s="42">
        <v>723.58345</v>
      </c>
      <c r="Q168" s="42">
        <v>730.4234499999999</v>
      </c>
      <c r="R168" s="42">
        <v>753.43345</v>
      </c>
      <c r="S168" s="42">
        <v>761.9934499999999</v>
      </c>
      <c r="T168" s="42">
        <v>839.7934499999999</v>
      </c>
      <c r="U168" s="42">
        <v>747.23345</v>
      </c>
      <c r="V168" s="42">
        <v>864.8734499999999</v>
      </c>
      <c r="W168" s="42">
        <v>852.0434499999999</v>
      </c>
      <c r="X168" s="42">
        <v>753.1234499999999</v>
      </c>
      <c r="Y168" s="42">
        <v>769.48345</v>
      </c>
    </row>
    <row r="169" spans="1:25" ht="15.75" customHeight="1">
      <c r="A169" s="41">
        <f t="shared" si="3"/>
        <v>43614</v>
      </c>
      <c r="B169" s="42">
        <v>771.3734499999999</v>
      </c>
      <c r="C169" s="42">
        <v>733.22345</v>
      </c>
      <c r="D169" s="42">
        <v>759.18345</v>
      </c>
      <c r="E169" s="42">
        <v>719.2434499999999</v>
      </c>
      <c r="F169" s="42">
        <v>837.0334499999999</v>
      </c>
      <c r="G169" s="42">
        <v>872.86345</v>
      </c>
      <c r="H169" s="42">
        <v>830.57345</v>
      </c>
      <c r="I169" s="42">
        <v>811.48345</v>
      </c>
      <c r="J169" s="42">
        <v>750.81345</v>
      </c>
      <c r="K169" s="42">
        <v>784.18345</v>
      </c>
      <c r="L169" s="42">
        <v>800.71345</v>
      </c>
      <c r="M169" s="42">
        <v>826.86345</v>
      </c>
      <c r="N169" s="42">
        <v>851.4134499999999</v>
      </c>
      <c r="O169" s="42">
        <v>822.2534499999999</v>
      </c>
      <c r="P169" s="42">
        <v>796.20345</v>
      </c>
      <c r="Q169" s="42">
        <v>779.2434499999999</v>
      </c>
      <c r="R169" s="42">
        <v>832.2434499999999</v>
      </c>
      <c r="S169" s="42">
        <v>830.8834499999999</v>
      </c>
      <c r="T169" s="42">
        <v>866.98345</v>
      </c>
      <c r="U169" s="42">
        <v>834.7434499999999</v>
      </c>
      <c r="V169" s="42">
        <v>878.6634499999999</v>
      </c>
      <c r="W169" s="42">
        <v>871.9134499999999</v>
      </c>
      <c r="X169" s="42">
        <v>747.2834499999999</v>
      </c>
      <c r="Y169" s="42">
        <v>919.98345</v>
      </c>
    </row>
    <row r="170" spans="1:25" ht="15.75" customHeight="1">
      <c r="A170" s="41">
        <f t="shared" si="3"/>
        <v>43615</v>
      </c>
      <c r="B170" s="42">
        <v>784.07345</v>
      </c>
      <c r="C170" s="42">
        <v>740.21345</v>
      </c>
      <c r="D170" s="42">
        <v>750.33345</v>
      </c>
      <c r="E170" s="42">
        <v>704.32345</v>
      </c>
      <c r="F170" s="42">
        <v>844.44345</v>
      </c>
      <c r="G170" s="42">
        <v>905.48345</v>
      </c>
      <c r="H170" s="42">
        <v>874.05345</v>
      </c>
      <c r="I170" s="42">
        <v>817.9934499999999</v>
      </c>
      <c r="J170" s="42">
        <v>749.85345</v>
      </c>
      <c r="K170" s="42">
        <v>795.7534499999999</v>
      </c>
      <c r="L170" s="42">
        <v>824.6534499999999</v>
      </c>
      <c r="M170" s="42">
        <v>818.31345</v>
      </c>
      <c r="N170" s="42">
        <v>840.22345</v>
      </c>
      <c r="O170" s="42">
        <v>857.6334499999999</v>
      </c>
      <c r="P170" s="42">
        <v>822.06345</v>
      </c>
      <c r="Q170" s="42">
        <v>813.45345</v>
      </c>
      <c r="R170" s="42">
        <v>866.3734499999999</v>
      </c>
      <c r="S170" s="42">
        <v>879.44345</v>
      </c>
      <c r="T170" s="42">
        <v>927.6734499999999</v>
      </c>
      <c r="U170" s="42">
        <v>770.07345</v>
      </c>
      <c r="V170" s="42">
        <v>905.70345</v>
      </c>
      <c r="W170" s="42">
        <v>902.30345</v>
      </c>
      <c r="X170" s="42">
        <v>745.09345</v>
      </c>
      <c r="Y170" s="42">
        <v>906.85345</v>
      </c>
    </row>
    <row r="171" spans="1:25" ht="15.75" customHeight="1">
      <c r="A171" s="41">
        <f t="shared" si="3"/>
        <v>43616</v>
      </c>
      <c r="B171" s="42">
        <v>787.19345</v>
      </c>
      <c r="C171" s="42">
        <v>747.34345</v>
      </c>
      <c r="D171" s="42">
        <v>753.2834499999999</v>
      </c>
      <c r="E171" s="42">
        <v>707.2434499999999</v>
      </c>
      <c r="F171" s="42">
        <v>823.97345</v>
      </c>
      <c r="G171" s="42">
        <v>870.68345</v>
      </c>
      <c r="H171" s="42">
        <v>813.0434499999999</v>
      </c>
      <c r="I171" s="42">
        <v>727.3734499999999</v>
      </c>
      <c r="J171" s="42">
        <v>766.1234499999999</v>
      </c>
      <c r="K171" s="42">
        <v>763.56345</v>
      </c>
      <c r="L171" s="42">
        <v>798.0234499999999</v>
      </c>
      <c r="M171" s="42">
        <v>803.0334499999999</v>
      </c>
      <c r="N171" s="42">
        <v>845.2934499999999</v>
      </c>
      <c r="O171" s="42">
        <v>861.30345</v>
      </c>
      <c r="P171" s="42">
        <v>845.0334499999999</v>
      </c>
      <c r="Q171" s="42">
        <v>838.5234499999999</v>
      </c>
      <c r="R171" s="42">
        <v>890.36345</v>
      </c>
      <c r="S171" s="42">
        <v>895.7434499999999</v>
      </c>
      <c r="T171" s="42">
        <v>912.30345</v>
      </c>
      <c r="U171" s="42">
        <v>819.23345</v>
      </c>
      <c r="V171" s="42">
        <v>909.94345</v>
      </c>
      <c r="W171" s="42">
        <v>926.4934499999999</v>
      </c>
      <c r="X171" s="42">
        <v>791.0334499999999</v>
      </c>
      <c r="Y171" s="42">
        <v>1002.71345</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80</v>
      </c>
      <c r="B175" s="94" t="s">
        <v>81</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82</v>
      </c>
      <c r="C177" s="89" t="s">
        <v>83</v>
      </c>
      <c r="D177" s="89" t="s">
        <v>84</v>
      </c>
      <c r="E177" s="89" t="s">
        <v>85</v>
      </c>
      <c r="F177" s="89" t="s">
        <v>86</v>
      </c>
      <c r="G177" s="89" t="s">
        <v>87</v>
      </c>
      <c r="H177" s="89" t="s">
        <v>88</v>
      </c>
      <c r="I177" s="89" t="s">
        <v>89</v>
      </c>
      <c r="J177" s="89" t="s">
        <v>90</v>
      </c>
      <c r="K177" s="89" t="s">
        <v>91</v>
      </c>
      <c r="L177" s="89" t="s">
        <v>92</v>
      </c>
      <c r="M177" s="89" t="s">
        <v>93</v>
      </c>
      <c r="N177" s="89" t="s">
        <v>94</v>
      </c>
      <c r="O177" s="89" t="s">
        <v>95</v>
      </c>
      <c r="P177" s="89" t="s">
        <v>96</v>
      </c>
      <c r="Q177" s="89" t="s">
        <v>97</v>
      </c>
      <c r="R177" s="89" t="s">
        <v>98</v>
      </c>
      <c r="S177" s="89" t="s">
        <v>99</v>
      </c>
      <c r="T177" s="89" t="s">
        <v>100</v>
      </c>
      <c r="U177" s="89" t="s">
        <v>101</v>
      </c>
      <c r="V177" s="89" t="s">
        <v>102</v>
      </c>
      <c r="W177" s="89" t="s">
        <v>103</v>
      </c>
      <c r="X177" s="89" t="s">
        <v>104</v>
      </c>
      <c r="Y177" s="89" t="s">
        <v>105</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43586</v>
      </c>
      <c r="B179" s="42">
        <v>893.9965</v>
      </c>
      <c r="C179" s="42">
        <v>783.2365</v>
      </c>
      <c r="D179" s="42">
        <v>753.4665</v>
      </c>
      <c r="E179" s="42">
        <v>756.3365</v>
      </c>
      <c r="F179" s="42">
        <v>778.7465</v>
      </c>
      <c r="G179" s="42">
        <v>759.4865</v>
      </c>
      <c r="H179" s="42">
        <v>880.6764999999999</v>
      </c>
      <c r="I179" s="42">
        <v>935.9064999999999</v>
      </c>
      <c r="J179" s="42">
        <v>882.5765</v>
      </c>
      <c r="K179" s="42">
        <v>916.9264999999999</v>
      </c>
      <c r="L179" s="42">
        <v>915.1165</v>
      </c>
      <c r="M179" s="42">
        <v>917.9264999999999</v>
      </c>
      <c r="N179" s="42">
        <v>903.1664999999999</v>
      </c>
      <c r="O179" s="42">
        <v>873.7165</v>
      </c>
      <c r="P179" s="42">
        <v>826.7764999999999</v>
      </c>
      <c r="Q179" s="42">
        <v>830.1465</v>
      </c>
      <c r="R179" s="42">
        <v>827.9064999999999</v>
      </c>
      <c r="S179" s="42">
        <v>828.4665</v>
      </c>
      <c r="T179" s="42">
        <v>862.0965</v>
      </c>
      <c r="U179" s="42">
        <v>877.7165</v>
      </c>
      <c r="V179" s="42">
        <v>994.4865</v>
      </c>
      <c r="W179" s="42">
        <v>954.3165</v>
      </c>
      <c r="X179" s="42">
        <v>819.9064999999999</v>
      </c>
      <c r="Y179" s="42">
        <v>980.1365</v>
      </c>
    </row>
    <row r="180" spans="1:25" ht="15.75" customHeight="1">
      <c r="A180" s="41">
        <f>A179+1</f>
        <v>43587</v>
      </c>
      <c r="B180" s="42">
        <v>842.7365</v>
      </c>
      <c r="C180" s="42">
        <v>750.8065</v>
      </c>
      <c r="D180" s="42">
        <v>725.9565</v>
      </c>
      <c r="E180" s="42">
        <v>730.0364999999999</v>
      </c>
      <c r="F180" s="42">
        <v>718.0364999999999</v>
      </c>
      <c r="G180" s="42">
        <v>709.4665</v>
      </c>
      <c r="H180" s="42">
        <v>833.2365</v>
      </c>
      <c r="I180" s="42">
        <v>933.6365</v>
      </c>
      <c r="J180" s="42">
        <v>831.4064999999999</v>
      </c>
      <c r="K180" s="42">
        <v>890.9264999999999</v>
      </c>
      <c r="L180" s="42">
        <v>873.5565</v>
      </c>
      <c r="M180" s="42">
        <v>860.6564999999999</v>
      </c>
      <c r="N180" s="42">
        <v>863.1265</v>
      </c>
      <c r="O180" s="42">
        <v>852.8365</v>
      </c>
      <c r="P180" s="42">
        <v>827.3065</v>
      </c>
      <c r="Q180" s="42">
        <v>800.1165</v>
      </c>
      <c r="R180" s="42">
        <v>822.4465</v>
      </c>
      <c r="S180" s="42">
        <v>821.0065</v>
      </c>
      <c r="T180" s="42">
        <v>897.8365</v>
      </c>
      <c r="U180" s="42">
        <v>929.4264999999999</v>
      </c>
      <c r="V180" s="42">
        <v>988.5965</v>
      </c>
      <c r="W180" s="42">
        <v>950.9965</v>
      </c>
      <c r="X180" s="42">
        <v>762.0565</v>
      </c>
      <c r="Y180" s="42">
        <v>945.0765</v>
      </c>
    </row>
    <row r="181" spans="1:25" ht="15.75" customHeight="1">
      <c r="A181" s="41">
        <f aca="true" t="shared" si="4" ref="A181:A209">A180+1</f>
        <v>43588</v>
      </c>
      <c r="B181" s="42">
        <v>892.5665</v>
      </c>
      <c r="C181" s="42">
        <v>783.2565</v>
      </c>
      <c r="D181" s="42">
        <v>753.6165</v>
      </c>
      <c r="E181" s="42">
        <v>751.6564999999999</v>
      </c>
      <c r="F181" s="42">
        <v>768.6365</v>
      </c>
      <c r="G181" s="42">
        <v>754.1564999999999</v>
      </c>
      <c r="H181" s="42">
        <v>903.2864999999999</v>
      </c>
      <c r="I181" s="42">
        <v>984.5565</v>
      </c>
      <c r="J181" s="42">
        <v>888.5165</v>
      </c>
      <c r="K181" s="42">
        <v>918.5865</v>
      </c>
      <c r="L181" s="42">
        <v>931.2565</v>
      </c>
      <c r="M181" s="42">
        <v>935.0565</v>
      </c>
      <c r="N181" s="42">
        <v>929.4264999999999</v>
      </c>
      <c r="O181" s="42">
        <v>907.6165</v>
      </c>
      <c r="P181" s="42">
        <v>854.1165</v>
      </c>
      <c r="Q181" s="42">
        <v>855.4865</v>
      </c>
      <c r="R181" s="42">
        <v>854.9965</v>
      </c>
      <c r="S181" s="42">
        <v>847.5565</v>
      </c>
      <c r="T181" s="42">
        <v>885.3765</v>
      </c>
      <c r="U181" s="42">
        <v>902.7864999999999</v>
      </c>
      <c r="V181" s="42">
        <v>1001.6365</v>
      </c>
      <c r="W181" s="42">
        <v>972.4665</v>
      </c>
      <c r="X181" s="42">
        <v>815.9465</v>
      </c>
      <c r="Y181" s="42">
        <v>990.7165</v>
      </c>
    </row>
    <row r="182" spans="1:25" ht="15.75" customHeight="1">
      <c r="A182" s="41">
        <f t="shared" si="4"/>
        <v>43589</v>
      </c>
      <c r="B182" s="42">
        <v>894.2964999999999</v>
      </c>
      <c r="C182" s="42">
        <v>783.1465</v>
      </c>
      <c r="D182" s="42">
        <v>752.6365</v>
      </c>
      <c r="E182" s="42">
        <v>749.2964999999999</v>
      </c>
      <c r="F182" s="42">
        <v>766.4465</v>
      </c>
      <c r="G182" s="42">
        <v>752.2265</v>
      </c>
      <c r="H182" s="42">
        <v>913.7764999999999</v>
      </c>
      <c r="I182" s="42">
        <v>1005.6764999999999</v>
      </c>
      <c r="J182" s="42">
        <v>876.0565</v>
      </c>
      <c r="K182" s="42">
        <v>919.0165</v>
      </c>
      <c r="L182" s="42">
        <v>932.8865</v>
      </c>
      <c r="M182" s="42">
        <v>939.8065</v>
      </c>
      <c r="N182" s="42">
        <v>924.3465</v>
      </c>
      <c r="O182" s="42">
        <v>887.5464999999999</v>
      </c>
      <c r="P182" s="42">
        <v>839.8265</v>
      </c>
      <c r="Q182" s="42">
        <v>844.4164999999999</v>
      </c>
      <c r="R182" s="42">
        <v>849.2265</v>
      </c>
      <c r="S182" s="42">
        <v>845.5464999999999</v>
      </c>
      <c r="T182" s="42">
        <v>882.4264999999999</v>
      </c>
      <c r="U182" s="42">
        <v>877.8165</v>
      </c>
      <c r="V182" s="42">
        <v>988.7665</v>
      </c>
      <c r="W182" s="42">
        <v>960.9565</v>
      </c>
      <c r="X182" s="42">
        <v>811.2165</v>
      </c>
      <c r="Y182" s="42">
        <v>985.0665</v>
      </c>
    </row>
    <row r="183" spans="1:25" ht="15.75" customHeight="1">
      <c r="A183" s="41">
        <f t="shared" si="4"/>
        <v>43590</v>
      </c>
      <c r="B183" s="42">
        <v>880.9865</v>
      </c>
      <c r="C183" s="42">
        <v>772.0065</v>
      </c>
      <c r="D183" s="42">
        <v>735.4465</v>
      </c>
      <c r="E183" s="42">
        <v>738.6965</v>
      </c>
      <c r="F183" s="42">
        <v>722.3165</v>
      </c>
      <c r="G183" s="42">
        <v>715.4665</v>
      </c>
      <c r="H183" s="42">
        <v>889.8765</v>
      </c>
      <c r="I183" s="42">
        <v>1021.2065</v>
      </c>
      <c r="J183" s="42">
        <v>858.0065</v>
      </c>
      <c r="K183" s="42">
        <v>921.2665</v>
      </c>
      <c r="L183" s="42">
        <v>906.5464999999999</v>
      </c>
      <c r="M183" s="42">
        <v>885.1664999999999</v>
      </c>
      <c r="N183" s="42">
        <v>886.4965</v>
      </c>
      <c r="O183" s="42">
        <v>881.1365</v>
      </c>
      <c r="P183" s="42">
        <v>857.9465</v>
      </c>
      <c r="Q183" s="42">
        <v>817.9465</v>
      </c>
      <c r="R183" s="42">
        <v>844.1465</v>
      </c>
      <c r="S183" s="42">
        <v>839.1865</v>
      </c>
      <c r="T183" s="42">
        <v>921.4465</v>
      </c>
      <c r="U183" s="42">
        <v>950.3965</v>
      </c>
      <c r="V183" s="42">
        <v>1030.2665</v>
      </c>
      <c r="W183" s="42">
        <v>962.1465</v>
      </c>
      <c r="X183" s="42">
        <v>788.7665</v>
      </c>
      <c r="Y183" s="42">
        <v>977.5464999999999</v>
      </c>
    </row>
    <row r="184" spans="1:25" ht="15.75" customHeight="1">
      <c r="A184" s="41">
        <f t="shared" si="4"/>
        <v>43591</v>
      </c>
      <c r="B184" s="42">
        <v>816.7165</v>
      </c>
      <c r="C184" s="42">
        <v>745.1664999999999</v>
      </c>
      <c r="D184" s="42">
        <v>721.7764999999999</v>
      </c>
      <c r="E184" s="42">
        <v>726.7465</v>
      </c>
      <c r="F184" s="42">
        <v>716.1764999999999</v>
      </c>
      <c r="G184" s="42">
        <v>712.5665</v>
      </c>
      <c r="H184" s="42">
        <v>897.9465</v>
      </c>
      <c r="I184" s="42">
        <v>1061.6964999999998</v>
      </c>
      <c r="J184" s="42">
        <v>864.8465</v>
      </c>
      <c r="K184" s="42">
        <v>924.3665</v>
      </c>
      <c r="L184" s="42">
        <v>905.7964999999999</v>
      </c>
      <c r="M184" s="42">
        <v>887.5364999999999</v>
      </c>
      <c r="N184" s="42">
        <v>888.7465</v>
      </c>
      <c r="O184" s="42">
        <v>888.2964999999999</v>
      </c>
      <c r="P184" s="42">
        <v>862.5765</v>
      </c>
      <c r="Q184" s="42">
        <v>834.9365</v>
      </c>
      <c r="R184" s="42">
        <v>863.0065</v>
      </c>
      <c r="S184" s="42">
        <v>862.6965</v>
      </c>
      <c r="T184" s="42">
        <v>919.3165</v>
      </c>
      <c r="U184" s="42">
        <v>915.8065</v>
      </c>
      <c r="V184" s="42">
        <v>978.5464999999999</v>
      </c>
      <c r="W184" s="42">
        <v>967.5965</v>
      </c>
      <c r="X184" s="42">
        <v>787.5464999999999</v>
      </c>
      <c r="Y184" s="42">
        <v>943.7365</v>
      </c>
    </row>
    <row r="185" spans="1:25" ht="15.75" customHeight="1">
      <c r="A185" s="41">
        <f t="shared" si="4"/>
        <v>43592</v>
      </c>
      <c r="B185" s="42">
        <v>814.8965</v>
      </c>
      <c r="C185" s="42">
        <v>742.0264999999999</v>
      </c>
      <c r="D185" s="42">
        <v>718.6664999999999</v>
      </c>
      <c r="E185" s="42">
        <v>723.6965</v>
      </c>
      <c r="F185" s="42">
        <v>713.6365</v>
      </c>
      <c r="G185" s="42">
        <v>708.2864999999999</v>
      </c>
      <c r="H185" s="42">
        <v>853.8265</v>
      </c>
      <c r="I185" s="42">
        <v>1041.8564999999999</v>
      </c>
      <c r="J185" s="42">
        <v>857.7665</v>
      </c>
      <c r="K185" s="42">
        <v>919.7065</v>
      </c>
      <c r="L185" s="42">
        <v>899.0965</v>
      </c>
      <c r="M185" s="42">
        <v>883.1365</v>
      </c>
      <c r="N185" s="42">
        <v>884.5264999999999</v>
      </c>
      <c r="O185" s="42">
        <v>883.0364999999999</v>
      </c>
      <c r="P185" s="42">
        <v>851.6165</v>
      </c>
      <c r="Q185" s="42">
        <v>827.5965</v>
      </c>
      <c r="R185" s="42">
        <v>856.7265</v>
      </c>
      <c r="S185" s="42">
        <v>856.2365</v>
      </c>
      <c r="T185" s="42">
        <v>941.2065</v>
      </c>
      <c r="U185" s="42">
        <v>921.4264999999999</v>
      </c>
      <c r="V185" s="42">
        <v>978.4765</v>
      </c>
      <c r="W185" s="42">
        <v>974.8765</v>
      </c>
      <c r="X185" s="42">
        <v>760.9765</v>
      </c>
      <c r="Y185" s="42">
        <v>954.8465</v>
      </c>
    </row>
    <row r="186" spans="1:25" ht="15.75" customHeight="1">
      <c r="A186" s="41">
        <f t="shared" si="4"/>
        <v>43593</v>
      </c>
      <c r="B186" s="42">
        <v>867.3365</v>
      </c>
      <c r="C186" s="42">
        <v>778.1865</v>
      </c>
      <c r="D186" s="42">
        <v>746.5264999999999</v>
      </c>
      <c r="E186" s="42">
        <v>732.3665</v>
      </c>
      <c r="F186" s="42">
        <v>721.5565</v>
      </c>
      <c r="G186" s="42">
        <v>719.1165</v>
      </c>
      <c r="H186" s="42">
        <v>925.1664999999999</v>
      </c>
      <c r="I186" s="42">
        <v>1108.6064999999999</v>
      </c>
      <c r="J186" s="42">
        <v>896.4164999999999</v>
      </c>
      <c r="K186" s="42">
        <v>953.7165</v>
      </c>
      <c r="L186" s="42">
        <v>937.8765</v>
      </c>
      <c r="M186" s="42">
        <v>921.4164999999999</v>
      </c>
      <c r="N186" s="42">
        <v>924.8365</v>
      </c>
      <c r="O186" s="42">
        <v>928.3665</v>
      </c>
      <c r="P186" s="42">
        <v>902.1365</v>
      </c>
      <c r="Q186" s="42">
        <v>868.4164999999999</v>
      </c>
      <c r="R186" s="42">
        <v>900.7665</v>
      </c>
      <c r="S186" s="42">
        <v>896.3765</v>
      </c>
      <c r="T186" s="42">
        <v>960.6564999999999</v>
      </c>
      <c r="U186" s="42">
        <v>984.4365</v>
      </c>
      <c r="V186" s="42">
        <v>1028.1664999999998</v>
      </c>
      <c r="W186" s="42">
        <v>1040.5265</v>
      </c>
      <c r="X186" s="42">
        <v>805.4865</v>
      </c>
      <c r="Y186" s="42">
        <v>957.1465</v>
      </c>
    </row>
    <row r="187" spans="1:25" ht="15.75" customHeight="1">
      <c r="A187" s="41">
        <f t="shared" si="4"/>
        <v>43594</v>
      </c>
      <c r="B187" s="42">
        <v>793.8265</v>
      </c>
      <c r="C187" s="42">
        <v>714.3365</v>
      </c>
      <c r="D187" s="42">
        <v>731.1865</v>
      </c>
      <c r="E187" s="42">
        <v>715.3865</v>
      </c>
      <c r="F187" s="42">
        <v>735.3065</v>
      </c>
      <c r="G187" s="42">
        <v>770.4665</v>
      </c>
      <c r="H187" s="42">
        <v>734.1764999999999</v>
      </c>
      <c r="I187" s="42">
        <v>793.4565</v>
      </c>
      <c r="J187" s="42">
        <v>752.9164999999999</v>
      </c>
      <c r="K187" s="42">
        <v>851.7365</v>
      </c>
      <c r="L187" s="42">
        <v>821.6865</v>
      </c>
      <c r="M187" s="42">
        <v>794.3965</v>
      </c>
      <c r="N187" s="42">
        <v>856.3165</v>
      </c>
      <c r="O187" s="42">
        <v>857.1065</v>
      </c>
      <c r="P187" s="42">
        <v>817.1065</v>
      </c>
      <c r="Q187" s="42">
        <v>821.3065</v>
      </c>
      <c r="R187" s="42">
        <v>852.9365</v>
      </c>
      <c r="S187" s="42">
        <v>809.5165</v>
      </c>
      <c r="T187" s="42">
        <v>839.0965</v>
      </c>
      <c r="U187" s="42">
        <v>858.2864999999999</v>
      </c>
      <c r="V187" s="42">
        <v>915.0464999999999</v>
      </c>
      <c r="W187" s="42">
        <v>884.7465</v>
      </c>
      <c r="X187" s="42">
        <v>763.6564999999999</v>
      </c>
      <c r="Y187" s="42">
        <v>893.7665</v>
      </c>
    </row>
    <row r="188" spans="1:25" ht="15.75" customHeight="1">
      <c r="A188" s="41">
        <f t="shared" si="4"/>
        <v>43595</v>
      </c>
      <c r="B188" s="42">
        <v>850.0765</v>
      </c>
      <c r="C188" s="42">
        <v>777.3065</v>
      </c>
      <c r="D188" s="42">
        <v>797.2465</v>
      </c>
      <c r="E188" s="42">
        <v>801.9064999999999</v>
      </c>
      <c r="F188" s="42">
        <v>729.3365</v>
      </c>
      <c r="G188" s="42">
        <v>719.0865</v>
      </c>
      <c r="H188" s="42">
        <v>759.2764999999999</v>
      </c>
      <c r="I188" s="42">
        <v>871.9965</v>
      </c>
      <c r="J188" s="42">
        <v>816.4665</v>
      </c>
      <c r="K188" s="42">
        <v>893.9665</v>
      </c>
      <c r="L188" s="42">
        <v>843.6664999999999</v>
      </c>
      <c r="M188" s="42">
        <v>811.1065</v>
      </c>
      <c r="N188" s="42">
        <v>881.4865</v>
      </c>
      <c r="O188" s="42">
        <v>901.1065</v>
      </c>
      <c r="P188" s="42">
        <v>846.1065</v>
      </c>
      <c r="Q188" s="42">
        <v>847.0965</v>
      </c>
      <c r="R188" s="42">
        <v>915.6965</v>
      </c>
      <c r="S188" s="42">
        <v>911.7065</v>
      </c>
      <c r="T188" s="42">
        <v>986.1365</v>
      </c>
      <c r="U188" s="42">
        <v>988.0665</v>
      </c>
      <c r="V188" s="42">
        <v>1120.8464999999999</v>
      </c>
      <c r="W188" s="42">
        <v>1087.5165</v>
      </c>
      <c r="X188" s="42">
        <v>910.6564999999999</v>
      </c>
      <c r="Y188" s="42">
        <v>976.1965</v>
      </c>
    </row>
    <row r="189" spans="1:25" ht="15.75" customHeight="1">
      <c r="A189" s="41">
        <f t="shared" si="4"/>
        <v>43596</v>
      </c>
      <c r="B189" s="42">
        <v>862.8565</v>
      </c>
      <c r="C189" s="42">
        <v>771.9465</v>
      </c>
      <c r="D189" s="42">
        <v>803.2265</v>
      </c>
      <c r="E189" s="42">
        <v>798.7065</v>
      </c>
      <c r="F189" s="42">
        <v>727.1664999999999</v>
      </c>
      <c r="G189" s="42">
        <v>731.4865</v>
      </c>
      <c r="H189" s="42">
        <v>777.4164999999999</v>
      </c>
      <c r="I189" s="42">
        <v>887.6465</v>
      </c>
      <c r="J189" s="42">
        <v>818.3965</v>
      </c>
      <c r="K189" s="42">
        <v>899.8565</v>
      </c>
      <c r="L189" s="42">
        <v>849.7764999999999</v>
      </c>
      <c r="M189" s="42">
        <v>809.3865</v>
      </c>
      <c r="N189" s="42">
        <v>898.8865</v>
      </c>
      <c r="O189" s="42">
        <v>922.2365</v>
      </c>
      <c r="P189" s="42">
        <v>853.2864999999999</v>
      </c>
      <c r="Q189" s="42">
        <v>856.2065</v>
      </c>
      <c r="R189" s="42">
        <v>937.1865</v>
      </c>
      <c r="S189" s="42">
        <v>926.8065</v>
      </c>
      <c r="T189" s="42">
        <v>1008.8165</v>
      </c>
      <c r="U189" s="42">
        <v>994.3965</v>
      </c>
      <c r="V189" s="42">
        <v>1109.7665</v>
      </c>
      <c r="W189" s="42">
        <v>1072.7264999999998</v>
      </c>
      <c r="X189" s="42">
        <v>919.3965</v>
      </c>
      <c r="Y189" s="42">
        <v>966.8465</v>
      </c>
    </row>
    <row r="190" spans="1:25" ht="15.75" customHeight="1">
      <c r="A190" s="41">
        <f t="shared" si="4"/>
        <v>43597</v>
      </c>
      <c r="B190" s="42">
        <v>790.8165</v>
      </c>
      <c r="C190" s="42">
        <v>745.7565</v>
      </c>
      <c r="D190" s="42">
        <v>766.6764999999999</v>
      </c>
      <c r="E190" s="42">
        <v>763.8165</v>
      </c>
      <c r="F190" s="42">
        <v>709.4264999999999</v>
      </c>
      <c r="G190" s="42">
        <v>738.0565</v>
      </c>
      <c r="H190" s="42">
        <v>731.0565</v>
      </c>
      <c r="I190" s="42">
        <v>772.8765</v>
      </c>
      <c r="J190" s="42">
        <v>759.1365</v>
      </c>
      <c r="K190" s="42">
        <v>811.2864999999999</v>
      </c>
      <c r="L190" s="42">
        <v>780.5464999999999</v>
      </c>
      <c r="M190" s="42">
        <v>751.2565</v>
      </c>
      <c r="N190" s="42">
        <v>802.1965</v>
      </c>
      <c r="O190" s="42">
        <v>807.9164999999999</v>
      </c>
      <c r="P190" s="42">
        <v>773.1664999999999</v>
      </c>
      <c r="Q190" s="42">
        <v>773.1865</v>
      </c>
      <c r="R190" s="42">
        <v>818.4565</v>
      </c>
      <c r="S190" s="42">
        <v>815.9665</v>
      </c>
      <c r="T190" s="42">
        <v>855.4164999999999</v>
      </c>
      <c r="U190" s="42">
        <v>876.1664999999999</v>
      </c>
      <c r="V190" s="42">
        <v>962.3265</v>
      </c>
      <c r="W190" s="42">
        <v>932.8265</v>
      </c>
      <c r="X190" s="42">
        <v>799.7365</v>
      </c>
      <c r="Y190" s="42">
        <v>872.3565</v>
      </c>
    </row>
    <row r="191" spans="1:25" ht="15.75" customHeight="1">
      <c r="A191" s="41">
        <f t="shared" si="4"/>
        <v>43598</v>
      </c>
      <c r="B191" s="42">
        <v>759.7665</v>
      </c>
      <c r="C191" s="42">
        <v>713.2864999999999</v>
      </c>
      <c r="D191" s="42">
        <v>648.8665</v>
      </c>
      <c r="E191" s="42">
        <v>735.7165</v>
      </c>
      <c r="F191" s="42">
        <v>690.7265</v>
      </c>
      <c r="G191" s="42">
        <v>735.5264999999999</v>
      </c>
      <c r="H191" s="42">
        <v>743.3365</v>
      </c>
      <c r="I191" s="42">
        <v>912.4965</v>
      </c>
      <c r="J191" s="42">
        <v>782.4365</v>
      </c>
      <c r="K191" s="42">
        <v>833.6065</v>
      </c>
      <c r="L191" s="42">
        <v>798.3265</v>
      </c>
      <c r="M191" s="42">
        <v>761.5865</v>
      </c>
      <c r="N191" s="42">
        <v>832.4665</v>
      </c>
      <c r="O191" s="42">
        <v>840.3165</v>
      </c>
      <c r="P191" s="42">
        <v>788.7565</v>
      </c>
      <c r="Q191" s="42">
        <v>790.7365</v>
      </c>
      <c r="R191" s="42">
        <v>846.8465</v>
      </c>
      <c r="S191" s="42">
        <v>831.5464999999999</v>
      </c>
      <c r="T191" s="42">
        <v>873.9164999999999</v>
      </c>
      <c r="U191" s="42">
        <v>858.7964999999999</v>
      </c>
      <c r="V191" s="42">
        <v>933.7265</v>
      </c>
      <c r="W191" s="42">
        <v>938.8965</v>
      </c>
      <c r="X191" s="42">
        <v>823.3065</v>
      </c>
      <c r="Y191" s="42">
        <v>874.7265</v>
      </c>
    </row>
    <row r="192" spans="1:25" ht="15.75" customHeight="1">
      <c r="A192" s="41">
        <f t="shared" si="4"/>
        <v>43599</v>
      </c>
      <c r="B192" s="42">
        <v>812.3565</v>
      </c>
      <c r="C192" s="42">
        <v>753.2665</v>
      </c>
      <c r="D192" s="42">
        <v>790.3265</v>
      </c>
      <c r="E192" s="42">
        <v>804.9565</v>
      </c>
      <c r="F192" s="42">
        <v>724.6465</v>
      </c>
      <c r="G192" s="42">
        <v>739.3365</v>
      </c>
      <c r="H192" s="42">
        <v>758.8965</v>
      </c>
      <c r="I192" s="42">
        <v>825.1165</v>
      </c>
      <c r="J192" s="42">
        <v>741.5364999999999</v>
      </c>
      <c r="K192" s="42">
        <v>758.5264999999999</v>
      </c>
      <c r="L192" s="42">
        <v>744.1465</v>
      </c>
      <c r="M192" s="42">
        <v>753.2565</v>
      </c>
      <c r="N192" s="42">
        <v>825.2365</v>
      </c>
      <c r="O192" s="42">
        <v>843.3165</v>
      </c>
      <c r="P192" s="42">
        <v>791.5865</v>
      </c>
      <c r="Q192" s="42">
        <v>800.3465</v>
      </c>
      <c r="R192" s="42">
        <v>774.4465</v>
      </c>
      <c r="S192" s="42">
        <v>865.5264999999999</v>
      </c>
      <c r="T192" s="42">
        <v>921.2864999999999</v>
      </c>
      <c r="U192" s="42">
        <v>877.7764999999999</v>
      </c>
      <c r="V192" s="42">
        <v>959.9465</v>
      </c>
      <c r="W192" s="42">
        <v>970.2764999999999</v>
      </c>
      <c r="X192" s="42">
        <v>823.7265</v>
      </c>
      <c r="Y192" s="42">
        <v>752.6265</v>
      </c>
    </row>
    <row r="193" spans="1:25" ht="15.75" customHeight="1">
      <c r="A193" s="41">
        <f t="shared" si="4"/>
        <v>43600</v>
      </c>
      <c r="B193" s="42">
        <v>834.4665</v>
      </c>
      <c r="C193" s="42">
        <v>748.2065</v>
      </c>
      <c r="D193" s="42">
        <v>776.0364999999999</v>
      </c>
      <c r="E193" s="42">
        <v>779.6365</v>
      </c>
      <c r="F193" s="42">
        <v>739.7864999999999</v>
      </c>
      <c r="G193" s="42">
        <v>835.9765</v>
      </c>
      <c r="H193" s="42">
        <v>773.9164999999999</v>
      </c>
      <c r="I193" s="42">
        <v>787.2565</v>
      </c>
      <c r="J193" s="42">
        <v>873.6265</v>
      </c>
      <c r="K193" s="42">
        <v>750.9365</v>
      </c>
      <c r="L193" s="42">
        <v>748.4665</v>
      </c>
      <c r="M193" s="42">
        <v>807.6065</v>
      </c>
      <c r="N193" s="42">
        <v>825.9064999999999</v>
      </c>
      <c r="O193" s="42">
        <v>842.8765</v>
      </c>
      <c r="P193" s="42">
        <v>790.9765</v>
      </c>
      <c r="Q193" s="42">
        <v>788.3865</v>
      </c>
      <c r="R193" s="42">
        <v>849.4164999999999</v>
      </c>
      <c r="S193" s="42">
        <v>885.2165</v>
      </c>
      <c r="T193" s="42">
        <v>938.3465</v>
      </c>
      <c r="U193" s="42">
        <v>822.6664999999999</v>
      </c>
      <c r="V193" s="42">
        <v>878.3465</v>
      </c>
      <c r="W193" s="42">
        <v>877.6564999999999</v>
      </c>
      <c r="X193" s="42">
        <v>754.9264999999999</v>
      </c>
      <c r="Y193" s="42">
        <v>882.7365</v>
      </c>
    </row>
    <row r="194" spans="1:25" ht="15.75" customHeight="1">
      <c r="A194" s="41">
        <f t="shared" si="4"/>
        <v>43601</v>
      </c>
      <c r="B194" s="42">
        <v>811.2465</v>
      </c>
      <c r="C194" s="42">
        <v>739.8465</v>
      </c>
      <c r="D194" s="42">
        <v>762.8965</v>
      </c>
      <c r="E194" s="42">
        <v>765.1365</v>
      </c>
      <c r="F194" s="42">
        <v>747.2565</v>
      </c>
      <c r="G194" s="42">
        <v>849.0565</v>
      </c>
      <c r="H194" s="42">
        <v>840.6764999999999</v>
      </c>
      <c r="I194" s="42">
        <v>818.2265</v>
      </c>
      <c r="J194" s="42">
        <v>893.6365</v>
      </c>
      <c r="K194" s="42">
        <v>763.6664999999999</v>
      </c>
      <c r="L194" s="42">
        <v>731.3965</v>
      </c>
      <c r="M194" s="42">
        <v>801.9465</v>
      </c>
      <c r="N194" s="42">
        <v>818.5665</v>
      </c>
      <c r="O194" s="42">
        <v>881.0364999999999</v>
      </c>
      <c r="P194" s="42">
        <v>771.4465</v>
      </c>
      <c r="Q194" s="42">
        <v>769.7165</v>
      </c>
      <c r="R194" s="42">
        <v>836.2565</v>
      </c>
      <c r="S194" s="42">
        <v>875.1564999999999</v>
      </c>
      <c r="T194" s="42">
        <v>926.0065</v>
      </c>
      <c r="U194" s="42">
        <v>810.9365</v>
      </c>
      <c r="V194" s="42">
        <v>870.3165</v>
      </c>
      <c r="W194" s="42">
        <v>828.6664999999999</v>
      </c>
      <c r="X194" s="42">
        <v>778.8265</v>
      </c>
      <c r="Y194" s="42">
        <v>848.5565</v>
      </c>
    </row>
    <row r="195" spans="1:25" ht="15.75" customHeight="1">
      <c r="A195" s="41">
        <f t="shared" si="4"/>
        <v>43602</v>
      </c>
      <c r="B195" s="42">
        <v>817.8365</v>
      </c>
      <c r="C195" s="42">
        <v>739.5665</v>
      </c>
      <c r="D195" s="42">
        <v>779.5965</v>
      </c>
      <c r="E195" s="42">
        <v>775.9164999999999</v>
      </c>
      <c r="F195" s="42">
        <v>751.0264999999999</v>
      </c>
      <c r="G195" s="42">
        <v>848.0665</v>
      </c>
      <c r="H195" s="42">
        <v>835.6564999999999</v>
      </c>
      <c r="I195" s="42">
        <v>809.9264999999999</v>
      </c>
      <c r="J195" s="42">
        <v>886.4665</v>
      </c>
      <c r="K195" s="42">
        <v>766.4665</v>
      </c>
      <c r="L195" s="42">
        <v>730.0264999999999</v>
      </c>
      <c r="M195" s="42">
        <v>794.7964999999999</v>
      </c>
      <c r="N195" s="42">
        <v>822.1065</v>
      </c>
      <c r="O195" s="42">
        <v>836.5165</v>
      </c>
      <c r="P195" s="42">
        <v>779.1065</v>
      </c>
      <c r="Q195" s="42">
        <v>768.6865</v>
      </c>
      <c r="R195" s="42">
        <v>837.1865</v>
      </c>
      <c r="S195" s="42">
        <v>882.7065</v>
      </c>
      <c r="T195" s="42">
        <v>951.6265</v>
      </c>
      <c r="U195" s="42">
        <v>826.0565</v>
      </c>
      <c r="V195" s="42">
        <v>890.1265</v>
      </c>
      <c r="W195" s="42">
        <v>855.5565</v>
      </c>
      <c r="X195" s="42">
        <v>785.6764999999999</v>
      </c>
      <c r="Y195" s="42">
        <v>895.5264999999999</v>
      </c>
    </row>
    <row r="196" spans="1:25" ht="15.75" customHeight="1">
      <c r="A196" s="41">
        <f t="shared" si="4"/>
        <v>43603</v>
      </c>
      <c r="B196" s="42">
        <v>851.3065</v>
      </c>
      <c r="C196" s="42">
        <v>767.3865</v>
      </c>
      <c r="D196" s="42">
        <v>841.4565</v>
      </c>
      <c r="E196" s="42">
        <v>821.8765</v>
      </c>
      <c r="F196" s="42">
        <v>751.4365</v>
      </c>
      <c r="G196" s="42">
        <v>847.4365</v>
      </c>
      <c r="H196" s="42">
        <v>828.4064999999999</v>
      </c>
      <c r="I196" s="42">
        <v>804.2365</v>
      </c>
      <c r="J196" s="42">
        <v>889.2265</v>
      </c>
      <c r="K196" s="42">
        <v>760.1365</v>
      </c>
      <c r="L196" s="42">
        <v>728.3965</v>
      </c>
      <c r="M196" s="42">
        <v>789.8165</v>
      </c>
      <c r="N196" s="42">
        <v>817.0364999999999</v>
      </c>
      <c r="O196" s="42">
        <v>825.6965</v>
      </c>
      <c r="P196" s="42">
        <v>775.2964999999999</v>
      </c>
      <c r="Q196" s="42">
        <v>765.3965</v>
      </c>
      <c r="R196" s="42">
        <v>830.3865</v>
      </c>
      <c r="S196" s="42">
        <v>874.3165</v>
      </c>
      <c r="T196" s="42">
        <v>940.0665</v>
      </c>
      <c r="U196" s="42">
        <v>820.6564999999999</v>
      </c>
      <c r="V196" s="42">
        <v>876.5765</v>
      </c>
      <c r="W196" s="42">
        <v>846.3965</v>
      </c>
      <c r="X196" s="42">
        <v>782.3565</v>
      </c>
      <c r="Y196" s="42">
        <v>919.5765</v>
      </c>
    </row>
    <row r="197" spans="1:25" ht="15.75" customHeight="1">
      <c r="A197" s="41">
        <f t="shared" si="4"/>
        <v>43604</v>
      </c>
      <c r="B197" s="42">
        <v>848.9465</v>
      </c>
      <c r="C197" s="42">
        <v>771.6465</v>
      </c>
      <c r="D197" s="42">
        <v>807.9665</v>
      </c>
      <c r="E197" s="42">
        <v>754.3565</v>
      </c>
      <c r="F197" s="42">
        <v>807.1065</v>
      </c>
      <c r="G197" s="42">
        <v>874.8065</v>
      </c>
      <c r="H197" s="42">
        <v>810.0065</v>
      </c>
      <c r="I197" s="42">
        <v>720.5165</v>
      </c>
      <c r="J197" s="42">
        <v>800.4164999999999</v>
      </c>
      <c r="K197" s="42">
        <v>726.1265</v>
      </c>
      <c r="L197" s="42">
        <v>732.1265</v>
      </c>
      <c r="M197" s="42">
        <v>749.6965</v>
      </c>
      <c r="N197" s="42">
        <v>770.6764999999999</v>
      </c>
      <c r="O197" s="42">
        <v>787.1165</v>
      </c>
      <c r="P197" s="42">
        <v>767.0065</v>
      </c>
      <c r="Q197" s="42">
        <v>774.8565</v>
      </c>
      <c r="R197" s="42">
        <v>805.4965</v>
      </c>
      <c r="S197" s="42">
        <v>836.1265</v>
      </c>
      <c r="T197" s="42">
        <v>835.2465</v>
      </c>
      <c r="U197" s="42">
        <v>807.5765</v>
      </c>
      <c r="V197" s="42">
        <v>847.4465</v>
      </c>
      <c r="W197" s="42">
        <v>835.5165</v>
      </c>
      <c r="X197" s="42">
        <v>735.9465</v>
      </c>
      <c r="Y197" s="42">
        <v>918.9765</v>
      </c>
    </row>
    <row r="198" spans="1:25" ht="15.75" customHeight="1">
      <c r="A198" s="41">
        <f t="shared" si="4"/>
        <v>43605</v>
      </c>
      <c r="B198" s="42">
        <v>836.2365</v>
      </c>
      <c r="C198" s="42">
        <v>759.0165</v>
      </c>
      <c r="D198" s="42">
        <v>791.6465</v>
      </c>
      <c r="E198" s="42">
        <v>755.3265</v>
      </c>
      <c r="F198" s="42">
        <v>799.3565</v>
      </c>
      <c r="G198" s="42">
        <v>864.6965</v>
      </c>
      <c r="H198" s="42">
        <v>797.8565</v>
      </c>
      <c r="I198" s="42">
        <v>871.6664999999999</v>
      </c>
      <c r="J198" s="42">
        <v>751.3265</v>
      </c>
      <c r="K198" s="42">
        <v>720.9865</v>
      </c>
      <c r="L198" s="42">
        <v>759.0665</v>
      </c>
      <c r="M198" s="42">
        <v>789.6564999999999</v>
      </c>
      <c r="N198" s="42">
        <v>813.3865</v>
      </c>
      <c r="O198" s="42">
        <v>825.0065</v>
      </c>
      <c r="P198" s="42">
        <v>805.4164999999999</v>
      </c>
      <c r="Q198" s="42">
        <v>801.0765</v>
      </c>
      <c r="R198" s="42">
        <v>808.8265</v>
      </c>
      <c r="S198" s="42">
        <v>826.6564999999999</v>
      </c>
      <c r="T198" s="42">
        <v>828.8565</v>
      </c>
      <c r="U198" s="42">
        <v>843.1265</v>
      </c>
      <c r="V198" s="42">
        <v>839.2265</v>
      </c>
      <c r="W198" s="42">
        <v>812.0065</v>
      </c>
      <c r="X198" s="42">
        <v>759.8365</v>
      </c>
      <c r="Y198" s="42">
        <v>880.1065</v>
      </c>
    </row>
    <row r="199" spans="1:25" ht="15.75" customHeight="1">
      <c r="A199" s="41">
        <f t="shared" si="4"/>
        <v>43606</v>
      </c>
      <c r="B199" s="42">
        <v>742.8665</v>
      </c>
      <c r="C199" s="42">
        <v>735.1265</v>
      </c>
      <c r="D199" s="42">
        <v>768.3265</v>
      </c>
      <c r="E199" s="42">
        <v>737.2365</v>
      </c>
      <c r="F199" s="42">
        <v>795.7365</v>
      </c>
      <c r="G199" s="42">
        <v>850.5364999999999</v>
      </c>
      <c r="H199" s="42">
        <v>753.1664999999999</v>
      </c>
      <c r="I199" s="42">
        <v>739.4264999999999</v>
      </c>
      <c r="J199" s="42">
        <v>753.7065</v>
      </c>
      <c r="K199" s="42">
        <v>721.3165</v>
      </c>
      <c r="L199" s="42">
        <v>760.4465</v>
      </c>
      <c r="M199" s="42">
        <v>790.6265</v>
      </c>
      <c r="N199" s="42">
        <v>813.4565</v>
      </c>
      <c r="O199" s="42">
        <v>806.8165</v>
      </c>
      <c r="P199" s="42">
        <v>790.0065</v>
      </c>
      <c r="Q199" s="42">
        <v>786.1965</v>
      </c>
      <c r="R199" s="42">
        <v>792.7764999999999</v>
      </c>
      <c r="S199" s="42">
        <v>807.6965</v>
      </c>
      <c r="T199" s="42">
        <v>809.8565</v>
      </c>
      <c r="U199" s="42">
        <v>839.3465</v>
      </c>
      <c r="V199" s="42">
        <v>812.8165</v>
      </c>
      <c r="W199" s="42">
        <v>789.9565</v>
      </c>
      <c r="X199" s="42">
        <v>760.8165</v>
      </c>
      <c r="Y199" s="42">
        <v>863.1965</v>
      </c>
    </row>
    <row r="200" spans="1:25" ht="15.75" customHeight="1">
      <c r="A200" s="41">
        <f t="shared" si="4"/>
        <v>43607</v>
      </c>
      <c r="B200" s="42">
        <v>746.9665</v>
      </c>
      <c r="C200" s="42">
        <v>733.8965</v>
      </c>
      <c r="D200" s="42">
        <v>760.6065</v>
      </c>
      <c r="E200" s="42">
        <v>726.7065</v>
      </c>
      <c r="F200" s="42">
        <v>831.7665</v>
      </c>
      <c r="G200" s="42">
        <v>907.1065</v>
      </c>
      <c r="H200" s="42">
        <v>894.8165</v>
      </c>
      <c r="I200" s="42">
        <v>705.4465</v>
      </c>
      <c r="J200" s="42">
        <v>774.3765</v>
      </c>
      <c r="K200" s="42">
        <v>717.9665</v>
      </c>
      <c r="L200" s="42">
        <v>760.5165</v>
      </c>
      <c r="M200" s="42">
        <v>788.5665</v>
      </c>
      <c r="N200" s="42">
        <v>793.5765</v>
      </c>
      <c r="O200" s="42">
        <v>763.1065</v>
      </c>
      <c r="P200" s="42">
        <v>758.3765</v>
      </c>
      <c r="Q200" s="42">
        <v>751.5765</v>
      </c>
      <c r="R200" s="42">
        <v>776.1764999999999</v>
      </c>
      <c r="S200" s="42">
        <v>762.9965</v>
      </c>
      <c r="T200" s="42">
        <v>781.9365</v>
      </c>
      <c r="U200" s="42">
        <v>770.3765</v>
      </c>
      <c r="V200" s="42">
        <v>875.4365</v>
      </c>
      <c r="W200" s="42">
        <v>861.4064999999999</v>
      </c>
      <c r="X200" s="42">
        <v>743.2365</v>
      </c>
      <c r="Y200" s="42">
        <v>821.1865</v>
      </c>
    </row>
    <row r="201" spans="1:25" ht="15.75" customHeight="1">
      <c r="A201" s="41">
        <f t="shared" si="4"/>
        <v>43608</v>
      </c>
      <c r="B201" s="42">
        <v>786.1664999999999</v>
      </c>
      <c r="C201" s="42">
        <v>750.0264999999999</v>
      </c>
      <c r="D201" s="42">
        <v>779.4865</v>
      </c>
      <c r="E201" s="42">
        <v>730.2265</v>
      </c>
      <c r="F201" s="42">
        <v>831.6764999999999</v>
      </c>
      <c r="G201" s="42">
        <v>903.3965</v>
      </c>
      <c r="H201" s="42">
        <v>858.0464999999999</v>
      </c>
      <c r="I201" s="42">
        <v>819.6764999999999</v>
      </c>
      <c r="J201" s="42">
        <v>782.2665</v>
      </c>
      <c r="K201" s="42">
        <v>754.4565</v>
      </c>
      <c r="L201" s="42">
        <v>741.9264999999999</v>
      </c>
      <c r="M201" s="42">
        <v>774.5364999999999</v>
      </c>
      <c r="N201" s="42">
        <v>804.4465</v>
      </c>
      <c r="O201" s="42">
        <v>790.3365</v>
      </c>
      <c r="P201" s="42">
        <v>741.7265</v>
      </c>
      <c r="Q201" s="42">
        <v>763.5364999999999</v>
      </c>
      <c r="R201" s="42">
        <v>826.7265</v>
      </c>
      <c r="S201" s="42">
        <v>839.8465</v>
      </c>
      <c r="T201" s="42">
        <v>892.4164999999999</v>
      </c>
      <c r="U201" s="42">
        <v>755.1265</v>
      </c>
      <c r="V201" s="42">
        <v>910.8465</v>
      </c>
      <c r="W201" s="42">
        <v>881.5665</v>
      </c>
      <c r="X201" s="42">
        <v>739.4865</v>
      </c>
      <c r="Y201" s="42">
        <v>917.4565</v>
      </c>
    </row>
    <row r="202" spans="1:25" ht="15.75" customHeight="1">
      <c r="A202" s="41">
        <f t="shared" si="4"/>
        <v>43609</v>
      </c>
      <c r="B202" s="42">
        <v>778.0865</v>
      </c>
      <c r="C202" s="42">
        <v>751.1065</v>
      </c>
      <c r="D202" s="42">
        <v>785.7665</v>
      </c>
      <c r="E202" s="42">
        <v>731.8165</v>
      </c>
      <c r="F202" s="42">
        <v>822.5565</v>
      </c>
      <c r="G202" s="42">
        <v>878.6265</v>
      </c>
      <c r="H202" s="42">
        <v>823.9765</v>
      </c>
      <c r="I202" s="42">
        <v>882.4164999999999</v>
      </c>
      <c r="J202" s="42">
        <v>773.2764999999999</v>
      </c>
      <c r="K202" s="42">
        <v>745.4365</v>
      </c>
      <c r="L202" s="42">
        <v>772.9865</v>
      </c>
      <c r="M202" s="42">
        <v>761.6965</v>
      </c>
      <c r="N202" s="42">
        <v>760.5965</v>
      </c>
      <c r="O202" s="42">
        <v>748.8065</v>
      </c>
      <c r="P202" s="42">
        <v>746.8365</v>
      </c>
      <c r="Q202" s="42">
        <v>738.7764999999999</v>
      </c>
      <c r="R202" s="42">
        <v>820.1564999999999</v>
      </c>
      <c r="S202" s="42">
        <v>857.4064999999999</v>
      </c>
      <c r="T202" s="42">
        <v>877.4565</v>
      </c>
      <c r="U202" s="42">
        <v>795.2065</v>
      </c>
      <c r="V202" s="42">
        <v>897.1764999999999</v>
      </c>
      <c r="W202" s="42">
        <v>898.7864999999999</v>
      </c>
      <c r="X202" s="42">
        <v>744.3765</v>
      </c>
      <c r="Y202" s="42">
        <v>953.7365</v>
      </c>
    </row>
    <row r="203" spans="1:25" ht="15.75" customHeight="1">
      <c r="A203" s="41">
        <f t="shared" si="4"/>
        <v>43610</v>
      </c>
      <c r="B203" s="42">
        <v>874.2265</v>
      </c>
      <c r="C203" s="42">
        <v>780.6965</v>
      </c>
      <c r="D203" s="42">
        <v>812.8665</v>
      </c>
      <c r="E203" s="42">
        <v>740.7465</v>
      </c>
      <c r="F203" s="42">
        <v>814.0565</v>
      </c>
      <c r="G203" s="42">
        <v>889.3265</v>
      </c>
      <c r="H203" s="42">
        <v>982.1465</v>
      </c>
      <c r="I203" s="42">
        <v>803.7465</v>
      </c>
      <c r="J203" s="42">
        <v>864.6065</v>
      </c>
      <c r="K203" s="42">
        <v>749.1564999999999</v>
      </c>
      <c r="L203" s="42">
        <v>722.4865</v>
      </c>
      <c r="M203" s="42">
        <v>741.3765</v>
      </c>
      <c r="N203" s="42">
        <v>751.0264999999999</v>
      </c>
      <c r="O203" s="42">
        <v>732.4465</v>
      </c>
      <c r="P203" s="42">
        <v>731.6865</v>
      </c>
      <c r="Q203" s="42">
        <v>758.1564999999999</v>
      </c>
      <c r="R203" s="42">
        <v>821.2265</v>
      </c>
      <c r="S203" s="42">
        <v>891.6564999999999</v>
      </c>
      <c r="T203" s="42">
        <v>1011.8965</v>
      </c>
      <c r="U203" s="42">
        <v>901.0765</v>
      </c>
      <c r="V203" s="42">
        <v>960.9765</v>
      </c>
      <c r="W203" s="42">
        <v>925.4264999999999</v>
      </c>
      <c r="X203" s="42">
        <v>752.0765</v>
      </c>
      <c r="Y203" s="42">
        <v>934.0464999999999</v>
      </c>
    </row>
    <row r="204" spans="1:25" ht="15.75" customHeight="1">
      <c r="A204" s="41">
        <f t="shared" si="4"/>
        <v>43611</v>
      </c>
      <c r="B204" s="42">
        <v>824.3165</v>
      </c>
      <c r="C204" s="42">
        <v>758.5965</v>
      </c>
      <c r="D204" s="42">
        <v>779.2565</v>
      </c>
      <c r="E204" s="42">
        <v>730.4164999999999</v>
      </c>
      <c r="F204" s="42">
        <v>815.0965</v>
      </c>
      <c r="G204" s="42">
        <v>891.2665</v>
      </c>
      <c r="H204" s="42">
        <v>978.6265</v>
      </c>
      <c r="I204" s="42">
        <v>798.4665</v>
      </c>
      <c r="J204" s="42">
        <v>866.9765</v>
      </c>
      <c r="K204" s="42">
        <v>750.1065</v>
      </c>
      <c r="L204" s="42">
        <v>720.9064999999999</v>
      </c>
      <c r="M204" s="42">
        <v>739.3365</v>
      </c>
      <c r="N204" s="42">
        <v>749.8765</v>
      </c>
      <c r="O204" s="42">
        <v>728.8565</v>
      </c>
      <c r="P204" s="42">
        <v>730.0865</v>
      </c>
      <c r="Q204" s="42">
        <v>751.6065</v>
      </c>
      <c r="R204" s="42">
        <v>809.0464999999999</v>
      </c>
      <c r="S204" s="42">
        <v>872.8765</v>
      </c>
      <c r="T204" s="42">
        <v>983.6365</v>
      </c>
      <c r="U204" s="42">
        <v>880.0865</v>
      </c>
      <c r="V204" s="42">
        <v>940.9765</v>
      </c>
      <c r="W204" s="42">
        <v>905.1165</v>
      </c>
      <c r="X204" s="42">
        <v>741.1865</v>
      </c>
      <c r="Y204" s="42">
        <v>902.9365</v>
      </c>
    </row>
    <row r="205" spans="1:25" ht="15.75" customHeight="1">
      <c r="A205" s="41">
        <f t="shared" si="4"/>
        <v>43612</v>
      </c>
      <c r="B205" s="42">
        <v>814.4064999999999</v>
      </c>
      <c r="C205" s="42">
        <v>752.6465</v>
      </c>
      <c r="D205" s="42">
        <v>777.4064999999999</v>
      </c>
      <c r="E205" s="42">
        <v>726.4264999999999</v>
      </c>
      <c r="F205" s="42">
        <v>824.5865</v>
      </c>
      <c r="G205" s="42">
        <v>886.6165</v>
      </c>
      <c r="H205" s="42">
        <v>802.7964999999999</v>
      </c>
      <c r="I205" s="42">
        <v>883.7665</v>
      </c>
      <c r="J205" s="42">
        <v>741.6065</v>
      </c>
      <c r="K205" s="42">
        <v>741.2565</v>
      </c>
      <c r="L205" s="42">
        <v>734.9965</v>
      </c>
      <c r="M205" s="42">
        <v>741.1365</v>
      </c>
      <c r="N205" s="42">
        <v>788.5965</v>
      </c>
      <c r="O205" s="42">
        <v>765.5065</v>
      </c>
      <c r="P205" s="42">
        <v>724.8365</v>
      </c>
      <c r="Q205" s="42">
        <v>740.2065</v>
      </c>
      <c r="R205" s="42">
        <v>770.0765</v>
      </c>
      <c r="S205" s="42">
        <v>781.4965</v>
      </c>
      <c r="T205" s="42">
        <v>879.9865</v>
      </c>
      <c r="U205" s="42">
        <v>762.1965</v>
      </c>
      <c r="V205" s="42">
        <v>909.0865</v>
      </c>
      <c r="W205" s="42">
        <v>883.6764999999999</v>
      </c>
      <c r="X205" s="42">
        <v>762.6564999999999</v>
      </c>
      <c r="Y205" s="42">
        <v>893.5364999999999</v>
      </c>
    </row>
    <row r="206" spans="1:25" ht="15.75" customHeight="1">
      <c r="A206" s="41">
        <f t="shared" si="4"/>
        <v>43613</v>
      </c>
      <c r="B206" s="42">
        <v>731.0965</v>
      </c>
      <c r="C206" s="42">
        <v>629.3065</v>
      </c>
      <c r="D206" s="42">
        <v>766.7964999999999</v>
      </c>
      <c r="E206" s="42">
        <v>720.9164999999999</v>
      </c>
      <c r="F206" s="42">
        <v>819.5965</v>
      </c>
      <c r="G206" s="42">
        <v>867.1465</v>
      </c>
      <c r="H206" s="42">
        <v>781.3165</v>
      </c>
      <c r="I206" s="42">
        <v>727.2565</v>
      </c>
      <c r="J206" s="42">
        <v>734.9965</v>
      </c>
      <c r="K206" s="42">
        <v>730.2764999999999</v>
      </c>
      <c r="L206" s="42">
        <v>724.9965</v>
      </c>
      <c r="M206" s="42">
        <v>730.2764999999999</v>
      </c>
      <c r="N206" s="42">
        <v>766.9865</v>
      </c>
      <c r="O206" s="42">
        <v>749.0865</v>
      </c>
      <c r="P206" s="42">
        <v>723.0865</v>
      </c>
      <c r="Q206" s="42">
        <v>729.9264999999999</v>
      </c>
      <c r="R206" s="42">
        <v>752.9365</v>
      </c>
      <c r="S206" s="42">
        <v>761.4965</v>
      </c>
      <c r="T206" s="42">
        <v>839.2964999999999</v>
      </c>
      <c r="U206" s="42">
        <v>746.7365</v>
      </c>
      <c r="V206" s="42">
        <v>864.3765</v>
      </c>
      <c r="W206" s="42">
        <v>851.5464999999999</v>
      </c>
      <c r="X206" s="42">
        <v>752.6265</v>
      </c>
      <c r="Y206" s="42">
        <v>768.9865</v>
      </c>
    </row>
    <row r="207" spans="1:25" ht="15.75" customHeight="1">
      <c r="A207" s="41">
        <f t="shared" si="4"/>
        <v>43614</v>
      </c>
      <c r="B207" s="42">
        <v>770.8765</v>
      </c>
      <c r="C207" s="42">
        <v>732.7265</v>
      </c>
      <c r="D207" s="42">
        <v>758.6865</v>
      </c>
      <c r="E207" s="42">
        <v>718.7465</v>
      </c>
      <c r="F207" s="42">
        <v>836.5364999999999</v>
      </c>
      <c r="G207" s="42">
        <v>872.3665</v>
      </c>
      <c r="H207" s="42">
        <v>830.0765</v>
      </c>
      <c r="I207" s="42">
        <v>810.9865</v>
      </c>
      <c r="J207" s="42">
        <v>750.3165</v>
      </c>
      <c r="K207" s="42">
        <v>783.6865</v>
      </c>
      <c r="L207" s="42">
        <v>800.2165</v>
      </c>
      <c r="M207" s="42">
        <v>826.3665</v>
      </c>
      <c r="N207" s="42">
        <v>850.9164999999999</v>
      </c>
      <c r="O207" s="42">
        <v>821.7565</v>
      </c>
      <c r="P207" s="42">
        <v>795.7065</v>
      </c>
      <c r="Q207" s="42">
        <v>778.7465</v>
      </c>
      <c r="R207" s="42">
        <v>831.7465</v>
      </c>
      <c r="S207" s="42">
        <v>830.3865</v>
      </c>
      <c r="T207" s="42">
        <v>866.4865</v>
      </c>
      <c r="U207" s="42">
        <v>834.2465</v>
      </c>
      <c r="V207" s="42">
        <v>878.1664999999999</v>
      </c>
      <c r="W207" s="42">
        <v>871.4164999999999</v>
      </c>
      <c r="X207" s="42">
        <v>746.7864999999999</v>
      </c>
      <c r="Y207" s="42">
        <v>919.4865</v>
      </c>
    </row>
    <row r="208" spans="1:25" ht="15.75" customHeight="1">
      <c r="A208" s="41">
        <f t="shared" si="4"/>
        <v>43615</v>
      </c>
      <c r="B208" s="42">
        <v>783.5765</v>
      </c>
      <c r="C208" s="42">
        <v>739.7165</v>
      </c>
      <c r="D208" s="42">
        <v>749.8365</v>
      </c>
      <c r="E208" s="42">
        <v>703.8265</v>
      </c>
      <c r="F208" s="42">
        <v>843.9465</v>
      </c>
      <c r="G208" s="42">
        <v>904.9865</v>
      </c>
      <c r="H208" s="42">
        <v>873.5565</v>
      </c>
      <c r="I208" s="42">
        <v>817.4965</v>
      </c>
      <c r="J208" s="42">
        <v>749.3565</v>
      </c>
      <c r="K208" s="42">
        <v>795.2565</v>
      </c>
      <c r="L208" s="42">
        <v>824.1564999999999</v>
      </c>
      <c r="M208" s="42">
        <v>817.8165</v>
      </c>
      <c r="N208" s="42">
        <v>839.7265</v>
      </c>
      <c r="O208" s="42">
        <v>857.1365</v>
      </c>
      <c r="P208" s="42">
        <v>821.5665</v>
      </c>
      <c r="Q208" s="42">
        <v>812.9565</v>
      </c>
      <c r="R208" s="42">
        <v>865.8765</v>
      </c>
      <c r="S208" s="42">
        <v>878.9465</v>
      </c>
      <c r="T208" s="42">
        <v>927.1764999999999</v>
      </c>
      <c r="U208" s="42">
        <v>769.5765</v>
      </c>
      <c r="V208" s="42">
        <v>905.2065</v>
      </c>
      <c r="W208" s="42">
        <v>901.8065</v>
      </c>
      <c r="X208" s="42">
        <v>744.5965</v>
      </c>
      <c r="Y208" s="42">
        <v>906.3565</v>
      </c>
    </row>
    <row r="209" spans="1:25" ht="15.75" customHeight="1">
      <c r="A209" s="41">
        <f t="shared" si="4"/>
        <v>43616</v>
      </c>
      <c r="B209" s="47">
        <v>786.6965</v>
      </c>
      <c r="C209" s="47">
        <v>746.8465</v>
      </c>
      <c r="D209" s="47">
        <v>752.7864999999999</v>
      </c>
      <c r="E209" s="47">
        <v>706.7465</v>
      </c>
      <c r="F209" s="47">
        <v>823.4765</v>
      </c>
      <c r="G209" s="47">
        <v>870.1865</v>
      </c>
      <c r="H209" s="47">
        <v>812.5464999999999</v>
      </c>
      <c r="I209" s="47">
        <v>726.8765</v>
      </c>
      <c r="J209" s="47">
        <v>765.6265</v>
      </c>
      <c r="K209" s="47">
        <v>763.0665</v>
      </c>
      <c r="L209" s="47">
        <v>797.5264999999999</v>
      </c>
      <c r="M209" s="47">
        <v>802.5364999999999</v>
      </c>
      <c r="N209" s="47">
        <v>844.7964999999999</v>
      </c>
      <c r="O209" s="47">
        <v>860.8065</v>
      </c>
      <c r="P209" s="47">
        <v>844.5364999999999</v>
      </c>
      <c r="Q209" s="47">
        <v>838.0264999999999</v>
      </c>
      <c r="R209" s="47">
        <v>889.8665</v>
      </c>
      <c r="S209" s="47">
        <v>895.2465</v>
      </c>
      <c r="T209" s="47">
        <v>911.8065</v>
      </c>
      <c r="U209" s="47">
        <v>818.7365</v>
      </c>
      <c r="V209" s="47">
        <v>909.4465</v>
      </c>
      <c r="W209" s="47">
        <v>925.9965</v>
      </c>
      <c r="X209" s="47">
        <v>790.5364999999999</v>
      </c>
      <c r="Y209" s="47">
        <v>1002.2165</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80</v>
      </c>
      <c r="B212" s="94" t="s">
        <v>81</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82</v>
      </c>
      <c r="C214" s="89" t="s">
        <v>83</v>
      </c>
      <c r="D214" s="89" t="s">
        <v>84</v>
      </c>
      <c r="E214" s="89" t="s">
        <v>85</v>
      </c>
      <c r="F214" s="89" t="s">
        <v>86</v>
      </c>
      <c r="G214" s="89" t="s">
        <v>87</v>
      </c>
      <c r="H214" s="89" t="s">
        <v>88</v>
      </c>
      <c r="I214" s="89" t="s">
        <v>89</v>
      </c>
      <c r="J214" s="89" t="s">
        <v>90</v>
      </c>
      <c r="K214" s="89" t="s">
        <v>91</v>
      </c>
      <c r="L214" s="89" t="s">
        <v>92</v>
      </c>
      <c r="M214" s="89" t="s">
        <v>93</v>
      </c>
      <c r="N214" s="89" t="s">
        <v>94</v>
      </c>
      <c r="O214" s="89" t="s">
        <v>95</v>
      </c>
      <c r="P214" s="89" t="s">
        <v>96</v>
      </c>
      <c r="Q214" s="89" t="s">
        <v>97</v>
      </c>
      <c r="R214" s="89" t="s">
        <v>98</v>
      </c>
      <c r="S214" s="89" t="s">
        <v>99</v>
      </c>
      <c r="T214" s="89" t="s">
        <v>100</v>
      </c>
      <c r="U214" s="89" t="s">
        <v>101</v>
      </c>
      <c r="V214" s="89" t="s">
        <v>102</v>
      </c>
      <c r="W214" s="89" t="s">
        <v>103</v>
      </c>
      <c r="X214" s="89" t="s">
        <v>104</v>
      </c>
      <c r="Y214" s="89" t="s">
        <v>105</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43586</v>
      </c>
      <c r="B216" s="42">
        <v>894.03685</v>
      </c>
      <c r="C216" s="42">
        <v>783.27685</v>
      </c>
      <c r="D216" s="42">
        <v>753.50685</v>
      </c>
      <c r="E216" s="42">
        <v>756.37685</v>
      </c>
      <c r="F216" s="42">
        <v>778.78685</v>
      </c>
      <c r="G216" s="42">
        <v>759.52685</v>
      </c>
      <c r="H216" s="42">
        <v>880.7168499999999</v>
      </c>
      <c r="I216" s="42">
        <v>935.9468499999999</v>
      </c>
      <c r="J216" s="42">
        <v>882.61685</v>
      </c>
      <c r="K216" s="42">
        <v>916.9668499999999</v>
      </c>
      <c r="L216" s="42">
        <v>915.15685</v>
      </c>
      <c r="M216" s="42">
        <v>917.9668499999999</v>
      </c>
      <c r="N216" s="42">
        <v>903.2068499999999</v>
      </c>
      <c r="O216" s="42">
        <v>873.75685</v>
      </c>
      <c r="P216" s="42">
        <v>826.8168499999999</v>
      </c>
      <c r="Q216" s="42">
        <v>830.1868499999999</v>
      </c>
      <c r="R216" s="42">
        <v>827.9468499999999</v>
      </c>
      <c r="S216" s="42">
        <v>828.50685</v>
      </c>
      <c r="T216" s="42">
        <v>862.13685</v>
      </c>
      <c r="U216" s="42">
        <v>877.75685</v>
      </c>
      <c r="V216" s="42">
        <v>994.52685</v>
      </c>
      <c r="W216" s="42">
        <v>954.35685</v>
      </c>
      <c r="X216" s="42">
        <v>819.9468499999999</v>
      </c>
      <c r="Y216" s="42">
        <v>980.17685</v>
      </c>
    </row>
    <row r="217" spans="1:25" ht="15.75" customHeight="1">
      <c r="A217" s="41">
        <f>A216+1</f>
        <v>43587</v>
      </c>
      <c r="B217" s="42">
        <v>842.77685</v>
      </c>
      <c r="C217" s="42">
        <v>750.84685</v>
      </c>
      <c r="D217" s="42">
        <v>725.99685</v>
      </c>
      <c r="E217" s="42">
        <v>730.0768499999999</v>
      </c>
      <c r="F217" s="42">
        <v>718.0768499999999</v>
      </c>
      <c r="G217" s="42">
        <v>709.50685</v>
      </c>
      <c r="H217" s="42">
        <v>833.27685</v>
      </c>
      <c r="I217" s="42">
        <v>933.67685</v>
      </c>
      <c r="J217" s="42">
        <v>831.4468499999999</v>
      </c>
      <c r="K217" s="42">
        <v>890.9668499999999</v>
      </c>
      <c r="L217" s="42">
        <v>873.59685</v>
      </c>
      <c r="M217" s="42">
        <v>860.6968499999999</v>
      </c>
      <c r="N217" s="42">
        <v>863.16685</v>
      </c>
      <c r="O217" s="42">
        <v>852.87685</v>
      </c>
      <c r="P217" s="42">
        <v>827.34685</v>
      </c>
      <c r="Q217" s="42">
        <v>800.15685</v>
      </c>
      <c r="R217" s="42">
        <v>822.48685</v>
      </c>
      <c r="S217" s="42">
        <v>821.04685</v>
      </c>
      <c r="T217" s="42">
        <v>897.87685</v>
      </c>
      <c r="U217" s="42">
        <v>929.4668499999999</v>
      </c>
      <c r="V217" s="42">
        <v>988.63685</v>
      </c>
      <c r="W217" s="42">
        <v>951.03685</v>
      </c>
      <c r="X217" s="42">
        <v>762.09685</v>
      </c>
      <c r="Y217" s="42">
        <v>945.11685</v>
      </c>
    </row>
    <row r="218" spans="1:25" ht="15.75" customHeight="1">
      <c r="A218" s="41">
        <f aca="true" t="shared" si="5" ref="A218:A246">A217+1</f>
        <v>43588</v>
      </c>
      <c r="B218" s="42">
        <v>892.60685</v>
      </c>
      <c r="C218" s="42">
        <v>783.29685</v>
      </c>
      <c r="D218" s="42">
        <v>753.65685</v>
      </c>
      <c r="E218" s="42">
        <v>751.6968499999999</v>
      </c>
      <c r="F218" s="42">
        <v>768.67685</v>
      </c>
      <c r="G218" s="42">
        <v>754.1968499999999</v>
      </c>
      <c r="H218" s="42">
        <v>903.3268499999999</v>
      </c>
      <c r="I218" s="42">
        <v>984.59685</v>
      </c>
      <c r="J218" s="42">
        <v>888.5568499999999</v>
      </c>
      <c r="K218" s="42">
        <v>918.62685</v>
      </c>
      <c r="L218" s="42">
        <v>931.29685</v>
      </c>
      <c r="M218" s="42">
        <v>935.09685</v>
      </c>
      <c r="N218" s="42">
        <v>929.4668499999999</v>
      </c>
      <c r="O218" s="42">
        <v>907.65685</v>
      </c>
      <c r="P218" s="42">
        <v>854.15685</v>
      </c>
      <c r="Q218" s="42">
        <v>855.52685</v>
      </c>
      <c r="R218" s="42">
        <v>855.03685</v>
      </c>
      <c r="S218" s="42">
        <v>847.59685</v>
      </c>
      <c r="T218" s="42">
        <v>885.41685</v>
      </c>
      <c r="U218" s="42">
        <v>902.8268499999999</v>
      </c>
      <c r="V218" s="42">
        <v>1001.67685</v>
      </c>
      <c r="W218" s="42">
        <v>972.50685</v>
      </c>
      <c r="X218" s="42">
        <v>815.98685</v>
      </c>
      <c r="Y218" s="42">
        <v>990.75685</v>
      </c>
    </row>
    <row r="219" spans="1:25" ht="15.75" customHeight="1">
      <c r="A219" s="41">
        <f t="shared" si="5"/>
        <v>43589</v>
      </c>
      <c r="B219" s="42">
        <v>894.3368499999999</v>
      </c>
      <c r="C219" s="42">
        <v>783.1868499999999</v>
      </c>
      <c r="D219" s="42">
        <v>752.67685</v>
      </c>
      <c r="E219" s="42">
        <v>749.3368499999999</v>
      </c>
      <c r="F219" s="42">
        <v>766.48685</v>
      </c>
      <c r="G219" s="42">
        <v>752.26685</v>
      </c>
      <c r="H219" s="42">
        <v>913.8168499999999</v>
      </c>
      <c r="I219" s="42">
        <v>1005.7168499999999</v>
      </c>
      <c r="J219" s="42">
        <v>876.09685</v>
      </c>
      <c r="K219" s="42">
        <v>919.0568499999999</v>
      </c>
      <c r="L219" s="42">
        <v>932.92685</v>
      </c>
      <c r="M219" s="42">
        <v>939.84685</v>
      </c>
      <c r="N219" s="42">
        <v>924.38685</v>
      </c>
      <c r="O219" s="42">
        <v>887.5868499999999</v>
      </c>
      <c r="P219" s="42">
        <v>839.86685</v>
      </c>
      <c r="Q219" s="42">
        <v>844.4568499999999</v>
      </c>
      <c r="R219" s="42">
        <v>849.26685</v>
      </c>
      <c r="S219" s="42">
        <v>845.5868499999999</v>
      </c>
      <c r="T219" s="42">
        <v>882.4668499999999</v>
      </c>
      <c r="U219" s="42">
        <v>877.85685</v>
      </c>
      <c r="V219" s="42">
        <v>988.8068499999999</v>
      </c>
      <c r="W219" s="42">
        <v>960.99685</v>
      </c>
      <c r="X219" s="42">
        <v>811.25685</v>
      </c>
      <c r="Y219" s="42">
        <v>985.10685</v>
      </c>
    </row>
    <row r="220" spans="1:25" ht="15.75" customHeight="1">
      <c r="A220" s="41">
        <f t="shared" si="5"/>
        <v>43590</v>
      </c>
      <c r="B220" s="42">
        <v>881.02685</v>
      </c>
      <c r="C220" s="42">
        <v>772.04685</v>
      </c>
      <c r="D220" s="42">
        <v>735.48685</v>
      </c>
      <c r="E220" s="42">
        <v>738.73685</v>
      </c>
      <c r="F220" s="42">
        <v>722.35685</v>
      </c>
      <c r="G220" s="42">
        <v>715.50685</v>
      </c>
      <c r="H220" s="42">
        <v>889.91685</v>
      </c>
      <c r="I220" s="42">
        <v>1021.24685</v>
      </c>
      <c r="J220" s="42">
        <v>858.04685</v>
      </c>
      <c r="K220" s="42">
        <v>921.3068499999999</v>
      </c>
      <c r="L220" s="42">
        <v>906.5868499999999</v>
      </c>
      <c r="M220" s="42">
        <v>885.2068499999999</v>
      </c>
      <c r="N220" s="42">
        <v>886.53685</v>
      </c>
      <c r="O220" s="42">
        <v>881.17685</v>
      </c>
      <c r="P220" s="42">
        <v>857.98685</v>
      </c>
      <c r="Q220" s="42">
        <v>817.98685</v>
      </c>
      <c r="R220" s="42">
        <v>844.1868499999999</v>
      </c>
      <c r="S220" s="42">
        <v>839.22685</v>
      </c>
      <c r="T220" s="42">
        <v>921.48685</v>
      </c>
      <c r="U220" s="42">
        <v>950.4368499999999</v>
      </c>
      <c r="V220" s="42">
        <v>1030.3068500000002</v>
      </c>
      <c r="W220" s="42">
        <v>962.1868499999999</v>
      </c>
      <c r="X220" s="42">
        <v>788.8068499999999</v>
      </c>
      <c r="Y220" s="42">
        <v>977.5868499999999</v>
      </c>
    </row>
    <row r="221" spans="1:25" ht="15.75" customHeight="1">
      <c r="A221" s="41">
        <f t="shared" si="5"/>
        <v>43591</v>
      </c>
      <c r="B221" s="42">
        <v>816.75685</v>
      </c>
      <c r="C221" s="42">
        <v>745.2068499999999</v>
      </c>
      <c r="D221" s="42">
        <v>721.8168499999999</v>
      </c>
      <c r="E221" s="42">
        <v>726.78685</v>
      </c>
      <c r="F221" s="42">
        <v>716.2168499999999</v>
      </c>
      <c r="G221" s="42">
        <v>712.60685</v>
      </c>
      <c r="H221" s="42">
        <v>897.98685</v>
      </c>
      <c r="I221" s="42">
        <v>1061.73685</v>
      </c>
      <c r="J221" s="42">
        <v>864.88685</v>
      </c>
      <c r="K221" s="42">
        <v>924.40685</v>
      </c>
      <c r="L221" s="42">
        <v>905.8368499999999</v>
      </c>
      <c r="M221" s="42">
        <v>887.5768499999999</v>
      </c>
      <c r="N221" s="42">
        <v>888.78685</v>
      </c>
      <c r="O221" s="42">
        <v>888.3368499999999</v>
      </c>
      <c r="P221" s="42">
        <v>862.61685</v>
      </c>
      <c r="Q221" s="42">
        <v>834.97685</v>
      </c>
      <c r="R221" s="42">
        <v>863.04685</v>
      </c>
      <c r="S221" s="42">
        <v>862.73685</v>
      </c>
      <c r="T221" s="42">
        <v>919.35685</v>
      </c>
      <c r="U221" s="42">
        <v>915.84685</v>
      </c>
      <c r="V221" s="42">
        <v>978.5868499999999</v>
      </c>
      <c r="W221" s="42">
        <v>967.63685</v>
      </c>
      <c r="X221" s="42">
        <v>787.5868499999999</v>
      </c>
      <c r="Y221" s="42">
        <v>943.77685</v>
      </c>
    </row>
    <row r="222" spans="1:25" ht="15.75" customHeight="1">
      <c r="A222" s="41">
        <f t="shared" si="5"/>
        <v>43592</v>
      </c>
      <c r="B222" s="42">
        <v>814.9368499999999</v>
      </c>
      <c r="C222" s="42">
        <v>742.0668499999999</v>
      </c>
      <c r="D222" s="42">
        <v>718.7068499999999</v>
      </c>
      <c r="E222" s="42">
        <v>723.73685</v>
      </c>
      <c r="F222" s="42">
        <v>713.67685</v>
      </c>
      <c r="G222" s="42">
        <v>708.3268499999999</v>
      </c>
      <c r="H222" s="42">
        <v>853.86685</v>
      </c>
      <c r="I222" s="42">
        <v>1041.89685</v>
      </c>
      <c r="J222" s="42">
        <v>857.8068499999999</v>
      </c>
      <c r="K222" s="42">
        <v>919.74685</v>
      </c>
      <c r="L222" s="42">
        <v>899.13685</v>
      </c>
      <c r="M222" s="42">
        <v>883.17685</v>
      </c>
      <c r="N222" s="42">
        <v>884.5668499999999</v>
      </c>
      <c r="O222" s="42">
        <v>883.0768499999999</v>
      </c>
      <c r="P222" s="42">
        <v>851.65685</v>
      </c>
      <c r="Q222" s="42">
        <v>827.63685</v>
      </c>
      <c r="R222" s="42">
        <v>856.76685</v>
      </c>
      <c r="S222" s="42">
        <v>856.27685</v>
      </c>
      <c r="T222" s="42">
        <v>941.24685</v>
      </c>
      <c r="U222" s="42">
        <v>921.4668499999999</v>
      </c>
      <c r="V222" s="42">
        <v>978.51685</v>
      </c>
      <c r="W222" s="42">
        <v>974.91685</v>
      </c>
      <c r="X222" s="42">
        <v>761.01685</v>
      </c>
      <c r="Y222" s="42">
        <v>954.88685</v>
      </c>
    </row>
    <row r="223" spans="1:25" ht="15.75" customHeight="1">
      <c r="A223" s="41">
        <f t="shared" si="5"/>
        <v>43593</v>
      </c>
      <c r="B223" s="42">
        <v>867.37685</v>
      </c>
      <c r="C223" s="42">
        <v>778.22685</v>
      </c>
      <c r="D223" s="42">
        <v>746.5668499999999</v>
      </c>
      <c r="E223" s="42">
        <v>732.40685</v>
      </c>
      <c r="F223" s="42">
        <v>721.59685</v>
      </c>
      <c r="G223" s="42">
        <v>719.15685</v>
      </c>
      <c r="H223" s="42">
        <v>925.2068499999999</v>
      </c>
      <c r="I223" s="42">
        <v>1108.64685</v>
      </c>
      <c r="J223" s="42">
        <v>896.4568499999999</v>
      </c>
      <c r="K223" s="42">
        <v>953.75685</v>
      </c>
      <c r="L223" s="42">
        <v>937.91685</v>
      </c>
      <c r="M223" s="42">
        <v>921.4568499999999</v>
      </c>
      <c r="N223" s="42">
        <v>924.87685</v>
      </c>
      <c r="O223" s="42">
        <v>928.40685</v>
      </c>
      <c r="P223" s="42">
        <v>902.17685</v>
      </c>
      <c r="Q223" s="42">
        <v>868.4568499999999</v>
      </c>
      <c r="R223" s="42">
        <v>900.8068499999999</v>
      </c>
      <c r="S223" s="42">
        <v>896.41685</v>
      </c>
      <c r="T223" s="42">
        <v>960.6968499999999</v>
      </c>
      <c r="U223" s="42">
        <v>984.47685</v>
      </c>
      <c r="V223" s="42">
        <v>1028.20685</v>
      </c>
      <c r="W223" s="42">
        <v>1040.5668500000002</v>
      </c>
      <c r="X223" s="42">
        <v>805.52685</v>
      </c>
      <c r="Y223" s="42">
        <v>957.1868499999999</v>
      </c>
    </row>
    <row r="224" spans="1:25" ht="15.75" customHeight="1">
      <c r="A224" s="41">
        <f t="shared" si="5"/>
        <v>43594</v>
      </c>
      <c r="B224" s="42">
        <v>793.86685</v>
      </c>
      <c r="C224" s="42">
        <v>714.37685</v>
      </c>
      <c r="D224" s="42">
        <v>731.22685</v>
      </c>
      <c r="E224" s="42">
        <v>715.42685</v>
      </c>
      <c r="F224" s="42">
        <v>735.34685</v>
      </c>
      <c r="G224" s="42">
        <v>770.50685</v>
      </c>
      <c r="H224" s="42">
        <v>734.2168499999999</v>
      </c>
      <c r="I224" s="42">
        <v>793.49685</v>
      </c>
      <c r="J224" s="42">
        <v>752.9568499999999</v>
      </c>
      <c r="K224" s="42">
        <v>851.77685</v>
      </c>
      <c r="L224" s="42">
        <v>821.72685</v>
      </c>
      <c r="M224" s="42">
        <v>794.4368499999999</v>
      </c>
      <c r="N224" s="42">
        <v>856.35685</v>
      </c>
      <c r="O224" s="42">
        <v>857.14685</v>
      </c>
      <c r="P224" s="42">
        <v>817.14685</v>
      </c>
      <c r="Q224" s="42">
        <v>821.34685</v>
      </c>
      <c r="R224" s="42">
        <v>852.97685</v>
      </c>
      <c r="S224" s="42">
        <v>809.5568499999999</v>
      </c>
      <c r="T224" s="42">
        <v>839.13685</v>
      </c>
      <c r="U224" s="42">
        <v>858.3268499999999</v>
      </c>
      <c r="V224" s="42">
        <v>915.0868499999999</v>
      </c>
      <c r="W224" s="42">
        <v>884.78685</v>
      </c>
      <c r="X224" s="42">
        <v>763.6968499999999</v>
      </c>
      <c r="Y224" s="42">
        <v>893.8068499999999</v>
      </c>
    </row>
    <row r="225" spans="1:25" ht="15.75" customHeight="1">
      <c r="A225" s="41">
        <f t="shared" si="5"/>
        <v>43595</v>
      </c>
      <c r="B225" s="42">
        <v>850.11685</v>
      </c>
      <c r="C225" s="42">
        <v>777.34685</v>
      </c>
      <c r="D225" s="42">
        <v>797.28685</v>
      </c>
      <c r="E225" s="42">
        <v>801.9468499999999</v>
      </c>
      <c r="F225" s="42">
        <v>729.37685</v>
      </c>
      <c r="G225" s="42">
        <v>719.12685</v>
      </c>
      <c r="H225" s="42">
        <v>759.3168499999999</v>
      </c>
      <c r="I225" s="42">
        <v>872.03685</v>
      </c>
      <c r="J225" s="42">
        <v>816.50685</v>
      </c>
      <c r="K225" s="42">
        <v>894.00685</v>
      </c>
      <c r="L225" s="42">
        <v>843.7068499999999</v>
      </c>
      <c r="M225" s="42">
        <v>811.14685</v>
      </c>
      <c r="N225" s="42">
        <v>881.52685</v>
      </c>
      <c r="O225" s="42">
        <v>901.14685</v>
      </c>
      <c r="P225" s="42">
        <v>846.14685</v>
      </c>
      <c r="Q225" s="42">
        <v>847.13685</v>
      </c>
      <c r="R225" s="42">
        <v>915.73685</v>
      </c>
      <c r="S225" s="42">
        <v>911.74685</v>
      </c>
      <c r="T225" s="42">
        <v>986.17685</v>
      </c>
      <c r="U225" s="42">
        <v>988.10685</v>
      </c>
      <c r="V225" s="42">
        <v>1120.88685</v>
      </c>
      <c r="W225" s="42">
        <v>1087.5568500000002</v>
      </c>
      <c r="X225" s="42">
        <v>910.6968499999999</v>
      </c>
      <c r="Y225" s="42">
        <v>976.23685</v>
      </c>
    </row>
    <row r="226" spans="1:25" ht="15.75" customHeight="1">
      <c r="A226" s="41">
        <f t="shared" si="5"/>
        <v>43596</v>
      </c>
      <c r="B226" s="42">
        <v>862.89685</v>
      </c>
      <c r="C226" s="42">
        <v>771.98685</v>
      </c>
      <c r="D226" s="42">
        <v>803.26685</v>
      </c>
      <c r="E226" s="42">
        <v>798.74685</v>
      </c>
      <c r="F226" s="42">
        <v>727.2068499999999</v>
      </c>
      <c r="G226" s="42">
        <v>731.52685</v>
      </c>
      <c r="H226" s="42">
        <v>777.4568499999999</v>
      </c>
      <c r="I226" s="42">
        <v>887.6868499999999</v>
      </c>
      <c r="J226" s="42">
        <v>818.4368499999999</v>
      </c>
      <c r="K226" s="42">
        <v>899.89685</v>
      </c>
      <c r="L226" s="42">
        <v>849.8168499999999</v>
      </c>
      <c r="M226" s="42">
        <v>809.42685</v>
      </c>
      <c r="N226" s="42">
        <v>898.92685</v>
      </c>
      <c r="O226" s="42">
        <v>922.27685</v>
      </c>
      <c r="P226" s="42">
        <v>853.3268499999999</v>
      </c>
      <c r="Q226" s="42">
        <v>856.24685</v>
      </c>
      <c r="R226" s="42">
        <v>937.22685</v>
      </c>
      <c r="S226" s="42">
        <v>926.84685</v>
      </c>
      <c r="T226" s="42">
        <v>1008.85685</v>
      </c>
      <c r="U226" s="42">
        <v>994.4368499999999</v>
      </c>
      <c r="V226" s="42">
        <v>1109.8068500000002</v>
      </c>
      <c r="W226" s="42">
        <v>1072.76685</v>
      </c>
      <c r="X226" s="42">
        <v>919.4368499999999</v>
      </c>
      <c r="Y226" s="42">
        <v>966.88685</v>
      </c>
    </row>
    <row r="227" spans="1:25" ht="15.75" customHeight="1">
      <c r="A227" s="41">
        <f t="shared" si="5"/>
        <v>43597</v>
      </c>
      <c r="B227" s="42">
        <v>790.85685</v>
      </c>
      <c r="C227" s="42">
        <v>745.79685</v>
      </c>
      <c r="D227" s="42">
        <v>766.7168499999999</v>
      </c>
      <c r="E227" s="42">
        <v>763.85685</v>
      </c>
      <c r="F227" s="42">
        <v>709.4668499999999</v>
      </c>
      <c r="G227" s="42">
        <v>738.09685</v>
      </c>
      <c r="H227" s="42">
        <v>731.09685</v>
      </c>
      <c r="I227" s="42">
        <v>772.91685</v>
      </c>
      <c r="J227" s="42">
        <v>759.17685</v>
      </c>
      <c r="K227" s="42">
        <v>811.3268499999999</v>
      </c>
      <c r="L227" s="42">
        <v>780.5868499999999</v>
      </c>
      <c r="M227" s="42">
        <v>751.29685</v>
      </c>
      <c r="N227" s="42">
        <v>802.23685</v>
      </c>
      <c r="O227" s="42">
        <v>807.9568499999999</v>
      </c>
      <c r="P227" s="42">
        <v>773.2068499999999</v>
      </c>
      <c r="Q227" s="42">
        <v>773.22685</v>
      </c>
      <c r="R227" s="42">
        <v>818.49685</v>
      </c>
      <c r="S227" s="42">
        <v>816.00685</v>
      </c>
      <c r="T227" s="42">
        <v>855.4568499999999</v>
      </c>
      <c r="U227" s="42">
        <v>876.2068499999999</v>
      </c>
      <c r="V227" s="42">
        <v>962.36685</v>
      </c>
      <c r="W227" s="42">
        <v>932.86685</v>
      </c>
      <c r="X227" s="42">
        <v>799.77685</v>
      </c>
      <c r="Y227" s="42">
        <v>872.39685</v>
      </c>
    </row>
    <row r="228" spans="1:25" ht="15.75" customHeight="1">
      <c r="A228" s="41">
        <f t="shared" si="5"/>
        <v>43598</v>
      </c>
      <c r="B228" s="42">
        <v>759.8068499999999</v>
      </c>
      <c r="C228" s="42">
        <v>713.3268499999999</v>
      </c>
      <c r="D228" s="42">
        <v>648.90685</v>
      </c>
      <c r="E228" s="42">
        <v>735.75685</v>
      </c>
      <c r="F228" s="42">
        <v>690.76685</v>
      </c>
      <c r="G228" s="42">
        <v>735.5668499999999</v>
      </c>
      <c r="H228" s="42">
        <v>743.37685</v>
      </c>
      <c r="I228" s="42">
        <v>912.53685</v>
      </c>
      <c r="J228" s="42">
        <v>782.47685</v>
      </c>
      <c r="K228" s="42">
        <v>833.64685</v>
      </c>
      <c r="L228" s="42">
        <v>798.36685</v>
      </c>
      <c r="M228" s="42">
        <v>761.62685</v>
      </c>
      <c r="N228" s="42">
        <v>832.50685</v>
      </c>
      <c r="O228" s="42">
        <v>840.35685</v>
      </c>
      <c r="P228" s="42">
        <v>788.79685</v>
      </c>
      <c r="Q228" s="42">
        <v>790.77685</v>
      </c>
      <c r="R228" s="42">
        <v>846.88685</v>
      </c>
      <c r="S228" s="42">
        <v>831.5868499999999</v>
      </c>
      <c r="T228" s="42">
        <v>873.9568499999999</v>
      </c>
      <c r="U228" s="42">
        <v>858.8368499999999</v>
      </c>
      <c r="V228" s="42">
        <v>933.76685</v>
      </c>
      <c r="W228" s="42">
        <v>938.9368499999999</v>
      </c>
      <c r="X228" s="42">
        <v>823.34685</v>
      </c>
      <c r="Y228" s="42">
        <v>874.76685</v>
      </c>
    </row>
    <row r="229" spans="1:25" ht="15.75" customHeight="1">
      <c r="A229" s="41">
        <f t="shared" si="5"/>
        <v>43599</v>
      </c>
      <c r="B229" s="42">
        <v>812.39685</v>
      </c>
      <c r="C229" s="42">
        <v>753.3068499999999</v>
      </c>
      <c r="D229" s="42">
        <v>790.36685</v>
      </c>
      <c r="E229" s="42">
        <v>804.99685</v>
      </c>
      <c r="F229" s="42">
        <v>724.6868499999999</v>
      </c>
      <c r="G229" s="42">
        <v>739.37685</v>
      </c>
      <c r="H229" s="42">
        <v>758.9368499999999</v>
      </c>
      <c r="I229" s="42">
        <v>825.15685</v>
      </c>
      <c r="J229" s="42">
        <v>741.5768499999999</v>
      </c>
      <c r="K229" s="42">
        <v>758.5668499999999</v>
      </c>
      <c r="L229" s="42">
        <v>744.1868499999999</v>
      </c>
      <c r="M229" s="42">
        <v>753.29685</v>
      </c>
      <c r="N229" s="42">
        <v>825.27685</v>
      </c>
      <c r="O229" s="42">
        <v>843.35685</v>
      </c>
      <c r="P229" s="42">
        <v>791.62685</v>
      </c>
      <c r="Q229" s="42">
        <v>800.38685</v>
      </c>
      <c r="R229" s="42">
        <v>774.48685</v>
      </c>
      <c r="S229" s="42">
        <v>865.5668499999999</v>
      </c>
      <c r="T229" s="42">
        <v>921.3268499999999</v>
      </c>
      <c r="U229" s="42">
        <v>877.8168499999999</v>
      </c>
      <c r="V229" s="42">
        <v>959.98685</v>
      </c>
      <c r="W229" s="42">
        <v>970.3168499999999</v>
      </c>
      <c r="X229" s="42">
        <v>823.76685</v>
      </c>
      <c r="Y229" s="42">
        <v>752.66685</v>
      </c>
    </row>
    <row r="230" spans="1:25" ht="15.75" customHeight="1">
      <c r="A230" s="41">
        <f t="shared" si="5"/>
        <v>43600</v>
      </c>
      <c r="B230" s="42">
        <v>834.50685</v>
      </c>
      <c r="C230" s="42">
        <v>748.24685</v>
      </c>
      <c r="D230" s="42">
        <v>776.0768499999999</v>
      </c>
      <c r="E230" s="42">
        <v>779.67685</v>
      </c>
      <c r="F230" s="42">
        <v>739.8268499999999</v>
      </c>
      <c r="G230" s="42">
        <v>836.01685</v>
      </c>
      <c r="H230" s="42">
        <v>773.9568499999999</v>
      </c>
      <c r="I230" s="42">
        <v>787.29685</v>
      </c>
      <c r="J230" s="42">
        <v>873.66685</v>
      </c>
      <c r="K230" s="42">
        <v>750.97685</v>
      </c>
      <c r="L230" s="42">
        <v>748.50685</v>
      </c>
      <c r="M230" s="42">
        <v>807.64685</v>
      </c>
      <c r="N230" s="42">
        <v>825.9468499999999</v>
      </c>
      <c r="O230" s="42">
        <v>842.91685</v>
      </c>
      <c r="P230" s="42">
        <v>791.01685</v>
      </c>
      <c r="Q230" s="42">
        <v>788.42685</v>
      </c>
      <c r="R230" s="42">
        <v>849.4568499999999</v>
      </c>
      <c r="S230" s="42">
        <v>885.25685</v>
      </c>
      <c r="T230" s="42">
        <v>938.38685</v>
      </c>
      <c r="U230" s="42">
        <v>822.7068499999999</v>
      </c>
      <c r="V230" s="42">
        <v>878.38685</v>
      </c>
      <c r="W230" s="42">
        <v>877.6968499999999</v>
      </c>
      <c r="X230" s="42">
        <v>754.9668499999999</v>
      </c>
      <c r="Y230" s="42">
        <v>882.77685</v>
      </c>
    </row>
    <row r="231" spans="1:25" ht="15.75" customHeight="1">
      <c r="A231" s="41">
        <f t="shared" si="5"/>
        <v>43601</v>
      </c>
      <c r="B231" s="42">
        <v>811.28685</v>
      </c>
      <c r="C231" s="42">
        <v>739.88685</v>
      </c>
      <c r="D231" s="42">
        <v>762.9368499999999</v>
      </c>
      <c r="E231" s="42">
        <v>765.17685</v>
      </c>
      <c r="F231" s="42">
        <v>747.29685</v>
      </c>
      <c r="G231" s="42">
        <v>849.09685</v>
      </c>
      <c r="H231" s="42">
        <v>840.7168499999999</v>
      </c>
      <c r="I231" s="42">
        <v>818.26685</v>
      </c>
      <c r="J231" s="42">
        <v>893.67685</v>
      </c>
      <c r="K231" s="42">
        <v>763.7068499999999</v>
      </c>
      <c r="L231" s="42">
        <v>731.4368499999999</v>
      </c>
      <c r="M231" s="42">
        <v>801.98685</v>
      </c>
      <c r="N231" s="42">
        <v>818.60685</v>
      </c>
      <c r="O231" s="42">
        <v>881.0768499999999</v>
      </c>
      <c r="P231" s="42">
        <v>771.48685</v>
      </c>
      <c r="Q231" s="42">
        <v>769.75685</v>
      </c>
      <c r="R231" s="42">
        <v>836.29685</v>
      </c>
      <c r="S231" s="42">
        <v>875.1968499999999</v>
      </c>
      <c r="T231" s="42">
        <v>926.04685</v>
      </c>
      <c r="U231" s="42">
        <v>810.97685</v>
      </c>
      <c r="V231" s="42">
        <v>870.35685</v>
      </c>
      <c r="W231" s="42">
        <v>828.7068499999999</v>
      </c>
      <c r="X231" s="42">
        <v>778.86685</v>
      </c>
      <c r="Y231" s="42">
        <v>848.59685</v>
      </c>
    </row>
    <row r="232" spans="1:25" ht="15.75" customHeight="1">
      <c r="A232" s="41">
        <f t="shared" si="5"/>
        <v>43602</v>
      </c>
      <c r="B232" s="42">
        <v>817.87685</v>
      </c>
      <c r="C232" s="42">
        <v>739.60685</v>
      </c>
      <c r="D232" s="42">
        <v>779.63685</v>
      </c>
      <c r="E232" s="42">
        <v>775.9568499999999</v>
      </c>
      <c r="F232" s="42">
        <v>751.0668499999999</v>
      </c>
      <c r="G232" s="42">
        <v>848.10685</v>
      </c>
      <c r="H232" s="42">
        <v>835.6968499999999</v>
      </c>
      <c r="I232" s="42">
        <v>809.9668499999999</v>
      </c>
      <c r="J232" s="42">
        <v>886.50685</v>
      </c>
      <c r="K232" s="42">
        <v>766.50685</v>
      </c>
      <c r="L232" s="42">
        <v>730.0668499999999</v>
      </c>
      <c r="M232" s="42">
        <v>794.8368499999999</v>
      </c>
      <c r="N232" s="42">
        <v>822.14685</v>
      </c>
      <c r="O232" s="42">
        <v>836.5568499999999</v>
      </c>
      <c r="P232" s="42">
        <v>779.14685</v>
      </c>
      <c r="Q232" s="42">
        <v>768.72685</v>
      </c>
      <c r="R232" s="42">
        <v>837.22685</v>
      </c>
      <c r="S232" s="42">
        <v>882.74685</v>
      </c>
      <c r="T232" s="42">
        <v>951.66685</v>
      </c>
      <c r="U232" s="42">
        <v>826.09685</v>
      </c>
      <c r="V232" s="42">
        <v>890.16685</v>
      </c>
      <c r="W232" s="42">
        <v>855.59685</v>
      </c>
      <c r="X232" s="42">
        <v>785.7168499999999</v>
      </c>
      <c r="Y232" s="42">
        <v>895.5668499999999</v>
      </c>
    </row>
    <row r="233" spans="1:25" ht="15.75" customHeight="1">
      <c r="A233" s="41">
        <f t="shared" si="5"/>
        <v>43603</v>
      </c>
      <c r="B233" s="42">
        <v>851.34685</v>
      </c>
      <c r="C233" s="42">
        <v>767.42685</v>
      </c>
      <c r="D233" s="42">
        <v>841.49685</v>
      </c>
      <c r="E233" s="42">
        <v>821.91685</v>
      </c>
      <c r="F233" s="42">
        <v>751.47685</v>
      </c>
      <c r="G233" s="42">
        <v>847.47685</v>
      </c>
      <c r="H233" s="42">
        <v>828.4468499999999</v>
      </c>
      <c r="I233" s="42">
        <v>804.27685</v>
      </c>
      <c r="J233" s="42">
        <v>889.26685</v>
      </c>
      <c r="K233" s="42">
        <v>760.17685</v>
      </c>
      <c r="L233" s="42">
        <v>728.4368499999999</v>
      </c>
      <c r="M233" s="42">
        <v>789.85685</v>
      </c>
      <c r="N233" s="42">
        <v>817.0768499999999</v>
      </c>
      <c r="O233" s="42">
        <v>825.73685</v>
      </c>
      <c r="P233" s="42">
        <v>775.3368499999999</v>
      </c>
      <c r="Q233" s="42">
        <v>765.4368499999999</v>
      </c>
      <c r="R233" s="42">
        <v>830.42685</v>
      </c>
      <c r="S233" s="42">
        <v>874.35685</v>
      </c>
      <c r="T233" s="42">
        <v>940.10685</v>
      </c>
      <c r="U233" s="42">
        <v>820.6968499999999</v>
      </c>
      <c r="V233" s="42">
        <v>876.61685</v>
      </c>
      <c r="W233" s="42">
        <v>846.4368499999999</v>
      </c>
      <c r="X233" s="42">
        <v>782.39685</v>
      </c>
      <c r="Y233" s="42">
        <v>919.61685</v>
      </c>
    </row>
    <row r="234" spans="1:25" ht="15.75" customHeight="1">
      <c r="A234" s="41">
        <f t="shared" si="5"/>
        <v>43604</v>
      </c>
      <c r="B234" s="42">
        <v>848.98685</v>
      </c>
      <c r="C234" s="42">
        <v>771.6868499999999</v>
      </c>
      <c r="D234" s="42">
        <v>808.00685</v>
      </c>
      <c r="E234" s="42">
        <v>754.39685</v>
      </c>
      <c r="F234" s="42">
        <v>807.14685</v>
      </c>
      <c r="G234" s="42">
        <v>874.84685</v>
      </c>
      <c r="H234" s="42">
        <v>810.04685</v>
      </c>
      <c r="I234" s="42">
        <v>720.5568499999999</v>
      </c>
      <c r="J234" s="42">
        <v>800.4568499999999</v>
      </c>
      <c r="K234" s="42">
        <v>726.16685</v>
      </c>
      <c r="L234" s="42">
        <v>732.16685</v>
      </c>
      <c r="M234" s="42">
        <v>749.73685</v>
      </c>
      <c r="N234" s="42">
        <v>770.7168499999999</v>
      </c>
      <c r="O234" s="42">
        <v>787.15685</v>
      </c>
      <c r="P234" s="42">
        <v>767.04685</v>
      </c>
      <c r="Q234" s="42">
        <v>774.89685</v>
      </c>
      <c r="R234" s="42">
        <v>805.53685</v>
      </c>
      <c r="S234" s="42">
        <v>836.16685</v>
      </c>
      <c r="T234" s="42">
        <v>835.28685</v>
      </c>
      <c r="U234" s="42">
        <v>807.61685</v>
      </c>
      <c r="V234" s="42">
        <v>847.48685</v>
      </c>
      <c r="W234" s="42">
        <v>835.5568499999999</v>
      </c>
      <c r="X234" s="42">
        <v>735.98685</v>
      </c>
      <c r="Y234" s="42">
        <v>919.01685</v>
      </c>
    </row>
    <row r="235" spans="1:25" ht="15.75" customHeight="1">
      <c r="A235" s="41">
        <f t="shared" si="5"/>
        <v>43605</v>
      </c>
      <c r="B235" s="42">
        <v>836.27685</v>
      </c>
      <c r="C235" s="42">
        <v>759.0568499999999</v>
      </c>
      <c r="D235" s="42">
        <v>791.6868499999999</v>
      </c>
      <c r="E235" s="42">
        <v>755.36685</v>
      </c>
      <c r="F235" s="42">
        <v>799.39685</v>
      </c>
      <c r="G235" s="42">
        <v>864.73685</v>
      </c>
      <c r="H235" s="42">
        <v>797.89685</v>
      </c>
      <c r="I235" s="42">
        <v>871.7068499999999</v>
      </c>
      <c r="J235" s="42">
        <v>751.36685</v>
      </c>
      <c r="K235" s="42">
        <v>721.02685</v>
      </c>
      <c r="L235" s="42">
        <v>759.10685</v>
      </c>
      <c r="M235" s="42">
        <v>789.6968499999999</v>
      </c>
      <c r="N235" s="42">
        <v>813.42685</v>
      </c>
      <c r="O235" s="42">
        <v>825.04685</v>
      </c>
      <c r="P235" s="42">
        <v>805.4568499999999</v>
      </c>
      <c r="Q235" s="42">
        <v>801.11685</v>
      </c>
      <c r="R235" s="42">
        <v>808.86685</v>
      </c>
      <c r="S235" s="42">
        <v>826.6968499999999</v>
      </c>
      <c r="T235" s="42">
        <v>828.89685</v>
      </c>
      <c r="U235" s="42">
        <v>843.16685</v>
      </c>
      <c r="V235" s="42">
        <v>839.26685</v>
      </c>
      <c r="W235" s="42">
        <v>812.04685</v>
      </c>
      <c r="X235" s="42">
        <v>759.87685</v>
      </c>
      <c r="Y235" s="42">
        <v>880.14685</v>
      </c>
    </row>
    <row r="236" spans="1:25" ht="15.75" customHeight="1">
      <c r="A236" s="41">
        <f t="shared" si="5"/>
        <v>43606</v>
      </c>
      <c r="B236" s="42">
        <v>742.90685</v>
      </c>
      <c r="C236" s="42">
        <v>735.16685</v>
      </c>
      <c r="D236" s="42">
        <v>768.36685</v>
      </c>
      <c r="E236" s="42">
        <v>737.27685</v>
      </c>
      <c r="F236" s="42">
        <v>795.77685</v>
      </c>
      <c r="G236" s="42">
        <v>850.5768499999999</v>
      </c>
      <c r="H236" s="42">
        <v>753.2068499999999</v>
      </c>
      <c r="I236" s="42">
        <v>739.4668499999999</v>
      </c>
      <c r="J236" s="42">
        <v>753.74685</v>
      </c>
      <c r="K236" s="42">
        <v>721.35685</v>
      </c>
      <c r="L236" s="42">
        <v>760.48685</v>
      </c>
      <c r="M236" s="42">
        <v>790.66685</v>
      </c>
      <c r="N236" s="42">
        <v>813.49685</v>
      </c>
      <c r="O236" s="42">
        <v>806.85685</v>
      </c>
      <c r="P236" s="42">
        <v>790.04685</v>
      </c>
      <c r="Q236" s="42">
        <v>786.23685</v>
      </c>
      <c r="R236" s="42">
        <v>792.8168499999999</v>
      </c>
      <c r="S236" s="42">
        <v>807.73685</v>
      </c>
      <c r="T236" s="42">
        <v>809.89685</v>
      </c>
      <c r="U236" s="42">
        <v>839.38685</v>
      </c>
      <c r="V236" s="42">
        <v>812.85685</v>
      </c>
      <c r="W236" s="42">
        <v>789.99685</v>
      </c>
      <c r="X236" s="42">
        <v>760.85685</v>
      </c>
      <c r="Y236" s="42">
        <v>863.23685</v>
      </c>
    </row>
    <row r="237" spans="1:25" ht="15.75" customHeight="1">
      <c r="A237" s="41">
        <f t="shared" si="5"/>
        <v>43607</v>
      </c>
      <c r="B237" s="42">
        <v>747.00685</v>
      </c>
      <c r="C237" s="42">
        <v>733.9368499999999</v>
      </c>
      <c r="D237" s="42">
        <v>760.64685</v>
      </c>
      <c r="E237" s="42">
        <v>726.74685</v>
      </c>
      <c r="F237" s="42">
        <v>831.8068499999999</v>
      </c>
      <c r="G237" s="42">
        <v>907.14685</v>
      </c>
      <c r="H237" s="42">
        <v>894.85685</v>
      </c>
      <c r="I237" s="42">
        <v>705.48685</v>
      </c>
      <c r="J237" s="42">
        <v>774.41685</v>
      </c>
      <c r="K237" s="42">
        <v>718.00685</v>
      </c>
      <c r="L237" s="42">
        <v>760.5568499999999</v>
      </c>
      <c r="M237" s="42">
        <v>788.60685</v>
      </c>
      <c r="N237" s="42">
        <v>793.61685</v>
      </c>
      <c r="O237" s="42">
        <v>763.14685</v>
      </c>
      <c r="P237" s="42">
        <v>758.41685</v>
      </c>
      <c r="Q237" s="42">
        <v>751.61685</v>
      </c>
      <c r="R237" s="42">
        <v>776.2168499999999</v>
      </c>
      <c r="S237" s="42">
        <v>763.03685</v>
      </c>
      <c r="T237" s="42">
        <v>781.97685</v>
      </c>
      <c r="U237" s="42">
        <v>770.41685</v>
      </c>
      <c r="V237" s="42">
        <v>875.47685</v>
      </c>
      <c r="W237" s="42">
        <v>861.4468499999999</v>
      </c>
      <c r="X237" s="42">
        <v>743.27685</v>
      </c>
      <c r="Y237" s="42">
        <v>821.22685</v>
      </c>
    </row>
    <row r="238" spans="1:25" ht="15.75" customHeight="1">
      <c r="A238" s="41">
        <f t="shared" si="5"/>
        <v>43608</v>
      </c>
      <c r="B238" s="42">
        <v>786.2068499999999</v>
      </c>
      <c r="C238" s="42">
        <v>750.0668499999999</v>
      </c>
      <c r="D238" s="42">
        <v>779.52685</v>
      </c>
      <c r="E238" s="42">
        <v>730.26685</v>
      </c>
      <c r="F238" s="42">
        <v>831.7168499999999</v>
      </c>
      <c r="G238" s="42">
        <v>903.4368499999999</v>
      </c>
      <c r="H238" s="42">
        <v>858.0868499999999</v>
      </c>
      <c r="I238" s="42">
        <v>819.7168499999999</v>
      </c>
      <c r="J238" s="42">
        <v>782.3068499999999</v>
      </c>
      <c r="K238" s="42">
        <v>754.49685</v>
      </c>
      <c r="L238" s="42">
        <v>741.9668499999999</v>
      </c>
      <c r="M238" s="42">
        <v>774.5768499999999</v>
      </c>
      <c r="N238" s="42">
        <v>804.48685</v>
      </c>
      <c r="O238" s="42">
        <v>790.37685</v>
      </c>
      <c r="P238" s="42">
        <v>741.76685</v>
      </c>
      <c r="Q238" s="42">
        <v>763.5768499999999</v>
      </c>
      <c r="R238" s="42">
        <v>826.76685</v>
      </c>
      <c r="S238" s="42">
        <v>839.88685</v>
      </c>
      <c r="T238" s="42">
        <v>892.4568499999999</v>
      </c>
      <c r="U238" s="42">
        <v>755.16685</v>
      </c>
      <c r="V238" s="42">
        <v>910.88685</v>
      </c>
      <c r="W238" s="42">
        <v>881.60685</v>
      </c>
      <c r="X238" s="42">
        <v>739.52685</v>
      </c>
      <c r="Y238" s="42">
        <v>917.49685</v>
      </c>
    </row>
    <row r="239" spans="1:25" ht="15.75" customHeight="1">
      <c r="A239" s="41">
        <f t="shared" si="5"/>
        <v>43609</v>
      </c>
      <c r="B239" s="42">
        <v>778.12685</v>
      </c>
      <c r="C239" s="42">
        <v>751.14685</v>
      </c>
      <c r="D239" s="42">
        <v>785.8068499999999</v>
      </c>
      <c r="E239" s="42">
        <v>731.85685</v>
      </c>
      <c r="F239" s="42">
        <v>822.59685</v>
      </c>
      <c r="G239" s="42">
        <v>878.66685</v>
      </c>
      <c r="H239" s="42">
        <v>824.01685</v>
      </c>
      <c r="I239" s="42">
        <v>882.4568499999999</v>
      </c>
      <c r="J239" s="42">
        <v>773.3168499999999</v>
      </c>
      <c r="K239" s="42">
        <v>745.47685</v>
      </c>
      <c r="L239" s="42">
        <v>773.02685</v>
      </c>
      <c r="M239" s="42">
        <v>761.73685</v>
      </c>
      <c r="N239" s="42">
        <v>760.63685</v>
      </c>
      <c r="O239" s="42">
        <v>748.84685</v>
      </c>
      <c r="P239" s="42">
        <v>746.87685</v>
      </c>
      <c r="Q239" s="42">
        <v>738.8168499999999</v>
      </c>
      <c r="R239" s="42">
        <v>820.1968499999999</v>
      </c>
      <c r="S239" s="42">
        <v>857.4468499999999</v>
      </c>
      <c r="T239" s="42">
        <v>877.49685</v>
      </c>
      <c r="U239" s="42">
        <v>795.24685</v>
      </c>
      <c r="V239" s="42">
        <v>897.2168499999999</v>
      </c>
      <c r="W239" s="42">
        <v>898.8268499999999</v>
      </c>
      <c r="X239" s="42">
        <v>744.41685</v>
      </c>
      <c r="Y239" s="42">
        <v>953.77685</v>
      </c>
    </row>
    <row r="240" spans="1:25" ht="15.75" customHeight="1">
      <c r="A240" s="41">
        <f t="shared" si="5"/>
        <v>43610</v>
      </c>
      <c r="B240" s="42">
        <v>874.26685</v>
      </c>
      <c r="C240" s="42">
        <v>780.73685</v>
      </c>
      <c r="D240" s="42">
        <v>812.90685</v>
      </c>
      <c r="E240" s="42">
        <v>740.78685</v>
      </c>
      <c r="F240" s="42">
        <v>814.09685</v>
      </c>
      <c r="G240" s="42">
        <v>889.36685</v>
      </c>
      <c r="H240" s="42">
        <v>982.1868499999999</v>
      </c>
      <c r="I240" s="42">
        <v>803.78685</v>
      </c>
      <c r="J240" s="42">
        <v>864.64685</v>
      </c>
      <c r="K240" s="42">
        <v>749.1968499999999</v>
      </c>
      <c r="L240" s="42">
        <v>722.52685</v>
      </c>
      <c r="M240" s="42">
        <v>741.41685</v>
      </c>
      <c r="N240" s="42">
        <v>751.0668499999999</v>
      </c>
      <c r="O240" s="42">
        <v>732.48685</v>
      </c>
      <c r="P240" s="42">
        <v>731.72685</v>
      </c>
      <c r="Q240" s="42">
        <v>758.1968499999999</v>
      </c>
      <c r="R240" s="42">
        <v>821.26685</v>
      </c>
      <c r="S240" s="42">
        <v>891.6968499999999</v>
      </c>
      <c r="T240" s="42">
        <v>1011.9368499999999</v>
      </c>
      <c r="U240" s="42">
        <v>901.11685</v>
      </c>
      <c r="V240" s="42">
        <v>961.01685</v>
      </c>
      <c r="W240" s="42">
        <v>925.4668499999999</v>
      </c>
      <c r="X240" s="42">
        <v>752.11685</v>
      </c>
      <c r="Y240" s="42">
        <v>934.0868499999999</v>
      </c>
    </row>
    <row r="241" spans="1:25" ht="15.75" customHeight="1">
      <c r="A241" s="41">
        <f t="shared" si="5"/>
        <v>43611</v>
      </c>
      <c r="B241" s="42">
        <v>824.35685</v>
      </c>
      <c r="C241" s="42">
        <v>758.63685</v>
      </c>
      <c r="D241" s="42">
        <v>779.29685</v>
      </c>
      <c r="E241" s="42">
        <v>730.4568499999999</v>
      </c>
      <c r="F241" s="42">
        <v>815.13685</v>
      </c>
      <c r="G241" s="42">
        <v>891.3068499999999</v>
      </c>
      <c r="H241" s="42">
        <v>978.66685</v>
      </c>
      <c r="I241" s="42">
        <v>798.50685</v>
      </c>
      <c r="J241" s="42">
        <v>867.01685</v>
      </c>
      <c r="K241" s="42">
        <v>750.14685</v>
      </c>
      <c r="L241" s="42">
        <v>720.9468499999999</v>
      </c>
      <c r="M241" s="42">
        <v>739.37685</v>
      </c>
      <c r="N241" s="42">
        <v>749.91685</v>
      </c>
      <c r="O241" s="42">
        <v>728.89685</v>
      </c>
      <c r="P241" s="42">
        <v>730.12685</v>
      </c>
      <c r="Q241" s="42">
        <v>751.64685</v>
      </c>
      <c r="R241" s="42">
        <v>809.0868499999999</v>
      </c>
      <c r="S241" s="42">
        <v>872.91685</v>
      </c>
      <c r="T241" s="42">
        <v>983.67685</v>
      </c>
      <c r="U241" s="42">
        <v>880.12685</v>
      </c>
      <c r="V241" s="42">
        <v>941.01685</v>
      </c>
      <c r="W241" s="42">
        <v>905.15685</v>
      </c>
      <c r="X241" s="42">
        <v>741.22685</v>
      </c>
      <c r="Y241" s="42">
        <v>902.97685</v>
      </c>
    </row>
    <row r="242" spans="1:25" ht="15.75" customHeight="1">
      <c r="A242" s="41">
        <f t="shared" si="5"/>
        <v>43612</v>
      </c>
      <c r="B242" s="42">
        <v>814.4468499999999</v>
      </c>
      <c r="C242" s="42">
        <v>752.6868499999999</v>
      </c>
      <c r="D242" s="42">
        <v>777.4468499999999</v>
      </c>
      <c r="E242" s="42">
        <v>726.4668499999999</v>
      </c>
      <c r="F242" s="42">
        <v>824.62685</v>
      </c>
      <c r="G242" s="42">
        <v>886.65685</v>
      </c>
      <c r="H242" s="42">
        <v>802.8368499999999</v>
      </c>
      <c r="I242" s="42">
        <v>883.8068499999999</v>
      </c>
      <c r="J242" s="42">
        <v>741.64685</v>
      </c>
      <c r="K242" s="42">
        <v>741.29685</v>
      </c>
      <c r="L242" s="42">
        <v>735.03685</v>
      </c>
      <c r="M242" s="42">
        <v>741.17685</v>
      </c>
      <c r="N242" s="42">
        <v>788.63685</v>
      </c>
      <c r="O242" s="42">
        <v>765.54685</v>
      </c>
      <c r="P242" s="42">
        <v>724.87685</v>
      </c>
      <c r="Q242" s="42">
        <v>740.24685</v>
      </c>
      <c r="R242" s="42">
        <v>770.11685</v>
      </c>
      <c r="S242" s="42">
        <v>781.53685</v>
      </c>
      <c r="T242" s="42">
        <v>880.02685</v>
      </c>
      <c r="U242" s="42">
        <v>762.23685</v>
      </c>
      <c r="V242" s="42">
        <v>909.12685</v>
      </c>
      <c r="W242" s="42">
        <v>883.7168499999999</v>
      </c>
      <c r="X242" s="42">
        <v>762.6968499999999</v>
      </c>
      <c r="Y242" s="42">
        <v>893.5768499999999</v>
      </c>
    </row>
    <row r="243" spans="1:25" ht="15.75" customHeight="1">
      <c r="A243" s="41">
        <f t="shared" si="5"/>
        <v>43613</v>
      </c>
      <c r="B243" s="42">
        <v>731.13685</v>
      </c>
      <c r="C243" s="42">
        <v>629.34685</v>
      </c>
      <c r="D243" s="42">
        <v>766.8368499999999</v>
      </c>
      <c r="E243" s="42">
        <v>720.9568499999999</v>
      </c>
      <c r="F243" s="42">
        <v>819.63685</v>
      </c>
      <c r="G243" s="42">
        <v>867.1868499999999</v>
      </c>
      <c r="H243" s="42">
        <v>781.35685</v>
      </c>
      <c r="I243" s="42">
        <v>727.29685</v>
      </c>
      <c r="J243" s="42">
        <v>735.03685</v>
      </c>
      <c r="K243" s="42">
        <v>730.3168499999999</v>
      </c>
      <c r="L243" s="42">
        <v>725.03685</v>
      </c>
      <c r="M243" s="42">
        <v>730.3168499999999</v>
      </c>
      <c r="N243" s="42">
        <v>767.02685</v>
      </c>
      <c r="O243" s="42">
        <v>749.12685</v>
      </c>
      <c r="P243" s="42">
        <v>723.12685</v>
      </c>
      <c r="Q243" s="42">
        <v>729.9668499999999</v>
      </c>
      <c r="R243" s="42">
        <v>752.97685</v>
      </c>
      <c r="S243" s="42">
        <v>761.53685</v>
      </c>
      <c r="T243" s="42">
        <v>839.3368499999999</v>
      </c>
      <c r="U243" s="42">
        <v>746.77685</v>
      </c>
      <c r="V243" s="42">
        <v>864.41685</v>
      </c>
      <c r="W243" s="42">
        <v>851.5868499999999</v>
      </c>
      <c r="X243" s="42">
        <v>752.66685</v>
      </c>
      <c r="Y243" s="42">
        <v>769.02685</v>
      </c>
    </row>
    <row r="244" spans="1:25" ht="15.75" customHeight="1">
      <c r="A244" s="41">
        <f t="shared" si="5"/>
        <v>43614</v>
      </c>
      <c r="B244" s="42">
        <v>770.91685</v>
      </c>
      <c r="C244" s="42">
        <v>732.76685</v>
      </c>
      <c r="D244" s="42">
        <v>758.72685</v>
      </c>
      <c r="E244" s="42">
        <v>718.78685</v>
      </c>
      <c r="F244" s="42">
        <v>836.5768499999999</v>
      </c>
      <c r="G244" s="42">
        <v>872.40685</v>
      </c>
      <c r="H244" s="42">
        <v>830.11685</v>
      </c>
      <c r="I244" s="42">
        <v>811.02685</v>
      </c>
      <c r="J244" s="42">
        <v>750.35685</v>
      </c>
      <c r="K244" s="42">
        <v>783.72685</v>
      </c>
      <c r="L244" s="42">
        <v>800.25685</v>
      </c>
      <c r="M244" s="42">
        <v>826.40685</v>
      </c>
      <c r="N244" s="42">
        <v>850.9568499999999</v>
      </c>
      <c r="O244" s="42">
        <v>821.79685</v>
      </c>
      <c r="P244" s="42">
        <v>795.74685</v>
      </c>
      <c r="Q244" s="42">
        <v>778.78685</v>
      </c>
      <c r="R244" s="42">
        <v>831.78685</v>
      </c>
      <c r="S244" s="42">
        <v>830.42685</v>
      </c>
      <c r="T244" s="42">
        <v>866.52685</v>
      </c>
      <c r="U244" s="42">
        <v>834.28685</v>
      </c>
      <c r="V244" s="42">
        <v>878.2068499999999</v>
      </c>
      <c r="W244" s="42">
        <v>871.4568499999999</v>
      </c>
      <c r="X244" s="42">
        <v>746.8268499999999</v>
      </c>
      <c r="Y244" s="42">
        <v>919.52685</v>
      </c>
    </row>
    <row r="245" spans="1:25" ht="15.75" customHeight="1">
      <c r="A245" s="41">
        <f t="shared" si="5"/>
        <v>43615</v>
      </c>
      <c r="B245" s="42">
        <v>783.61685</v>
      </c>
      <c r="C245" s="42">
        <v>739.75685</v>
      </c>
      <c r="D245" s="42">
        <v>749.87685</v>
      </c>
      <c r="E245" s="42">
        <v>703.86685</v>
      </c>
      <c r="F245" s="42">
        <v>843.98685</v>
      </c>
      <c r="G245" s="42">
        <v>905.02685</v>
      </c>
      <c r="H245" s="42">
        <v>873.59685</v>
      </c>
      <c r="I245" s="42">
        <v>817.53685</v>
      </c>
      <c r="J245" s="42">
        <v>749.39685</v>
      </c>
      <c r="K245" s="42">
        <v>795.29685</v>
      </c>
      <c r="L245" s="42">
        <v>824.1968499999999</v>
      </c>
      <c r="M245" s="42">
        <v>817.85685</v>
      </c>
      <c r="N245" s="42">
        <v>839.76685</v>
      </c>
      <c r="O245" s="42">
        <v>857.17685</v>
      </c>
      <c r="P245" s="42">
        <v>821.60685</v>
      </c>
      <c r="Q245" s="42">
        <v>812.99685</v>
      </c>
      <c r="R245" s="42">
        <v>865.91685</v>
      </c>
      <c r="S245" s="42">
        <v>878.98685</v>
      </c>
      <c r="T245" s="42">
        <v>927.2168499999999</v>
      </c>
      <c r="U245" s="42">
        <v>769.61685</v>
      </c>
      <c r="V245" s="42">
        <v>905.24685</v>
      </c>
      <c r="W245" s="42">
        <v>901.84685</v>
      </c>
      <c r="X245" s="42">
        <v>744.63685</v>
      </c>
      <c r="Y245" s="42">
        <v>906.39685</v>
      </c>
    </row>
    <row r="246" spans="1:25" ht="15.75" customHeight="1">
      <c r="A246" s="41">
        <f t="shared" si="5"/>
        <v>43616</v>
      </c>
      <c r="B246" s="42">
        <v>786.73685</v>
      </c>
      <c r="C246" s="42">
        <v>746.88685</v>
      </c>
      <c r="D246" s="42">
        <v>752.8268499999999</v>
      </c>
      <c r="E246" s="42">
        <v>706.78685</v>
      </c>
      <c r="F246" s="42">
        <v>823.51685</v>
      </c>
      <c r="G246" s="42">
        <v>870.22685</v>
      </c>
      <c r="H246" s="42">
        <v>812.5868499999999</v>
      </c>
      <c r="I246" s="42">
        <v>726.91685</v>
      </c>
      <c r="J246" s="42">
        <v>765.66685</v>
      </c>
      <c r="K246" s="42">
        <v>763.10685</v>
      </c>
      <c r="L246" s="42">
        <v>797.5668499999999</v>
      </c>
      <c r="M246" s="42">
        <v>802.5768499999999</v>
      </c>
      <c r="N246" s="42">
        <v>844.8368499999999</v>
      </c>
      <c r="O246" s="42">
        <v>860.84685</v>
      </c>
      <c r="P246" s="42">
        <v>844.5768499999999</v>
      </c>
      <c r="Q246" s="42">
        <v>838.0668499999999</v>
      </c>
      <c r="R246" s="42">
        <v>889.90685</v>
      </c>
      <c r="S246" s="42">
        <v>895.28685</v>
      </c>
      <c r="T246" s="42">
        <v>911.84685</v>
      </c>
      <c r="U246" s="42">
        <v>818.77685</v>
      </c>
      <c r="V246" s="42">
        <v>909.48685</v>
      </c>
      <c r="W246" s="42">
        <v>926.03685</v>
      </c>
      <c r="X246" s="42">
        <v>790.5768499999999</v>
      </c>
      <c r="Y246" s="42">
        <v>1002.25685</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80</v>
      </c>
      <c r="B249" s="94" t="s">
        <v>81</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82</v>
      </c>
      <c r="C251" s="89" t="s">
        <v>83</v>
      </c>
      <c r="D251" s="89" t="s">
        <v>84</v>
      </c>
      <c r="E251" s="89" t="s">
        <v>85</v>
      </c>
      <c r="F251" s="89" t="s">
        <v>86</v>
      </c>
      <c r="G251" s="89" t="s">
        <v>87</v>
      </c>
      <c r="H251" s="89" t="s">
        <v>88</v>
      </c>
      <c r="I251" s="89" t="s">
        <v>89</v>
      </c>
      <c r="J251" s="89" t="s">
        <v>90</v>
      </c>
      <c r="K251" s="89" t="s">
        <v>91</v>
      </c>
      <c r="L251" s="89" t="s">
        <v>92</v>
      </c>
      <c r="M251" s="89" t="s">
        <v>93</v>
      </c>
      <c r="N251" s="89" t="s">
        <v>94</v>
      </c>
      <c r="O251" s="89" t="s">
        <v>95</v>
      </c>
      <c r="P251" s="89" t="s">
        <v>96</v>
      </c>
      <c r="Q251" s="89" t="s">
        <v>97</v>
      </c>
      <c r="R251" s="89" t="s">
        <v>98</v>
      </c>
      <c r="S251" s="89" t="s">
        <v>99</v>
      </c>
      <c r="T251" s="89" t="s">
        <v>100</v>
      </c>
      <c r="U251" s="89" t="s">
        <v>101</v>
      </c>
      <c r="V251" s="89" t="s">
        <v>102</v>
      </c>
      <c r="W251" s="89" t="s">
        <v>103</v>
      </c>
      <c r="X251" s="89" t="s">
        <v>104</v>
      </c>
      <c r="Y251" s="89" t="s">
        <v>105</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43586</v>
      </c>
      <c r="B253" s="42">
        <v>894.0326799999999</v>
      </c>
      <c r="C253" s="42">
        <v>783.2726799999999</v>
      </c>
      <c r="D253" s="42">
        <v>753.5026799999999</v>
      </c>
      <c r="E253" s="42">
        <v>756.37268</v>
      </c>
      <c r="F253" s="42">
        <v>778.7826799999999</v>
      </c>
      <c r="G253" s="42">
        <v>759.5226799999999</v>
      </c>
      <c r="H253" s="42">
        <v>880.7126799999999</v>
      </c>
      <c r="I253" s="42">
        <v>935.9426799999999</v>
      </c>
      <c r="J253" s="42">
        <v>882.61268</v>
      </c>
      <c r="K253" s="42">
        <v>916.9626799999999</v>
      </c>
      <c r="L253" s="42">
        <v>915.1526799999999</v>
      </c>
      <c r="M253" s="42">
        <v>917.9626799999999</v>
      </c>
      <c r="N253" s="42">
        <v>903.2026799999999</v>
      </c>
      <c r="O253" s="42">
        <v>873.7526799999999</v>
      </c>
      <c r="P253" s="42">
        <v>826.8126799999999</v>
      </c>
      <c r="Q253" s="42">
        <v>830.1826799999999</v>
      </c>
      <c r="R253" s="42">
        <v>827.9426799999999</v>
      </c>
      <c r="S253" s="42">
        <v>828.5026799999999</v>
      </c>
      <c r="T253" s="42">
        <v>862.1326799999999</v>
      </c>
      <c r="U253" s="42">
        <v>877.7526799999999</v>
      </c>
      <c r="V253" s="42">
        <v>994.5226799999999</v>
      </c>
      <c r="W253" s="42">
        <v>954.35268</v>
      </c>
      <c r="X253" s="42">
        <v>819.9426799999999</v>
      </c>
      <c r="Y253" s="42">
        <v>980.1726799999999</v>
      </c>
    </row>
    <row r="254" spans="1:25" ht="15.75" customHeight="1">
      <c r="A254" s="41">
        <f>A253+1</f>
        <v>43587</v>
      </c>
      <c r="B254" s="42">
        <v>842.7726799999999</v>
      </c>
      <c r="C254" s="42">
        <v>750.84268</v>
      </c>
      <c r="D254" s="42">
        <v>725.99268</v>
      </c>
      <c r="E254" s="42">
        <v>730.0726799999999</v>
      </c>
      <c r="F254" s="42">
        <v>718.0726799999999</v>
      </c>
      <c r="G254" s="42">
        <v>709.5026799999999</v>
      </c>
      <c r="H254" s="42">
        <v>833.2726799999999</v>
      </c>
      <c r="I254" s="42">
        <v>933.6726799999999</v>
      </c>
      <c r="J254" s="42">
        <v>831.4426799999999</v>
      </c>
      <c r="K254" s="42">
        <v>890.9626799999999</v>
      </c>
      <c r="L254" s="42">
        <v>873.59268</v>
      </c>
      <c r="M254" s="42">
        <v>860.6926799999999</v>
      </c>
      <c r="N254" s="42">
        <v>863.1626799999999</v>
      </c>
      <c r="O254" s="42">
        <v>852.87268</v>
      </c>
      <c r="P254" s="42">
        <v>827.34268</v>
      </c>
      <c r="Q254" s="42">
        <v>800.1526799999999</v>
      </c>
      <c r="R254" s="42">
        <v>822.48268</v>
      </c>
      <c r="S254" s="42">
        <v>821.0426799999999</v>
      </c>
      <c r="T254" s="42">
        <v>897.87268</v>
      </c>
      <c r="U254" s="42">
        <v>929.4626799999999</v>
      </c>
      <c r="V254" s="42">
        <v>988.6326799999999</v>
      </c>
      <c r="W254" s="42">
        <v>951.0326799999999</v>
      </c>
      <c r="X254" s="42">
        <v>762.09268</v>
      </c>
      <c r="Y254" s="42">
        <v>945.11268</v>
      </c>
    </row>
    <row r="255" spans="1:25" ht="15.75" customHeight="1">
      <c r="A255" s="41">
        <f aca="true" t="shared" si="6" ref="A255:A283">A254+1</f>
        <v>43588</v>
      </c>
      <c r="B255" s="42">
        <v>892.60268</v>
      </c>
      <c r="C255" s="42">
        <v>783.2926799999999</v>
      </c>
      <c r="D255" s="42">
        <v>753.6526799999999</v>
      </c>
      <c r="E255" s="42">
        <v>751.6926799999999</v>
      </c>
      <c r="F255" s="42">
        <v>768.6726799999999</v>
      </c>
      <c r="G255" s="42">
        <v>754.1926799999999</v>
      </c>
      <c r="H255" s="42">
        <v>903.3226799999999</v>
      </c>
      <c r="I255" s="42">
        <v>984.59268</v>
      </c>
      <c r="J255" s="42">
        <v>888.5526799999999</v>
      </c>
      <c r="K255" s="42">
        <v>918.62268</v>
      </c>
      <c r="L255" s="42">
        <v>931.2926799999999</v>
      </c>
      <c r="M255" s="42">
        <v>935.09268</v>
      </c>
      <c r="N255" s="42">
        <v>929.4626799999999</v>
      </c>
      <c r="O255" s="42">
        <v>907.6526799999999</v>
      </c>
      <c r="P255" s="42">
        <v>854.1526799999999</v>
      </c>
      <c r="Q255" s="42">
        <v>855.5226799999999</v>
      </c>
      <c r="R255" s="42">
        <v>855.0326799999999</v>
      </c>
      <c r="S255" s="42">
        <v>847.59268</v>
      </c>
      <c r="T255" s="42">
        <v>885.4126799999999</v>
      </c>
      <c r="U255" s="42">
        <v>902.8226799999999</v>
      </c>
      <c r="V255" s="42">
        <v>1001.6726799999999</v>
      </c>
      <c r="W255" s="42">
        <v>972.5026799999999</v>
      </c>
      <c r="X255" s="42">
        <v>815.98268</v>
      </c>
      <c r="Y255" s="42">
        <v>990.7526799999999</v>
      </c>
    </row>
    <row r="256" spans="1:25" ht="15.75" customHeight="1">
      <c r="A256" s="41">
        <f t="shared" si="6"/>
        <v>43589</v>
      </c>
      <c r="B256" s="42">
        <v>894.3326799999999</v>
      </c>
      <c r="C256" s="42">
        <v>783.1826799999999</v>
      </c>
      <c r="D256" s="42">
        <v>752.6726799999999</v>
      </c>
      <c r="E256" s="42">
        <v>749.3326799999999</v>
      </c>
      <c r="F256" s="42">
        <v>766.48268</v>
      </c>
      <c r="G256" s="42">
        <v>752.2626799999999</v>
      </c>
      <c r="H256" s="42">
        <v>913.8126799999999</v>
      </c>
      <c r="I256" s="42">
        <v>1005.7126799999999</v>
      </c>
      <c r="J256" s="42">
        <v>876.09268</v>
      </c>
      <c r="K256" s="42">
        <v>919.0526799999999</v>
      </c>
      <c r="L256" s="42">
        <v>932.9226799999999</v>
      </c>
      <c r="M256" s="42">
        <v>939.84268</v>
      </c>
      <c r="N256" s="42">
        <v>924.3826799999999</v>
      </c>
      <c r="O256" s="42">
        <v>887.5826799999999</v>
      </c>
      <c r="P256" s="42">
        <v>839.86268</v>
      </c>
      <c r="Q256" s="42">
        <v>844.4526799999999</v>
      </c>
      <c r="R256" s="42">
        <v>849.2626799999999</v>
      </c>
      <c r="S256" s="42">
        <v>845.5826799999999</v>
      </c>
      <c r="T256" s="42">
        <v>882.4626799999999</v>
      </c>
      <c r="U256" s="42">
        <v>877.85268</v>
      </c>
      <c r="V256" s="42">
        <v>988.8026799999999</v>
      </c>
      <c r="W256" s="42">
        <v>960.99268</v>
      </c>
      <c r="X256" s="42">
        <v>811.2526799999999</v>
      </c>
      <c r="Y256" s="42">
        <v>985.10268</v>
      </c>
    </row>
    <row r="257" spans="1:25" ht="15.75" customHeight="1">
      <c r="A257" s="41">
        <f t="shared" si="6"/>
        <v>43590</v>
      </c>
      <c r="B257" s="42">
        <v>881.0226799999999</v>
      </c>
      <c r="C257" s="42">
        <v>772.0426799999999</v>
      </c>
      <c r="D257" s="42">
        <v>735.48268</v>
      </c>
      <c r="E257" s="42">
        <v>738.73268</v>
      </c>
      <c r="F257" s="42">
        <v>722.35268</v>
      </c>
      <c r="G257" s="42">
        <v>715.5026799999999</v>
      </c>
      <c r="H257" s="42">
        <v>889.9126799999999</v>
      </c>
      <c r="I257" s="42">
        <v>1021.24268</v>
      </c>
      <c r="J257" s="42">
        <v>858.0426799999999</v>
      </c>
      <c r="K257" s="42">
        <v>921.3026799999999</v>
      </c>
      <c r="L257" s="42">
        <v>906.5826799999999</v>
      </c>
      <c r="M257" s="42">
        <v>885.2026799999999</v>
      </c>
      <c r="N257" s="42">
        <v>886.5326799999999</v>
      </c>
      <c r="O257" s="42">
        <v>881.1726799999999</v>
      </c>
      <c r="P257" s="42">
        <v>857.98268</v>
      </c>
      <c r="Q257" s="42">
        <v>817.98268</v>
      </c>
      <c r="R257" s="42">
        <v>844.1826799999999</v>
      </c>
      <c r="S257" s="42">
        <v>839.22268</v>
      </c>
      <c r="T257" s="42">
        <v>921.48268</v>
      </c>
      <c r="U257" s="42">
        <v>950.4326799999999</v>
      </c>
      <c r="V257" s="42">
        <v>1030.30268</v>
      </c>
      <c r="W257" s="42">
        <v>962.1826799999999</v>
      </c>
      <c r="X257" s="42">
        <v>788.8026799999999</v>
      </c>
      <c r="Y257" s="42">
        <v>977.5826799999999</v>
      </c>
    </row>
    <row r="258" spans="1:25" ht="15.75" customHeight="1">
      <c r="A258" s="41">
        <f t="shared" si="6"/>
        <v>43591</v>
      </c>
      <c r="B258" s="42">
        <v>816.7526799999999</v>
      </c>
      <c r="C258" s="42">
        <v>745.2026799999999</v>
      </c>
      <c r="D258" s="42">
        <v>721.8126799999999</v>
      </c>
      <c r="E258" s="42">
        <v>726.7826799999999</v>
      </c>
      <c r="F258" s="42">
        <v>716.2126799999999</v>
      </c>
      <c r="G258" s="42">
        <v>712.60268</v>
      </c>
      <c r="H258" s="42">
        <v>897.98268</v>
      </c>
      <c r="I258" s="42">
        <v>1061.7326799999998</v>
      </c>
      <c r="J258" s="42">
        <v>864.8826799999999</v>
      </c>
      <c r="K258" s="42">
        <v>924.4026799999999</v>
      </c>
      <c r="L258" s="42">
        <v>905.8326799999999</v>
      </c>
      <c r="M258" s="42">
        <v>887.5726799999999</v>
      </c>
      <c r="N258" s="42">
        <v>888.7826799999999</v>
      </c>
      <c r="O258" s="42">
        <v>888.3326799999999</v>
      </c>
      <c r="P258" s="42">
        <v>862.61268</v>
      </c>
      <c r="Q258" s="42">
        <v>834.97268</v>
      </c>
      <c r="R258" s="42">
        <v>863.0426799999999</v>
      </c>
      <c r="S258" s="42">
        <v>862.73268</v>
      </c>
      <c r="T258" s="42">
        <v>919.35268</v>
      </c>
      <c r="U258" s="42">
        <v>915.84268</v>
      </c>
      <c r="V258" s="42">
        <v>978.5826799999999</v>
      </c>
      <c r="W258" s="42">
        <v>967.6326799999999</v>
      </c>
      <c r="X258" s="42">
        <v>787.5826799999999</v>
      </c>
      <c r="Y258" s="42">
        <v>943.7726799999999</v>
      </c>
    </row>
    <row r="259" spans="1:25" ht="15.75" customHeight="1">
      <c r="A259" s="41">
        <f t="shared" si="6"/>
        <v>43592</v>
      </c>
      <c r="B259" s="42">
        <v>814.9326799999999</v>
      </c>
      <c r="C259" s="42">
        <v>742.0626799999999</v>
      </c>
      <c r="D259" s="42">
        <v>718.7026799999999</v>
      </c>
      <c r="E259" s="42">
        <v>723.73268</v>
      </c>
      <c r="F259" s="42">
        <v>713.6726799999999</v>
      </c>
      <c r="G259" s="42">
        <v>708.3226799999999</v>
      </c>
      <c r="H259" s="42">
        <v>853.86268</v>
      </c>
      <c r="I259" s="42">
        <v>1041.89268</v>
      </c>
      <c r="J259" s="42">
        <v>857.8026799999999</v>
      </c>
      <c r="K259" s="42">
        <v>919.74268</v>
      </c>
      <c r="L259" s="42">
        <v>899.1326799999999</v>
      </c>
      <c r="M259" s="42">
        <v>883.1726799999999</v>
      </c>
      <c r="N259" s="42">
        <v>884.5626799999999</v>
      </c>
      <c r="O259" s="42">
        <v>883.0726799999999</v>
      </c>
      <c r="P259" s="42">
        <v>851.6526799999999</v>
      </c>
      <c r="Q259" s="42">
        <v>827.6326799999999</v>
      </c>
      <c r="R259" s="42">
        <v>856.7626799999999</v>
      </c>
      <c r="S259" s="42">
        <v>856.2726799999999</v>
      </c>
      <c r="T259" s="42">
        <v>941.24268</v>
      </c>
      <c r="U259" s="42">
        <v>921.4626799999999</v>
      </c>
      <c r="V259" s="42">
        <v>978.5126799999999</v>
      </c>
      <c r="W259" s="42">
        <v>974.9126799999999</v>
      </c>
      <c r="X259" s="42">
        <v>761.0126799999999</v>
      </c>
      <c r="Y259" s="42">
        <v>954.8826799999999</v>
      </c>
    </row>
    <row r="260" spans="1:25" ht="15.75" customHeight="1">
      <c r="A260" s="41">
        <f t="shared" si="6"/>
        <v>43593</v>
      </c>
      <c r="B260" s="42">
        <v>867.37268</v>
      </c>
      <c r="C260" s="42">
        <v>778.22268</v>
      </c>
      <c r="D260" s="42">
        <v>746.5626799999999</v>
      </c>
      <c r="E260" s="42">
        <v>732.4026799999999</v>
      </c>
      <c r="F260" s="42">
        <v>721.59268</v>
      </c>
      <c r="G260" s="42">
        <v>719.1526799999999</v>
      </c>
      <c r="H260" s="42">
        <v>925.2026799999999</v>
      </c>
      <c r="I260" s="42">
        <v>1108.64268</v>
      </c>
      <c r="J260" s="42">
        <v>896.4526799999999</v>
      </c>
      <c r="K260" s="42">
        <v>953.7526799999999</v>
      </c>
      <c r="L260" s="42">
        <v>937.9126799999999</v>
      </c>
      <c r="M260" s="42">
        <v>921.4526799999999</v>
      </c>
      <c r="N260" s="42">
        <v>924.87268</v>
      </c>
      <c r="O260" s="42">
        <v>928.4026799999999</v>
      </c>
      <c r="P260" s="42">
        <v>902.1726799999999</v>
      </c>
      <c r="Q260" s="42">
        <v>868.4526799999999</v>
      </c>
      <c r="R260" s="42">
        <v>900.8026799999999</v>
      </c>
      <c r="S260" s="42">
        <v>896.4126799999999</v>
      </c>
      <c r="T260" s="42">
        <v>960.6926799999999</v>
      </c>
      <c r="U260" s="42">
        <v>984.47268</v>
      </c>
      <c r="V260" s="42">
        <v>1028.2026799999999</v>
      </c>
      <c r="W260" s="42">
        <v>1040.56268</v>
      </c>
      <c r="X260" s="42">
        <v>805.5226799999999</v>
      </c>
      <c r="Y260" s="42">
        <v>957.1826799999999</v>
      </c>
    </row>
    <row r="261" spans="1:25" ht="15.75" customHeight="1">
      <c r="A261" s="41">
        <f t="shared" si="6"/>
        <v>43594</v>
      </c>
      <c r="B261" s="42">
        <v>793.86268</v>
      </c>
      <c r="C261" s="42">
        <v>714.37268</v>
      </c>
      <c r="D261" s="42">
        <v>731.22268</v>
      </c>
      <c r="E261" s="42">
        <v>715.4226799999999</v>
      </c>
      <c r="F261" s="42">
        <v>735.34268</v>
      </c>
      <c r="G261" s="42">
        <v>770.5026799999999</v>
      </c>
      <c r="H261" s="42">
        <v>734.2126799999999</v>
      </c>
      <c r="I261" s="42">
        <v>793.49268</v>
      </c>
      <c r="J261" s="42">
        <v>752.9526799999999</v>
      </c>
      <c r="K261" s="42">
        <v>851.7726799999999</v>
      </c>
      <c r="L261" s="42">
        <v>821.72268</v>
      </c>
      <c r="M261" s="42">
        <v>794.4326799999999</v>
      </c>
      <c r="N261" s="42">
        <v>856.35268</v>
      </c>
      <c r="O261" s="42">
        <v>857.1426799999999</v>
      </c>
      <c r="P261" s="42">
        <v>817.1426799999999</v>
      </c>
      <c r="Q261" s="42">
        <v>821.34268</v>
      </c>
      <c r="R261" s="42">
        <v>852.97268</v>
      </c>
      <c r="S261" s="42">
        <v>809.5526799999999</v>
      </c>
      <c r="T261" s="42">
        <v>839.1326799999999</v>
      </c>
      <c r="U261" s="42">
        <v>858.3226799999999</v>
      </c>
      <c r="V261" s="42">
        <v>915.0826799999999</v>
      </c>
      <c r="W261" s="42">
        <v>884.7826799999999</v>
      </c>
      <c r="X261" s="42">
        <v>763.6926799999999</v>
      </c>
      <c r="Y261" s="42">
        <v>893.8026799999999</v>
      </c>
    </row>
    <row r="262" spans="1:25" ht="15.75" customHeight="1">
      <c r="A262" s="41">
        <f t="shared" si="6"/>
        <v>43595</v>
      </c>
      <c r="B262" s="42">
        <v>850.11268</v>
      </c>
      <c r="C262" s="42">
        <v>777.34268</v>
      </c>
      <c r="D262" s="42">
        <v>797.2826799999999</v>
      </c>
      <c r="E262" s="42">
        <v>801.9426799999999</v>
      </c>
      <c r="F262" s="42">
        <v>729.37268</v>
      </c>
      <c r="G262" s="42">
        <v>719.12268</v>
      </c>
      <c r="H262" s="42">
        <v>759.3126799999999</v>
      </c>
      <c r="I262" s="42">
        <v>872.0326799999999</v>
      </c>
      <c r="J262" s="42">
        <v>816.5026799999999</v>
      </c>
      <c r="K262" s="42">
        <v>894.0026799999999</v>
      </c>
      <c r="L262" s="42">
        <v>843.7026799999999</v>
      </c>
      <c r="M262" s="42">
        <v>811.1426799999999</v>
      </c>
      <c r="N262" s="42">
        <v>881.5226799999999</v>
      </c>
      <c r="O262" s="42">
        <v>901.1426799999999</v>
      </c>
      <c r="P262" s="42">
        <v>846.1426799999999</v>
      </c>
      <c r="Q262" s="42">
        <v>847.1326799999999</v>
      </c>
      <c r="R262" s="42">
        <v>915.73268</v>
      </c>
      <c r="S262" s="42">
        <v>911.74268</v>
      </c>
      <c r="T262" s="42">
        <v>986.1726799999999</v>
      </c>
      <c r="U262" s="42">
        <v>988.10268</v>
      </c>
      <c r="V262" s="42">
        <v>1120.88268</v>
      </c>
      <c r="W262" s="42">
        <v>1087.55268</v>
      </c>
      <c r="X262" s="42">
        <v>910.6926799999999</v>
      </c>
      <c r="Y262" s="42">
        <v>976.23268</v>
      </c>
    </row>
    <row r="263" spans="1:25" ht="15.75" customHeight="1">
      <c r="A263" s="41">
        <f t="shared" si="6"/>
        <v>43596</v>
      </c>
      <c r="B263" s="42">
        <v>862.8926799999999</v>
      </c>
      <c r="C263" s="42">
        <v>771.98268</v>
      </c>
      <c r="D263" s="42">
        <v>803.2626799999999</v>
      </c>
      <c r="E263" s="42">
        <v>798.74268</v>
      </c>
      <c r="F263" s="42">
        <v>727.2026799999999</v>
      </c>
      <c r="G263" s="42">
        <v>731.5226799999999</v>
      </c>
      <c r="H263" s="42">
        <v>777.4526799999999</v>
      </c>
      <c r="I263" s="42">
        <v>887.6826799999999</v>
      </c>
      <c r="J263" s="42">
        <v>818.4326799999999</v>
      </c>
      <c r="K263" s="42">
        <v>899.8926799999999</v>
      </c>
      <c r="L263" s="42">
        <v>849.8126799999999</v>
      </c>
      <c r="M263" s="42">
        <v>809.4226799999999</v>
      </c>
      <c r="N263" s="42">
        <v>898.9226799999999</v>
      </c>
      <c r="O263" s="42">
        <v>922.2726799999999</v>
      </c>
      <c r="P263" s="42">
        <v>853.3226799999999</v>
      </c>
      <c r="Q263" s="42">
        <v>856.24268</v>
      </c>
      <c r="R263" s="42">
        <v>937.22268</v>
      </c>
      <c r="S263" s="42">
        <v>926.84268</v>
      </c>
      <c r="T263" s="42">
        <v>1008.85268</v>
      </c>
      <c r="U263" s="42">
        <v>994.4326799999999</v>
      </c>
      <c r="V263" s="42">
        <v>1109.80268</v>
      </c>
      <c r="W263" s="42">
        <v>1072.7626799999998</v>
      </c>
      <c r="X263" s="42">
        <v>919.4326799999999</v>
      </c>
      <c r="Y263" s="42">
        <v>966.8826799999999</v>
      </c>
    </row>
    <row r="264" spans="1:25" ht="15.75" customHeight="1">
      <c r="A264" s="41">
        <f t="shared" si="6"/>
        <v>43597</v>
      </c>
      <c r="B264" s="42">
        <v>790.85268</v>
      </c>
      <c r="C264" s="42">
        <v>745.7926799999999</v>
      </c>
      <c r="D264" s="42">
        <v>766.7126799999999</v>
      </c>
      <c r="E264" s="42">
        <v>763.85268</v>
      </c>
      <c r="F264" s="42">
        <v>709.4626799999999</v>
      </c>
      <c r="G264" s="42">
        <v>738.09268</v>
      </c>
      <c r="H264" s="42">
        <v>731.09268</v>
      </c>
      <c r="I264" s="42">
        <v>772.9126799999999</v>
      </c>
      <c r="J264" s="42">
        <v>759.1726799999999</v>
      </c>
      <c r="K264" s="42">
        <v>811.3226799999999</v>
      </c>
      <c r="L264" s="42">
        <v>780.5826799999999</v>
      </c>
      <c r="M264" s="42">
        <v>751.2926799999999</v>
      </c>
      <c r="N264" s="42">
        <v>802.23268</v>
      </c>
      <c r="O264" s="42">
        <v>807.9526799999999</v>
      </c>
      <c r="P264" s="42">
        <v>773.2026799999999</v>
      </c>
      <c r="Q264" s="42">
        <v>773.22268</v>
      </c>
      <c r="R264" s="42">
        <v>818.49268</v>
      </c>
      <c r="S264" s="42">
        <v>816.0026799999999</v>
      </c>
      <c r="T264" s="42">
        <v>855.4526799999999</v>
      </c>
      <c r="U264" s="42">
        <v>876.2026799999999</v>
      </c>
      <c r="V264" s="42">
        <v>962.36268</v>
      </c>
      <c r="W264" s="42">
        <v>932.86268</v>
      </c>
      <c r="X264" s="42">
        <v>799.7726799999999</v>
      </c>
      <c r="Y264" s="42">
        <v>872.3926799999999</v>
      </c>
    </row>
    <row r="265" spans="1:25" ht="15.75" customHeight="1">
      <c r="A265" s="41">
        <f t="shared" si="6"/>
        <v>43598</v>
      </c>
      <c r="B265" s="42">
        <v>759.8026799999999</v>
      </c>
      <c r="C265" s="42">
        <v>713.3226799999999</v>
      </c>
      <c r="D265" s="42">
        <v>648.9026799999999</v>
      </c>
      <c r="E265" s="42">
        <v>735.7526799999999</v>
      </c>
      <c r="F265" s="42">
        <v>690.7626799999999</v>
      </c>
      <c r="G265" s="42">
        <v>735.5626799999999</v>
      </c>
      <c r="H265" s="42">
        <v>743.37268</v>
      </c>
      <c r="I265" s="42">
        <v>912.5326799999999</v>
      </c>
      <c r="J265" s="42">
        <v>782.47268</v>
      </c>
      <c r="K265" s="42">
        <v>833.6426799999999</v>
      </c>
      <c r="L265" s="42">
        <v>798.36268</v>
      </c>
      <c r="M265" s="42">
        <v>761.62268</v>
      </c>
      <c r="N265" s="42">
        <v>832.5026799999999</v>
      </c>
      <c r="O265" s="42">
        <v>840.35268</v>
      </c>
      <c r="P265" s="42">
        <v>788.7926799999999</v>
      </c>
      <c r="Q265" s="42">
        <v>790.7726799999999</v>
      </c>
      <c r="R265" s="42">
        <v>846.8826799999999</v>
      </c>
      <c r="S265" s="42">
        <v>831.5826799999999</v>
      </c>
      <c r="T265" s="42">
        <v>873.9526799999999</v>
      </c>
      <c r="U265" s="42">
        <v>858.8326799999999</v>
      </c>
      <c r="V265" s="42">
        <v>933.7626799999999</v>
      </c>
      <c r="W265" s="42">
        <v>938.9326799999999</v>
      </c>
      <c r="X265" s="42">
        <v>823.34268</v>
      </c>
      <c r="Y265" s="42">
        <v>874.7626799999999</v>
      </c>
    </row>
    <row r="266" spans="1:25" ht="15.75" customHeight="1">
      <c r="A266" s="41">
        <f t="shared" si="6"/>
        <v>43599</v>
      </c>
      <c r="B266" s="42">
        <v>812.3926799999999</v>
      </c>
      <c r="C266" s="42">
        <v>753.3026799999999</v>
      </c>
      <c r="D266" s="42">
        <v>790.36268</v>
      </c>
      <c r="E266" s="42">
        <v>804.99268</v>
      </c>
      <c r="F266" s="42">
        <v>724.6826799999999</v>
      </c>
      <c r="G266" s="42">
        <v>739.37268</v>
      </c>
      <c r="H266" s="42">
        <v>758.9326799999999</v>
      </c>
      <c r="I266" s="42">
        <v>825.1526799999999</v>
      </c>
      <c r="J266" s="42">
        <v>741.5726799999999</v>
      </c>
      <c r="K266" s="42">
        <v>758.5626799999999</v>
      </c>
      <c r="L266" s="42">
        <v>744.1826799999999</v>
      </c>
      <c r="M266" s="42">
        <v>753.2926799999999</v>
      </c>
      <c r="N266" s="42">
        <v>825.2726799999999</v>
      </c>
      <c r="O266" s="42">
        <v>843.35268</v>
      </c>
      <c r="P266" s="42">
        <v>791.62268</v>
      </c>
      <c r="Q266" s="42">
        <v>800.3826799999999</v>
      </c>
      <c r="R266" s="42">
        <v>774.48268</v>
      </c>
      <c r="S266" s="42">
        <v>865.5626799999999</v>
      </c>
      <c r="T266" s="42">
        <v>921.3226799999999</v>
      </c>
      <c r="U266" s="42">
        <v>877.8126799999999</v>
      </c>
      <c r="V266" s="42">
        <v>959.98268</v>
      </c>
      <c r="W266" s="42">
        <v>970.3126799999999</v>
      </c>
      <c r="X266" s="42">
        <v>823.7626799999999</v>
      </c>
      <c r="Y266" s="42">
        <v>752.6626799999999</v>
      </c>
    </row>
    <row r="267" spans="1:25" ht="15.75" customHeight="1">
      <c r="A267" s="41">
        <f t="shared" si="6"/>
        <v>43600</v>
      </c>
      <c r="B267" s="42">
        <v>834.5026799999999</v>
      </c>
      <c r="C267" s="42">
        <v>748.24268</v>
      </c>
      <c r="D267" s="42">
        <v>776.0726799999999</v>
      </c>
      <c r="E267" s="42">
        <v>779.6726799999999</v>
      </c>
      <c r="F267" s="42">
        <v>739.8226799999999</v>
      </c>
      <c r="G267" s="42">
        <v>836.0126799999999</v>
      </c>
      <c r="H267" s="42">
        <v>773.9526799999999</v>
      </c>
      <c r="I267" s="42">
        <v>787.2926799999999</v>
      </c>
      <c r="J267" s="42">
        <v>873.6626799999999</v>
      </c>
      <c r="K267" s="42">
        <v>750.97268</v>
      </c>
      <c r="L267" s="42">
        <v>748.5026799999999</v>
      </c>
      <c r="M267" s="42">
        <v>807.6426799999999</v>
      </c>
      <c r="N267" s="42">
        <v>825.9426799999999</v>
      </c>
      <c r="O267" s="42">
        <v>842.9126799999999</v>
      </c>
      <c r="P267" s="42">
        <v>791.0126799999999</v>
      </c>
      <c r="Q267" s="42">
        <v>788.4226799999999</v>
      </c>
      <c r="R267" s="42">
        <v>849.4526799999999</v>
      </c>
      <c r="S267" s="42">
        <v>885.2526799999999</v>
      </c>
      <c r="T267" s="42">
        <v>938.3826799999999</v>
      </c>
      <c r="U267" s="42">
        <v>822.7026799999999</v>
      </c>
      <c r="V267" s="42">
        <v>878.3826799999999</v>
      </c>
      <c r="W267" s="42">
        <v>877.6926799999999</v>
      </c>
      <c r="X267" s="42">
        <v>754.9626799999999</v>
      </c>
      <c r="Y267" s="42">
        <v>882.7726799999999</v>
      </c>
    </row>
    <row r="268" spans="1:25" ht="15.75" customHeight="1">
      <c r="A268" s="41">
        <f t="shared" si="6"/>
        <v>43601</v>
      </c>
      <c r="B268" s="42">
        <v>811.2826799999999</v>
      </c>
      <c r="C268" s="42">
        <v>739.8826799999999</v>
      </c>
      <c r="D268" s="42">
        <v>762.9326799999999</v>
      </c>
      <c r="E268" s="42">
        <v>765.1726799999999</v>
      </c>
      <c r="F268" s="42">
        <v>747.2926799999999</v>
      </c>
      <c r="G268" s="42">
        <v>849.09268</v>
      </c>
      <c r="H268" s="42">
        <v>840.7126799999999</v>
      </c>
      <c r="I268" s="42">
        <v>818.2626799999999</v>
      </c>
      <c r="J268" s="42">
        <v>893.6726799999999</v>
      </c>
      <c r="K268" s="42">
        <v>763.7026799999999</v>
      </c>
      <c r="L268" s="42">
        <v>731.4326799999999</v>
      </c>
      <c r="M268" s="42">
        <v>801.98268</v>
      </c>
      <c r="N268" s="42">
        <v>818.60268</v>
      </c>
      <c r="O268" s="42">
        <v>881.0726799999999</v>
      </c>
      <c r="P268" s="42">
        <v>771.48268</v>
      </c>
      <c r="Q268" s="42">
        <v>769.7526799999999</v>
      </c>
      <c r="R268" s="42">
        <v>836.2926799999999</v>
      </c>
      <c r="S268" s="42">
        <v>875.1926799999999</v>
      </c>
      <c r="T268" s="42">
        <v>926.0426799999999</v>
      </c>
      <c r="U268" s="42">
        <v>810.97268</v>
      </c>
      <c r="V268" s="42">
        <v>870.35268</v>
      </c>
      <c r="W268" s="42">
        <v>828.7026799999999</v>
      </c>
      <c r="X268" s="42">
        <v>778.86268</v>
      </c>
      <c r="Y268" s="42">
        <v>848.59268</v>
      </c>
    </row>
    <row r="269" spans="1:25" ht="15.75" customHeight="1">
      <c r="A269" s="41">
        <f t="shared" si="6"/>
        <v>43602</v>
      </c>
      <c r="B269" s="42">
        <v>817.87268</v>
      </c>
      <c r="C269" s="42">
        <v>739.60268</v>
      </c>
      <c r="D269" s="42">
        <v>779.6326799999999</v>
      </c>
      <c r="E269" s="42">
        <v>775.9526799999999</v>
      </c>
      <c r="F269" s="42">
        <v>751.0626799999999</v>
      </c>
      <c r="G269" s="42">
        <v>848.10268</v>
      </c>
      <c r="H269" s="42">
        <v>835.6926799999999</v>
      </c>
      <c r="I269" s="42">
        <v>809.9626799999999</v>
      </c>
      <c r="J269" s="42">
        <v>886.5026799999999</v>
      </c>
      <c r="K269" s="42">
        <v>766.5026799999999</v>
      </c>
      <c r="L269" s="42">
        <v>730.0626799999999</v>
      </c>
      <c r="M269" s="42">
        <v>794.8326799999999</v>
      </c>
      <c r="N269" s="42">
        <v>822.1426799999999</v>
      </c>
      <c r="O269" s="42">
        <v>836.5526799999999</v>
      </c>
      <c r="P269" s="42">
        <v>779.1426799999999</v>
      </c>
      <c r="Q269" s="42">
        <v>768.72268</v>
      </c>
      <c r="R269" s="42">
        <v>837.22268</v>
      </c>
      <c r="S269" s="42">
        <v>882.74268</v>
      </c>
      <c r="T269" s="42">
        <v>951.6626799999999</v>
      </c>
      <c r="U269" s="42">
        <v>826.09268</v>
      </c>
      <c r="V269" s="42">
        <v>890.1626799999999</v>
      </c>
      <c r="W269" s="42">
        <v>855.59268</v>
      </c>
      <c r="X269" s="42">
        <v>785.7126799999999</v>
      </c>
      <c r="Y269" s="42">
        <v>895.5626799999999</v>
      </c>
    </row>
    <row r="270" spans="1:25" ht="15.75" customHeight="1">
      <c r="A270" s="41">
        <f t="shared" si="6"/>
        <v>43603</v>
      </c>
      <c r="B270" s="42">
        <v>851.34268</v>
      </c>
      <c r="C270" s="42">
        <v>767.4226799999999</v>
      </c>
      <c r="D270" s="42">
        <v>841.49268</v>
      </c>
      <c r="E270" s="42">
        <v>821.9126799999999</v>
      </c>
      <c r="F270" s="42">
        <v>751.47268</v>
      </c>
      <c r="G270" s="42">
        <v>847.47268</v>
      </c>
      <c r="H270" s="42">
        <v>828.4426799999999</v>
      </c>
      <c r="I270" s="42">
        <v>804.2726799999999</v>
      </c>
      <c r="J270" s="42">
        <v>889.2626799999999</v>
      </c>
      <c r="K270" s="42">
        <v>760.1726799999999</v>
      </c>
      <c r="L270" s="42">
        <v>728.4326799999999</v>
      </c>
      <c r="M270" s="42">
        <v>789.85268</v>
      </c>
      <c r="N270" s="42">
        <v>817.0726799999999</v>
      </c>
      <c r="O270" s="42">
        <v>825.73268</v>
      </c>
      <c r="P270" s="42">
        <v>775.3326799999999</v>
      </c>
      <c r="Q270" s="42">
        <v>765.4326799999999</v>
      </c>
      <c r="R270" s="42">
        <v>830.4226799999999</v>
      </c>
      <c r="S270" s="42">
        <v>874.35268</v>
      </c>
      <c r="T270" s="42">
        <v>940.10268</v>
      </c>
      <c r="U270" s="42">
        <v>820.6926799999999</v>
      </c>
      <c r="V270" s="42">
        <v>876.61268</v>
      </c>
      <c r="W270" s="42">
        <v>846.4326799999999</v>
      </c>
      <c r="X270" s="42">
        <v>782.3926799999999</v>
      </c>
      <c r="Y270" s="42">
        <v>919.61268</v>
      </c>
    </row>
    <row r="271" spans="1:25" ht="15.75" customHeight="1">
      <c r="A271" s="41">
        <f t="shared" si="6"/>
        <v>43604</v>
      </c>
      <c r="B271" s="42">
        <v>848.98268</v>
      </c>
      <c r="C271" s="42">
        <v>771.6826799999999</v>
      </c>
      <c r="D271" s="42">
        <v>808.0026799999999</v>
      </c>
      <c r="E271" s="42">
        <v>754.3926799999999</v>
      </c>
      <c r="F271" s="42">
        <v>807.1426799999999</v>
      </c>
      <c r="G271" s="42">
        <v>874.84268</v>
      </c>
      <c r="H271" s="42">
        <v>810.0426799999999</v>
      </c>
      <c r="I271" s="42">
        <v>720.5526799999999</v>
      </c>
      <c r="J271" s="42">
        <v>800.4526799999999</v>
      </c>
      <c r="K271" s="42">
        <v>726.1626799999999</v>
      </c>
      <c r="L271" s="42">
        <v>732.1626799999999</v>
      </c>
      <c r="M271" s="42">
        <v>749.73268</v>
      </c>
      <c r="N271" s="42">
        <v>770.7126799999999</v>
      </c>
      <c r="O271" s="42">
        <v>787.1526799999999</v>
      </c>
      <c r="P271" s="42">
        <v>767.0426799999999</v>
      </c>
      <c r="Q271" s="42">
        <v>774.8926799999999</v>
      </c>
      <c r="R271" s="42">
        <v>805.5326799999999</v>
      </c>
      <c r="S271" s="42">
        <v>836.1626799999999</v>
      </c>
      <c r="T271" s="42">
        <v>835.2826799999999</v>
      </c>
      <c r="U271" s="42">
        <v>807.61268</v>
      </c>
      <c r="V271" s="42">
        <v>847.48268</v>
      </c>
      <c r="W271" s="42">
        <v>835.5526799999999</v>
      </c>
      <c r="X271" s="42">
        <v>735.98268</v>
      </c>
      <c r="Y271" s="42">
        <v>919.0126799999999</v>
      </c>
    </row>
    <row r="272" spans="1:25" ht="15.75" customHeight="1">
      <c r="A272" s="41">
        <f t="shared" si="6"/>
        <v>43605</v>
      </c>
      <c r="B272" s="42">
        <v>836.2726799999999</v>
      </c>
      <c r="C272" s="42">
        <v>759.0526799999999</v>
      </c>
      <c r="D272" s="42">
        <v>791.6826799999999</v>
      </c>
      <c r="E272" s="42">
        <v>755.36268</v>
      </c>
      <c r="F272" s="42">
        <v>799.3926799999999</v>
      </c>
      <c r="G272" s="42">
        <v>864.73268</v>
      </c>
      <c r="H272" s="42">
        <v>797.8926799999999</v>
      </c>
      <c r="I272" s="42">
        <v>871.7026799999999</v>
      </c>
      <c r="J272" s="42">
        <v>751.36268</v>
      </c>
      <c r="K272" s="42">
        <v>721.0226799999999</v>
      </c>
      <c r="L272" s="42">
        <v>759.10268</v>
      </c>
      <c r="M272" s="42">
        <v>789.6926799999999</v>
      </c>
      <c r="N272" s="42">
        <v>813.4226799999999</v>
      </c>
      <c r="O272" s="42">
        <v>825.0426799999999</v>
      </c>
      <c r="P272" s="42">
        <v>805.4526799999999</v>
      </c>
      <c r="Q272" s="42">
        <v>801.11268</v>
      </c>
      <c r="R272" s="42">
        <v>808.86268</v>
      </c>
      <c r="S272" s="42">
        <v>826.6926799999999</v>
      </c>
      <c r="T272" s="42">
        <v>828.8926799999999</v>
      </c>
      <c r="U272" s="42">
        <v>843.1626799999999</v>
      </c>
      <c r="V272" s="42">
        <v>839.2626799999999</v>
      </c>
      <c r="W272" s="42">
        <v>812.0426799999999</v>
      </c>
      <c r="X272" s="42">
        <v>759.87268</v>
      </c>
      <c r="Y272" s="42">
        <v>880.1426799999999</v>
      </c>
    </row>
    <row r="273" spans="1:25" ht="15.75" customHeight="1">
      <c r="A273" s="41">
        <f t="shared" si="6"/>
        <v>43606</v>
      </c>
      <c r="B273" s="42">
        <v>742.9026799999999</v>
      </c>
      <c r="C273" s="42">
        <v>735.1626799999999</v>
      </c>
      <c r="D273" s="42">
        <v>768.36268</v>
      </c>
      <c r="E273" s="42">
        <v>737.2726799999999</v>
      </c>
      <c r="F273" s="42">
        <v>795.7726799999999</v>
      </c>
      <c r="G273" s="42">
        <v>850.5726799999999</v>
      </c>
      <c r="H273" s="42">
        <v>753.2026799999999</v>
      </c>
      <c r="I273" s="42">
        <v>739.4626799999999</v>
      </c>
      <c r="J273" s="42">
        <v>753.74268</v>
      </c>
      <c r="K273" s="42">
        <v>721.35268</v>
      </c>
      <c r="L273" s="42">
        <v>760.48268</v>
      </c>
      <c r="M273" s="42">
        <v>790.6626799999999</v>
      </c>
      <c r="N273" s="42">
        <v>813.49268</v>
      </c>
      <c r="O273" s="42">
        <v>806.85268</v>
      </c>
      <c r="P273" s="42">
        <v>790.0426799999999</v>
      </c>
      <c r="Q273" s="42">
        <v>786.23268</v>
      </c>
      <c r="R273" s="42">
        <v>792.8126799999999</v>
      </c>
      <c r="S273" s="42">
        <v>807.73268</v>
      </c>
      <c r="T273" s="42">
        <v>809.8926799999999</v>
      </c>
      <c r="U273" s="42">
        <v>839.3826799999999</v>
      </c>
      <c r="V273" s="42">
        <v>812.85268</v>
      </c>
      <c r="W273" s="42">
        <v>789.99268</v>
      </c>
      <c r="X273" s="42">
        <v>760.85268</v>
      </c>
      <c r="Y273" s="42">
        <v>863.23268</v>
      </c>
    </row>
    <row r="274" spans="1:25" ht="15.75" customHeight="1">
      <c r="A274" s="41">
        <f t="shared" si="6"/>
        <v>43607</v>
      </c>
      <c r="B274" s="42">
        <v>747.0026799999999</v>
      </c>
      <c r="C274" s="42">
        <v>733.9326799999999</v>
      </c>
      <c r="D274" s="42">
        <v>760.6426799999999</v>
      </c>
      <c r="E274" s="42">
        <v>726.74268</v>
      </c>
      <c r="F274" s="42">
        <v>831.8026799999999</v>
      </c>
      <c r="G274" s="42">
        <v>907.1426799999999</v>
      </c>
      <c r="H274" s="42">
        <v>894.85268</v>
      </c>
      <c r="I274" s="42">
        <v>705.48268</v>
      </c>
      <c r="J274" s="42">
        <v>774.4126799999999</v>
      </c>
      <c r="K274" s="42">
        <v>718.0026799999999</v>
      </c>
      <c r="L274" s="42">
        <v>760.5526799999999</v>
      </c>
      <c r="M274" s="42">
        <v>788.60268</v>
      </c>
      <c r="N274" s="42">
        <v>793.61268</v>
      </c>
      <c r="O274" s="42">
        <v>763.1426799999999</v>
      </c>
      <c r="P274" s="42">
        <v>758.4126799999999</v>
      </c>
      <c r="Q274" s="42">
        <v>751.61268</v>
      </c>
      <c r="R274" s="42">
        <v>776.2126799999999</v>
      </c>
      <c r="S274" s="42">
        <v>763.0326799999999</v>
      </c>
      <c r="T274" s="42">
        <v>781.97268</v>
      </c>
      <c r="U274" s="42">
        <v>770.4126799999999</v>
      </c>
      <c r="V274" s="42">
        <v>875.47268</v>
      </c>
      <c r="W274" s="42">
        <v>861.4426799999999</v>
      </c>
      <c r="X274" s="42">
        <v>743.2726799999999</v>
      </c>
      <c r="Y274" s="42">
        <v>821.22268</v>
      </c>
    </row>
    <row r="275" spans="1:25" ht="15.75" customHeight="1">
      <c r="A275" s="41">
        <f t="shared" si="6"/>
        <v>43608</v>
      </c>
      <c r="B275" s="42">
        <v>786.2026799999999</v>
      </c>
      <c r="C275" s="42">
        <v>750.0626799999999</v>
      </c>
      <c r="D275" s="42">
        <v>779.5226799999999</v>
      </c>
      <c r="E275" s="42">
        <v>730.2626799999999</v>
      </c>
      <c r="F275" s="42">
        <v>831.7126799999999</v>
      </c>
      <c r="G275" s="42">
        <v>903.4326799999999</v>
      </c>
      <c r="H275" s="42">
        <v>858.0826799999999</v>
      </c>
      <c r="I275" s="42">
        <v>819.7126799999999</v>
      </c>
      <c r="J275" s="42">
        <v>782.3026799999999</v>
      </c>
      <c r="K275" s="42">
        <v>754.49268</v>
      </c>
      <c r="L275" s="42">
        <v>741.9626799999999</v>
      </c>
      <c r="M275" s="42">
        <v>774.5726799999999</v>
      </c>
      <c r="N275" s="42">
        <v>804.48268</v>
      </c>
      <c r="O275" s="42">
        <v>790.37268</v>
      </c>
      <c r="P275" s="42">
        <v>741.7626799999999</v>
      </c>
      <c r="Q275" s="42">
        <v>763.5726799999999</v>
      </c>
      <c r="R275" s="42">
        <v>826.7626799999999</v>
      </c>
      <c r="S275" s="42">
        <v>839.8826799999999</v>
      </c>
      <c r="T275" s="42">
        <v>892.4526799999999</v>
      </c>
      <c r="U275" s="42">
        <v>755.1626799999999</v>
      </c>
      <c r="V275" s="42">
        <v>910.8826799999999</v>
      </c>
      <c r="W275" s="42">
        <v>881.60268</v>
      </c>
      <c r="X275" s="42">
        <v>739.5226799999999</v>
      </c>
      <c r="Y275" s="42">
        <v>917.49268</v>
      </c>
    </row>
    <row r="276" spans="1:25" ht="15.75" customHeight="1">
      <c r="A276" s="41">
        <f t="shared" si="6"/>
        <v>43609</v>
      </c>
      <c r="B276" s="42">
        <v>778.12268</v>
      </c>
      <c r="C276" s="42">
        <v>751.1426799999999</v>
      </c>
      <c r="D276" s="42">
        <v>785.8026799999999</v>
      </c>
      <c r="E276" s="42">
        <v>731.85268</v>
      </c>
      <c r="F276" s="42">
        <v>822.59268</v>
      </c>
      <c r="G276" s="42">
        <v>878.6626799999999</v>
      </c>
      <c r="H276" s="42">
        <v>824.0126799999999</v>
      </c>
      <c r="I276" s="42">
        <v>882.4526799999999</v>
      </c>
      <c r="J276" s="42">
        <v>773.3126799999999</v>
      </c>
      <c r="K276" s="42">
        <v>745.47268</v>
      </c>
      <c r="L276" s="42">
        <v>773.0226799999999</v>
      </c>
      <c r="M276" s="42">
        <v>761.73268</v>
      </c>
      <c r="N276" s="42">
        <v>760.6326799999999</v>
      </c>
      <c r="O276" s="42">
        <v>748.84268</v>
      </c>
      <c r="P276" s="42">
        <v>746.87268</v>
      </c>
      <c r="Q276" s="42">
        <v>738.8126799999999</v>
      </c>
      <c r="R276" s="42">
        <v>820.1926799999999</v>
      </c>
      <c r="S276" s="42">
        <v>857.4426799999999</v>
      </c>
      <c r="T276" s="42">
        <v>877.49268</v>
      </c>
      <c r="U276" s="42">
        <v>795.24268</v>
      </c>
      <c r="V276" s="42">
        <v>897.2126799999999</v>
      </c>
      <c r="W276" s="42">
        <v>898.8226799999999</v>
      </c>
      <c r="X276" s="42">
        <v>744.4126799999999</v>
      </c>
      <c r="Y276" s="42">
        <v>953.7726799999999</v>
      </c>
    </row>
    <row r="277" spans="1:25" ht="15.75" customHeight="1">
      <c r="A277" s="41">
        <f t="shared" si="6"/>
        <v>43610</v>
      </c>
      <c r="B277" s="42">
        <v>874.2626799999999</v>
      </c>
      <c r="C277" s="42">
        <v>780.73268</v>
      </c>
      <c r="D277" s="42">
        <v>812.9026799999999</v>
      </c>
      <c r="E277" s="42">
        <v>740.7826799999999</v>
      </c>
      <c r="F277" s="42">
        <v>814.09268</v>
      </c>
      <c r="G277" s="42">
        <v>889.36268</v>
      </c>
      <c r="H277" s="42">
        <v>982.1826799999999</v>
      </c>
      <c r="I277" s="42">
        <v>803.7826799999999</v>
      </c>
      <c r="J277" s="42">
        <v>864.6426799999999</v>
      </c>
      <c r="K277" s="42">
        <v>749.1926799999999</v>
      </c>
      <c r="L277" s="42">
        <v>722.5226799999999</v>
      </c>
      <c r="M277" s="42">
        <v>741.4126799999999</v>
      </c>
      <c r="N277" s="42">
        <v>751.0626799999999</v>
      </c>
      <c r="O277" s="42">
        <v>732.48268</v>
      </c>
      <c r="P277" s="42">
        <v>731.72268</v>
      </c>
      <c r="Q277" s="42">
        <v>758.1926799999999</v>
      </c>
      <c r="R277" s="42">
        <v>821.2626799999999</v>
      </c>
      <c r="S277" s="42">
        <v>891.6926799999999</v>
      </c>
      <c r="T277" s="42">
        <v>1011.9326799999999</v>
      </c>
      <c r="U277" s="42">
        <v>901.11268</v>
      </c>
      <c r="V277" s="42">
        <v>961.0126799999999</v>
      </c>
      <c r="W277" s="42">
        <v>925.4626799999999</v>
      </c>
      <c r="X277" s="42">
        <v>752.11268</v>
      </c>
      <c r="Y277" s="42">
        <v>934.0826799999999</v>
      </c>
    </row>
    <row r="278" spans="1:25" ht="15.75" customHeight="1">
      <c r="A278" s="41">
        <f t="shared" si="6"/>
        <v>43611</v>
      </c>
      <c r="B278" s="42">
        <v>824.35268</v>
      </c>
      <c r="C278" s="42">
        <v>758.6326799999999</v>
      </c>
      <c r="D278" s="42">
        <v>779.2926799999999</v>
      </c>
      <c r="E278" s="42">
        <v>730.4526799999999</v>
      </c>
      <c r="F278" s="42">
        <v>815.1326799999999</v>
      </c>
      <c r="G278" s="42">
        <v>891.3026799999999</v>
      </c>
      <c r="H278" s="42">
        <v>978.6626799999999</v>
      </c>
      <c r="I278" s="42">
        <v>798.5026799999999</v>
      </c>
      <c r="J278" s="42">
        <v>867.0126799999999</v>
      </c>
      <c r="K278" s="42">
        <v>750.1426799999999</v>
      </c>
      <c r="L278" s="42">
        <v>720.9426799999999</v>
      </c>
      <c r="M278" s="42">
        <v>739.37268</v>
      </c>
      <c r="N278" s="42">
        <v>749.9126799999999</v>
      </c>
      <c r="O278" s="42">
        <v>728.8926799999999</v>
      </c>
      <c r="P278" s="42">
        <v>730.12268</v>
      </c>
      <c r="Q278" s="42">
        <v>751.6426799999999</v>
      </c>
      <c r="R278" s="42">
        <v>809.0826799999999</v>
      </c>
      <c r="S278" s="42">
        <v>872.9126799999999</v>
      </c>
      <c r="T278" s="42">
        <v>983.6726799999999</v>
      </c>
      <c r="U278" s="42">
        <v>880.12268</v>
      </c>
      <c r="V278" s="42">
        <v>941.0126799999999</v>
      </c>
      <c r="W278" s="42">
        <v>905.1526799999999</v>
      </c>
      <c r="X278" s="42">
        <v>741.22268</v>
      </c>
      <c r="Y278" s="42">
        <v>902.97268</v>
      </c>
    </row>
    <row r="279" spans="1:25" ht="15.75" customHeight="1">
      <c r="A279" s="41">
        <f t="shared" si="6"/>
        <v>43612</v>
      </c>
      <c r="B279" s="42">
        <v>814.4426799999999</v>
      </c>
      <c r="C279" s="42">
        <v>752.6826799999999</v>
      </c>
      <c r="D279" s="42">
        <v>777.4426799999999</v>
      </c>
      <c r="E279" s="42">
        <v>726.4626799999999</v>
      </c>
      <c r="F279" s="42">
        <v>824.62268</v>
      </c>
      <c r="G279" s="42">
        <v>886.6526799999999</v>
      </c>
      <c r="H279" s="42">
        <v>802.8326799999999</v>
      </c>
      <c r="I279" s="42">
        <v>883.8026799999999</v>
      </c>
      <c r="J279" s="42">
        <v>741.6426799999999</v>
      </c>
      <c r="K279" s="42">
        <v>741.2926799999999</v>
      </c>
      <c r="L279" s="42">
        <v>735.0326799999999</v>
      </c>
      <c r="M279" s="42">
        <v>741.1726799999999</v>
      </c>
      <c r="N279" s="42">
        <v>788.6326799999999</v>
      </c>
      <c r="O279" s="42">
        <v>765.5426799999999</v>
      </c>
      <c r="P279" s="42">
        <v>724.87268</v>
      </c>
      <c r="Q279" s="42">
        <v>740.24268</v>
      </c>
      <c r="R279" s="42">
        <v>770.11268</v>
      </c>
      <c r="S279" s="42">
        <v>781.5326799999999</v>
      </c>
      <c r="T279" s="42">
        <v>880.0226799999999</v>
      </c>
      <c r="U279" s="42">
        <v>762.23268</v>
      </c>
      <c r="V279" s="42">
        <v>909.12268</v>
      </c>
      <c r="W279" s="42">
        <v>883.7126799999999</v>
      </c>
      <c r="X279" s="42">
        <v>762.6926799999999</v>
      </c>
      <c r="Y279" s="42">
        <v>893.5726799999999</v>
      </c>
    </row>
    <row r="280" spans="1:25" ht="15.75" customHeight="1">
      <c r="A280" s="41">
        <f t="shared" si="6"/>
        <v>43613</v>
      </c>
      <c r="B280" s="42">
        <v>731.1326799999999</v>
      </c>
      <c r="C280" s="42">
        <v>629.34268</v>
      </c>
      <c r="D280" s="42">
        <v>766.8326799999999</v>
      </c>
      <c r="E280" s="42">
        <v>720.9526799999999</v>
      </c>
      <c r="F280" s="42">
        <v>819.6326799999999</v>
      </c>
      <c r="G280" s="42">
        <v>867.1826799999999</v>
      </c>
      <c r="H280" s="42">
        <v>781.35268</v>
      </c>
      <c r="I280" s="42">
        <v>727.2926799999999</v>
      </c>
      <c r="J280" s="42">
        <v>735.0326799999999</v>
      </c>
      <c r="K280" s="42">
        <v>730.3126799999999</v>
      </c>
      <c r="L280" s="42">
        <v>725.0326799999999</v>
      </c>
      <c r="M280" s="42">
        <v>730.3126799999999</v>
      </c>
      <c r="N280" s="42">
        <v>767.0226799999999</v>
      </c>
      <c r="O280" s="42">
        <v>749.12268</v>
      </c>
      <c r="P280" s="42">
        <v>723.12268</v>
      </c>
      <c r="Q280" s="42">
        <v>729.9626799999999</v>
      </c>
      <c r="R280" s="42">
        <v>752.97268</v>
      </c>
      <c r="S280" s="42">
        <v>761.5326799999999</v>
      </c>
      <c r="T280" s="42">
        <v>839.3326799999999</v>
      </c>
      <c r="U280" s="42">
        <v>746.7726799999999</v>
      </c>
      <c r="V280" s="42">
        <v>864.4126799999999</v>
      </c>
      <c r="W280" s="42">
        <v>851.5826799999999</v>
      </c>
      <c r="X280" s="42">
        <v>752.6626799999999</v>
      </c>
      <c r="Y280" s="42">
        <v>769.0226799999999</v>
      </c>
    </row>
    <row r="281" spans="1:25" ht="15.75" customHeight="1">
      <c r="A281" s="41">
        <f t="shared" si="6"/>
        <v>43614</v>
      </c>
      <c r="B281" s="42">
        <v>770.9126799999999</v>
      </c>
      <c r="C281" s="42">
        <v>732.7626799999999</v>
      </c>
      <c r="D281" s="42">
        <v>758.72268</v>
      </c>
      <c r="E281" s="42">
        <v>718.7826799999999</v>
      </c>
      <c r="F281" s="42">
        <v>836.5726799999999</v>
      </c>
      <c r="G281" s="42">
        <v>872.4026799999999</v>
      </c>
      <c r="H281" s="42">
        <v>830.11268</v>
      </c>
      <c r="I281" s="42">
        <v>811.0226799999999</v>
      </c>
      <c r="J281" s="42">
        <v>750.35268</v>
      </c>
      <c r="K281" s="42">
        <v>783.72268</v>
      </c>
      <c r="L281" s="42">
        <v>800.2526799999999</v>
      </c>
      <c r="M281" s="42">
        <v>826.4026799999999</v>
      </c>
      <c r="N281" s="42">
        <v>850.9526799999999</v>
      </c>
      <c r="O281" s="42">
        <v>821.7926799999999</v>
      </c>
      <c r="P281" s="42">
        <v>795.74268</v>
      </c>
      <c r="Q281" s="42">
        <v>778.7826799999999</v>
      </c>
      <c r="R281" s="42">
        <v>831.7826799999999</v>
      </c>
      <c r="S281" s="42">
        <v>830.4226799999999</v>
      </c>
      <c r="T281" s="42">
        <v>866.5226799999999</v>
      </c>
      <c r="U281" s="42">
        <v>834.2826799999999</v>
      </c>
      <c r="V281" s="42">
        <v>878.2026799999999</v>
      </c>
      <c r="W281" s="42">
        <v>871.4526799999999</v>
      </c>
      <c r="X281" s="42">
        <v>746.8226799999999</v>
      </c>
      <c r="Y281" s="42">
        <v>919.5226799999999</v>
      </c>
    </row>
    <row r="282" spans="1:25" ht="15.75" customHeight="1">
      <c r="A282" s="41">
        <f t="shared" si="6"/>
        <v>43615</v>
      </c>
      <c r="B282" s="42">
        <v>783.61268</v>
      </c>
      <c r="C282" s="42">
        <v>739.7526799999999</v>
      </c>
      <c r="D282" s="42">
        <v>749.87268</v>
      </c>
      <c r="E282" s="42">
        <v>703.86268</v>
      </c>
      <c r="F282" s="42">
        <v>843.98268</v>
      </c>
      <c r="G282" s="42">
        <v>905.0226799999999</v>
      </c>
      <c r="H282" s="42">
        <v>873.59268</v>
      </c>
      <c r="I282" s="42">
        <v>817.5326799999999</v>
      </c>
      <c r="J282" s="42">
        <v>749.3926799999999</v>
      </c>
      <c r="K282" s="42">
        <v>795.2926799999999</v>
      </c>
      <c r="L282" s="42">
        <v>824.1926799999999</v>
      </c>
      <c r="M282" s="42">
        <v>817.85268</v>
      </c>
      <c r="N282" s="42">
        <v>839.7626799999999</v>
      </c>
      <c r="O282" s="42">
        <v>857.1726799999999</v>
      </c>
      <c r="P282" s="42">
        <v>821.60268</v>
      </c>
      <c r="Q282" s="42">
        <v>812.99268</v>
      </c>
      <c r="R282" s="42">
        <v>865.9126799999999</v>
      </c>
      <c r="S282" s="42">
        <v>878.98268</v>
      </c>
      <c r="T282" s="42">
        <v>927.2126799999999</v>
      </c>
      <c r="U282" s="42">
        <v>769.61268</v>
      </c>
      <c r="V282" s="42">
        <v>905.24268</v>
      </c>
      <c r="W282" s="42">
        <v>901.84268</v>
      </c>
      <c r="X282" s="42">
        <v>744.6326799999999</v>
      </c>
      <c r="Y282" s="42">
        <v>906.3926799999999</v>
      </c>
    </row>
    <row r="283" spans="1:25" ht="15.75" customHeight="1">
      <c r="A283" s="41">
        <f t="shared" si="6"/>
        <v>43616</v>
      </c>
      <c r="B283" s="42">
        <v>786.73268</v>
      </c>
      <c r="C283" s="42">
        <v>746.8826799999999</v>
      </c>
      <c r="D283" s="42">
        <v>752.8226799999999</v>
      </c>
      <c r="E283" s="42">
        <v>706.7826799999999</v>
      </c>
      <c r="F283" s="42">
        <v>823.5126799999999</v>
      </c>
      <c r="G283" s="42">
        <v>870.22268</v>
      </c>
      <c r="H283" s="42">
        <v>812.5826799999999</v>
      </c>
      <c r="I283" s="42">
        <v>726.9126799999999</v>
      </c>
      <c r="J283" s="42">
        <v>765.6626799999999</v>
      </c>
      <c r="K283" s="42">
        <v>763.10268</v>
      </c>
      <c r="L283" s="42">
        <v>797.5626799999999</v>
      </c>
      <c r="M283" s="42">
        <v>802.5726799999999</v>
      </c>
      <c r="N283" s="42">
        <v>844.8326799999999</v>
      </c>
      <c r="O283" s="42">
        <v>860.84268</v>
      </c>
      <c r="P283" s="42">
        <v>844.5726799999999</v>
      </c>
      <c r="Q283" s="42">
        <v>838.0626799999999</v>
      </c>
      <c r="R283" s="42">
        <v>889.9026799999999</v>
      </c>
      <c r="S283" s="42">
        <v>895.2826799999999</v>
      </c>
      <c r="T283" s="42">
        <v>911.84268</v>
      </c>
      <c r="U283" s="42">
        <v>818.7726799999999</v>
      </c>
      <c r="V283" s="42">
        <v>909.48268</v>
      </c>
      <c r="W283" s="42">
        <v>926.0326799999999</v>
      </c>
      <c r="X283" s="42">
        <v>790.5726799999999</v>
      </c>
      <c r="Y283" s="42">
        <v>1002.2526799999999</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80</v>
      </c>
      <c r="B286" s="94" t="s">
        <v>81</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82</v>
      </c>
      <c r="C288" s="89" t="s">
        <v>83</v>
      </c>
      <c r="D288" s="89" t="s">
        <v>84</v>
      </c>
      <c r="E288" s="89" t="s">
        <v>85</v>
      </c>
      <c r="F288" s="89" t="s">
        <v>86</v>
      </c>
      <c r="G288" s="89" t="s">
        <v>87</v>
      </c>
      <c r="H288" s="89" t="s">
        <v>88</v>
      </c>
      <c r="I288" s="89" t="s">
        <v>89</v>
      </c>
      <c r="J288" s="89" t="s">
        <v>90</v>
      </c>
      <c r="K288" s="89" t="s">
        <v>91</v>
      </c>
      <c r="L288" s="89" t="s">
        <v>92</v>
      </c>
      <c r="M288" s="89" t="s">
        <v>93</v>
      </c>
      <c r="N288" s="89" t="s">
        <v>94</v>
      </c>
      <c r="O288" s="89" t="s">
        <v>95</v>
      </c>
      <c r="P288" s="89" t="s">
        <v>96</v>
      </c>
      <c r="Q288" s="89" t="s">
        <v>97</v>
      </c>
      <c r="R288" s="89" t="s">
        <v>98</v>
      </c>
      <c r="S288" s="89" t="s">
        <v>99</v>
      </c>
      <c r="T288" s="89" t="s">
        <v>100</v>
      </c>
      <c r="U288" s="89" t="s">
        <v>101</v>
      </c>
      <c r="V288" s="89" t="s">
        <v>102</v>
      </c>
      <c r="W288" s="89" t="s">
        <v>103</v>
      </c>
      <c r="X288" s="89" t="s">
        <v>104</v>
      </c>
      <c r="Y288" s="89" t="s">
        <v>105</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43586</v>
      </c>
      <c r="B290" s="42">
        <v>894.3317199999999</v>
      </c>
      <c r="C290" s="42">
        <v>783.5717199999999</v>
      </c>
      <c r="D290" s="42">
        <v>753.8017199999999</v>
      </c>
      <c r="E290" s="42">
        <v>756.6717199999999</v>
      </c>
      <c r="F290" s="42">
        <v>779.0817199999999</v>
      </c>
      <c r="G290" s="42">
        <v>759.8217199999999</v>
      </c>
      <c r="H290" s="42">
        <v>881.0117199999999</v>
      </c>
      <c r="I290" s="42">
        <v>936.2417199999999</v>
      </c>
      <c r="J290" s="42">
        <v>882.91172</v>
      </c>
      <c r="K290" s="42">
        <v>917.2617199999999</v>
      </c>
      <c r="L290" s="42">
        <v>915.4517199999999</v>
      </c>
      <c r="M290" s="42">
        <v>918.2617199999999</v>
      </c>
      <c r="N290" s="42">
        <v>903.5017199999999</v>
      </c>
      <c r="O290" s="42">
        <v>874.0517199999999</v>
      </c>
      <c r="P290" s="42">
        <v>827.1117199999999</v>
      </c>
      <c r="Q290" s="42">
        <v>830.4817199999999</v>
      </c>
      <c r="R290" s="42">
        <v>828.2417199999999</v>
      </c>
      <c r="S290" s="42">
        <v>828.8017199999999</v>
      </c>
      <c r="T290" s="42">
        <v>862.4317199999999</v>
      </c>
      <c r="U290" s="42">
        <v>878.0517199999999</v>
      </c>
      <c r="V290" s="42">
        <v>994.8217199999999</v>
      </c>
      <c r="W290" s="42">
        <v>954.65172</v>
      </c>
      <c r="X290" s="42">
        <v>820.2417199999999</v>
      </c>
      <c r="Y290" s="42">
        <v>980.4717199999999</v>
      </c>
    </row>
    <row r="291" spans="1:25" ht="15.75" customHeight="1">
      <c r="A291" s="41">
        <f>A290+1</f>
        <v>43587</v>
      </c>
      <c r="B291" s="42">
        <v>843.0717199999999</v>
      </c>
      <c r="C291" s="42">
        <v>751.14172</v>
      </c>
      <c r="D291" s="42">
        <v>726.2917199999999</v>
      </c>
      <c r="E291" s="42">
        <v>730.3717199999999</v>
      </c>
      <c r="F291" s="42">
        <v>718.3717199999999</v>
      </c>
      <c r="G291" s="42">
        <v>709.8017199999999</v>
      </c>
      <c r="H291" s="42">
        <v>833.5717199999999</v>
      </c>
      <c r="I291" s="42">
        <v>933.9717199999999</v>
      </c>
      <c r="J291" s="42">
        <v>831.7417199999999</v>
      </c>
      <c r="K291" s="42">
        <v>891.2617199999999</v>
      </c>
      <c r="L291" s="42">
        <v>873.89172</v>
      </c>
      <c r="M291" s="42">
        <v>860.9917199999999</v>
      </c>
      <c r="N291" s="42">
        <v>863.4617199999999</v>
      </c>
      <c r="O291" s="42">
        <v>853.1717199999999</v>
      </c>
      <c r="P291" s="42">
        <v>827.64172</v>
      </c>
      <c r="Q291" s="42">
        <v>800.4517199999999</v>
      </c>
      <c r="R291" s="42">
        <v>822.78172</v>
      </c>
      <c r="S291" s="42">
        <v>821.3417199999999</v>
      </c>
      <c r="T291" s="42">
        <v>898.1717199999999</v>
      </c>
      <c r="U291" s="42">
        <v>929.7617199999999</v>
      </c>
      <c r="V291" s="42">
        <v>988.9317199999999</v>
      </c>
      <c r="W291" s="42">
        <v>951.3317199999999</v>
      </c>
      <c r="X291" s="42">
        <v>762.39172</v>
      </c>
      <c r="Y291" s="42">
        <v>945.41172</v>
      </c>
    </row>
    <row r="292" spans="1:25" ht="15.75" customHeight="1">
      <c r="A292" s="41">
        <f aca="true" t="shared" si="7" ref="A292:A320">A291+1</f>
        <v>43588</v>
      </c>
      <c r="B292" s="42">
        <v>892.90172</v>
      </c>
      <c r="C292" s="42">
        <v>783.5917199999999</v>
      </c>
      <c r="D292" s="42">
        <v>753.9517199999999</v>
      </c>
      <c r="E292" s="42">
        <v>751.9917199999999</v>
      </c>
      <c r="F292" s="42">
        <v>768.9717199999999</v>
      </c>
      <c r="G292" s="42">
        <v>754.4917199999999</v>
      </c>
      <c r="H292" s="42">
        <v>903.6217199999999</v>
      </c>
      <c r="I292" s="42">
        <v>984.89172</v>
      </c>
      <c r="J292" s="42">
        <v>888.8517199999999</v>
      </c>
      <c r="K292" s="42">
        <v>918.9217199999999</v>
      </c>
      <c r="L292" s="42">
        <v>931.5917199999999</v>
      </c>
      <c r="M292" s="42">
        <v>935.39172</v>
      </c>
      <c r="N292" s="42">
        <v>929.7617199999999</v>
      </c>
      <c r="O292" s="42">
        <v>907.9517199999999</v>
      </c>
      <c r="P292" s="42">
        <v>854.4517199999999</v>
      </c>
      <c r="Q292" s="42">
        <v>855.8217199999999</v>
      </c>
      <c r="R292" s="42">
        <v>855.3317199999999</v>
      </c>
      <c r="S292" s="42">
        <v>847.89172</v>
      </c>
      <c r="T292" s="42">
        <v>885.7117199999999</v>
      </c>
      <c r="U292" s="42">
        <v>903.1217199999999</v>
      </c>
      <c r="V292" s="42">
        <v>1001.9717199999999</v>
      </c>
      <c r="W292" s="42">
        <v>972.8017199999999</v>
      </c>
      <c r="X292" s="42">
        <v>816.28172</v>
      </c>
      <c r="Y292" s="42">
        <v>991.0517199999999</v>
      </c>
    </row>
    <row r="293" spans="1:25" ht="15.75" customHeight="1">
      <c r="A293" s="41">
        <f t="shared" si="7"/>
        <v>43589</v>
      </c>
      <c r="B293" s="42">
        <v>894.6317199999999</v>
      </c>
      <c r="C293" s="42">
        <v>783.4817199999999</v>
      </c>
      <c r="D293" s="42">
        <v>752.9717199999999</v>
      </c>
      <c r="E293" s="42">
        <v>749.6317199999999</v>
      </c>
      <c r="F293" s="42">
        <v>766.78172</v>
      </c>
      <c r="G293" s="42">
        <v>752.5617199999999</v>
      </c>
      <c r="H293" s="42">
        <v>914.1117199999999</v>
      </c>
      <c r="I293" s="42">
        <v>1006.0117199999999</v>
      </c>
      <c r="J293" s="42">
        <v>876.39172</v>
      </c>
      <c r="K293" s="42">
        <v>919.3517199999999</v>
      </c>
      <c r="L293" s="42">
        <v>933.2217199999999</v>
      </c>
      <c r="M293" s="42">
        <v>940.14172</v>
      </c>
      <c r="N293" s="42">
        <v>924.6817199999999</v>
      </c>
      <c r="O293" s="42">
        <v>887.8817199999999</v>
      </c>
      <c r="P293" s="42">
        <v>840.16172</v>
      </c>
      <c r="Q293" s="42">
        <v>844.7517199999999</v>
      </c>
      <c r="R293" s="42">
        <v>849.5617199999999</v>
      </c>
      <c r="S293" s="42">
        <v>845.8817199999999</v>
      </c>
      <c r="T293" s="42">
        <v>882.7617199999999</v>
      </c>
      <c r="U293" s="42">
        <v>878.15172</v>
      </c>
      <c r="V293" s="42">
        <v>989.1017199999999</v>
      </c>
      <c r="W293" s="42">
        <v>961.2917199999999</v>
      </c>
      <c r="X293" s="42">
        <v>811.5517199999999</v>
      </c>
      <c r="Y293" s="42">
        <v>985.40172</v>
      </c>
    </row>
    <row r="294" spans="1:25" ht="15.75" customHeight="1">
      <c r="A294" s="41">
        <f t="shared" si="7"/>
        <v>43590</v>
      </c>
      <c r="B294" s="42">
        <v>881.3217199999999</v>
      </c>
      <c r="C294" s="42">
        <v>772.3417199999999</v>
      </c>
      <c r="D294" s="42">
        <v>735.78172</v>
      </c>
      <c r="E294" s="42">
        <v>739.03172</v>
      </c>
      <c r="F294" s="42">
        <v>722.65172</v>
      </c>
      <c r="G294" s="42">
        <v>715.8017199999999</v>
      </c>
      <c r="H294" s="42">
        <v>890.2117199999999</v>
      </c>
      <c r="I294" s="42">
        <v>1021.5417199999999</v>
      </c>
      <c r="J294" s="42">
        <v>858.3417199999999</v>
      </c>
      <c r="K294" s="42">
        <v>921.6017199999999</v>
      </c>
      <c r="L294" s="42">
        <v>906.8817199999999</v>
      </c>
      <c r="M294" s="42">
        <v>885.5017199999999</v>
      </c>
      <c r="N294" s="42">
        <v>886.8317199999999</v>
      </c>
      <c r="O294" s="42">
        <v>881.4717199999999</v>
      </c>
      <c r="P294" s="42">
        <v>858.28172</v>
      </c>
      <c r="Q294" s="42">
        <v>818.28172</v>
      </c>
      <c r="R294" s="42">
        <v>844.4817199999999</v>
      </c>
      <c r="S294" s="42">
        <v>839.52172</v>
      </c>
      <c r="T294" s="42">
        <v>921.78172</v>
      </c>
      <c r="U294" s="42">
        <v>950.7317199999999</v>
      </c>
      <c r="V294" s="42">
        <v>1030.6017200000001</v>
      </c>
      <c r="W294" s="42">
        <v>962.4817199999999</v>
      </c>
      <c r="X294" s="42">
        <v>789.1017199999999</v>
      </c>
      <c r="Y294" s="42">
        <v>977.8817199999999</v>
      </c>
    </row>
    <row r="295" spans="1:25" ht="15.75" customHeight="1">
      <c r="A295" s="41">
        <f t="shared" si="7"/>
        <v>43591</v>
      </c>
      <c r="B295" s="42">
        <v>817.0517199999999</v>
      </c>
      <c r="C295" s="42">
        <v>745.5017199999999</v>
      </c>
      <c r="D295" s="42">
        <v>722.1117199999999</v>
      </c>
      <c r="E295" s="42">
        <v>727.0817199999999</v>
      </c>
      <c r="F295" s="42">
        <v>716.5117199999999</v>
      </c>
      <c r="G295" s="42">
        <v>712.90172</v>
      </c>
      <c r="H295" s="42">
        <v>898.28172</v>
      </c>
      <c r="I295" s="42">
        <v>1062.03172</v>
      </c>
      <c r="J295" s="42">
        <v>865.1817199999999</v>
      </c>
      <c r="K295" s="42">
        <v>924.7017199999999</v>
      </c>
      <c r="L295" s="42">
        <v>906.1317199999999</v>
      </c>
      <c r="M295" s="42">
        <v>887.8717199999999</v>
      </c>
      <c r="N295" s="42">
        <v>889.0817199999999</v>
      </c>
      <c r="O295" s="42">
        <v>888.6317199999999</v>
      </c>
      <c r="P295" s="42">
        <v>862.91172</v>
      </c>
      <c r="Q295" s="42">
        <v>835.27172</v>
      </c>
      <c r="R295" s="42">
        <v>863.3417199999999</v>
      </c>
      <c r="S295" s="42">
        <v>863.03172</v>
      </c>
      <c r="T295" s="42">
        <v>919.65172</v>
      </c>
      <c r="U295" s="42">
        <v>916.14172</v>
      </c>
      <c r="V295" s="42">
        <v>978.8817199999999</v>
      </c>
      <c r="W295" s="42">
        <v>967.9317199999999</v>
      </c>
      <c r="X295" s="42">
        <v>787.8817199999999</v>
      </c>
      <c r="Y295" s="42">
        <v>944.0717199999999</v>
      </c>
    </row>
    <row r="296" spans="1:25" ht="15.75" customHeight="1">
      <c r="A296" s="41">
        <f t="shared" si="7"/>
        <v>43592</v>
      </c>
      <c r="B296" s="42">
        <v>815.2317199999999</v>
      </c>
      <c r="C296" s="42">
        <v>742.3617199999999</v>
      </c>
      <c r="D296" s="42">
        <v>719.0017199999999</v>
      </c>
      <c r="E296" s="42">
        <v>724.03172</v>
      </c>
      <c r="F296" s="42">
        <v>713.9717199999999</v>
      </c>
      <c r="G296" s="42">
        <v>708.6217199999999</v>
      </c>
      <c r="H296" s="42">
        <v>854.16172</v>
      </c>
      <c r="I296" s="42">
        <v>1042.19172</v>
      </c>
      <c r="J296" s="42">
        <v>858.1017199999999</v>
      </c>
      <c r="K296" s="42">
        <v>920.0417199999999</v>
      </c>
      <c r="L296" s="42">
        <v>899.4317199999999</v>
      </c>
      <c r="M296" s="42">
        <v>883.4717199999999</v>
      </c>
      <c r="N296" s="42">
        <v>884.8617199999999</v>
      </c>
      <c r="O296" s="42">
        <v>883.3717199999999</v>
      </c>
      <c r="P296" s="42">
        <v>851.9517199999999</v>
      </c>
      <c r="Q296" s="42">
        <v>827.9317199999999</v>
      </c>
      <c r="R296" s="42">
        <v>857.0617199999999</v>
      </c>
      <c r="S296" s="42">
        <v>856.5717199999999</v>
      </c>
      <c r="T296" s="42">
        <v>941.5417199999999</v>
      </c>
      <c r="U296" s="42">
        <v>921.7617199999999</v>
      </c>
      <c r="V296" s="42">
        <v>978.8117199999999</v>
      </c>
      <c r="W296" s="42">
        <v>975.2117199999999</v>
      </c>
      <c r="X296" s="42">
        <v>761.3117199999999</v>
      </c>
      <c r="Y296" s="42">
        <v>955.1817199999999</v>
      </c>
    </row>
    <row r="297" spans="1:25" ht="15.75" customHeight="1">
      <c r="A297" s="41">
        <f t="shared" si="7"/>
        <v>43593</v>
      </c>
      <c r="B297" s="42">
        <v>867.6717199999999</v>
      </c>
      <c r="C297" s="42">
        <v>778.52172</v>
      </c>
      <c r="D297" s="42">
        <v>746.8617199999999</v>
      </c>
      <c r="E297" s="42">
        <v>732.7017199999999</v>
      </c>
      <c r="F297" s="42">
        <v>721.89172</v>
      </c>
      <c r="G297" s="42">
        <v>719.4517199999999</v>
      </c>
      <c r="H297" s="42">
        <v>925.5017199999999</v>
      </c>
      <c r="I297" s="42">
        <v>1108.94172</v>
      </c>
      <c r="J297" s="42">
        <v>896.7517199999999</v>
      </c>
      <c r="K297" s="42">
        <v>954.0517199999999</v>
      </c>
      <c r="L297" s="42">
        <v>938.2117199999999</v>
      </c>
      <c r="M297" s="42">
        <v>921.7517199999999</v>
      </c>
      <c r="N297" s="42">
        <v>925.1717199999999</v>
      </c>
      <c r="O297" s="42">
        <v>928.7017199999999</v>
      </c>
      <c r="P297" s="42">
        <v>902.4717199999999</v>
      </c>
      <c r="Q297" s="42">
        <v>868.7517199999999</v>
      </c>
      <c r="R297" s="42">
        <v>901.1017199999999</v>
      </c>
      <c r="S297" s="42">
        <v>896.7117199999999</v>
      </c>
      <c r="T297" s="42">
        <v>960.9917199999999</v>
      </c>
      <c r="U297" s="42">
        <v>984.77172</v>
      </c>
      <c r="V297" s="42">
        <v>1028.50172</v>
      </c>
      <c r="W297" s="42">
        <v>1040.86172</v>
      </c>
      <c r="X297" s="42">
        <v>805.8217199999999</v>
      </c>
      <c r="Y297" s="42">
        <v>957.4817199999999</v>
      </c>
    </row>
    <row r="298" spans="1:25" ht="15.75" customHeight="1">
      <c r="A298" s="41">
        <f t="shared" si="7"/>
        <v>43594</v>
      </c>
      <c r="B298" s="42">
        <v>794.16172</v>
      </c>
      <c r="C298" s="42">
        <v>714.6717199999999</v>
      </c>
      <c r="D298" s="42">
        <v>731.52172</v>
      </c>
      <c r="E298" s="42">
        <v>715.7217199999999</v>
      </c>
      <c r="F298" s="42">
        <v>735.64172</v>
      </c>
      <c r="G298" s="42">
        <v>770.8017199999999</v>
      </c>
      <c r="H298" s="42">
        <v>734.5117199999999</v>
      </c>
      <c r="I298" s="42">
        <v>793.7917199999999</v>
      </c>
      <c r="J298" s="42">
        <v>753.2517199999999</v>
      </c>
      <c r="K298" s="42">
        <v>852.0717199999999</v>
      </c>
      <c r="L298" s="42">
        <v>822.02172</v>
      </c>
      <c r="M298" s="42">
        <v>794.7317199999999</v>
      </c>
      <c r="N298" s="42">
        <v>856.65172</v>
      </c>
      <c r="O298" s="42">
        <v>857.4417199999999</v>
      </c>
      <c r="P298" s="42">
        <v>817.4417199999999</v>
      </c>
      <c r="Q298" s="42">
        <v>821.64172</v>
      </c>
      <c r="R298" s="42">
        <v>853.27172</v>
      </c>
      <c r="S298" s="42">
        <v>809.8517199999999</v>
      </c>
      <c r="T298" s="42">
        <v>839.4317199999999</v>
      </c>
      <c r="U298" s="42">
        <v>858.6217199999999</v>
      </c>
      <c r="V298" s="42">
        <v>915.3817199999999</v>
      </c>
      <c r="W298" s="42">
        <v>885.0817199999999</v>
      </c>
      <c r="X298" s="42">
        <v>763.9917199999999</v>
      </c>
      <c r="Y298" s="42">
        <v>894.1017199999999</v>
      </c>
    </row>
    <row r="299" spans="1:25" ht="15.75" customHeight="1">
      <c r="A299" s="41">
        <f t="shared" si="7"/>
        <v>43595</v>
      </c>
      <c r="B299" s="42">
        <v>850.41172</v>
      </c>
      <c r="C299" s="42">
        <v>777.64172</v>
      </c>
      <c r="D299" s="42">
        <v>797.5817199999999</v>
      </c>
      <c r="E299" s="42">
        <v>802.2417199999999</v>
      </c>
      <c r="F299" s="42">
        <v>729.6717199999999</v>
      </c>
      <c r="G299" s="42">
        <v>719.4217199999999</v>
      </c>
      <c r="H299" s="42">
        <v>759.6117199999999</v>
      </c>
      <c r="I299" s="42">
        <v>872.3317199999999</v>
      </c>
      <c r="J299" s="42">
        <v>816.8017199999999</v>
      </c>
      <c r="K299" s="42">
        <v>894.3017199999999</v>
      </c>
      <c r="L299" s="42">
        <v>844.0017199999999</v>
      </c>
      <c r="M299" s="42">
        <v>811.4417199999999</v>
      </c>
      <c r="N299" s="42">
        <v>881.8217199999999</v>
      </c>
      <c r="O299" s="42">
        <v>901.4417199999999</v>
      </c>
      <c r="P299" s="42">
        <v>846.4417199999999</v>
      </c>
      <c r="Q299" s="42">
        <v>847.4317199999999</v>
      </c>
      <c r="R299" s="42">
        <v>916.03172</v>
      </c>
      <c r="S299" s="42">
        <v>912.0417199999999</v>
      </c>
      <c r="T299" s="42">
        <v>986.4717199999999</v>
      </c>
      <c r="U299" s="42">
        <v>988.40172</v>
      </c>
      <c r="V299" s="42">
        <v>1121.18172</v>
      </c>
      <c r="W299" s="42">
        <v>1087.8517200000001</v>
      </c>
      <c r="X299" s="42">
        <v>910.9917199999999</v>
      </c>
      <c r="Y299" s="42">
        <v>976.53172</v>
      </c>
    </row>
    <row r="300" spans="1:25" ht="15.75" customHeight="1">
      <c r="A300" s="41">
        <f t="shared" si="7"/>
        <v>43596</v>
      </c>
      <c r="B300" s="42">
        <v>863.1917199999999</v>
      </c>
      <c r="C300" s="42">
        <v>772.28172</v>
      </c>
      <c r="D300" s="42">
        <v>803.5617199999999</v>
      </c>
      <c r="E300" s="42">
        <v>799.0417199999999</v>
      </c>
      <c r="F300" s="42">
        <v>727.5017199999999</v>
      </c>
      <c r="G300" s="42">
        <v>731.8217199999999</v>
      </c>
      <c r="H300" s="42">
        <v>777.7517199999999</v>
      </c>
      <c r="I300" s="42">
        <v>887.9817199999999</v>
      </c>
      <c r="J300" s="42">
        <v>818.7317199999999</v>
      </c>
      <c r="K300" s="42">
        <v>900.1917199999999</v>
      </c>
      <c r="L300" s="42">
        <v>850.1117199999999</v>
      </c>
      <c r="M300" s="42">
        <v>809.7217199999999</v>
      </c>
      <c r="N300" s="42">
        <v>899.2217199999999</v>
      </c>
      <c r="O300" s="42">
        <v>922.5717199999999</v>
      </c>
      <c r="P300" s="42">
        <v>853.6217199999999</v>
      </c>
      <c r="Q300" s="42">
        <v>856.5417199999999</v>
      </c>
      <c r="R300" s="42">
        <v>937.52172</v>
      </c>
      <c r="S300" s="42">
        <v>927.14172</v>
      </c>
      <c r="T300" s="42">
        <v>1009.15172</v>
      </c>
      <c r="U300" s="42">
        <v>994.7317199999999</v>
      </c>
      <c r="V300" s="42">
        <v>1110.1017200000001</v>
      </c>
      <c r="W300" s="42">
        <v>1073.06172</v>
      </c>
      <c r="X300" s="42">
        <v>919.7317199999999</v>
      </c>
      <c r="Y300" s="42">
        <v>967.1817199999999</v>
      </c>
    </row>
    <row r="301" spans="1:25" ht="15.75" customHeight="1">
      <c r="A301" s="41">
        <f t="shared" si="7"/>
        <v>43597</v>
      </c>
      <c r="B301" s="42">
        <v>791.15172</v>
      </c>
      <c r="C301" s="42">
        <v>746.0917199999999</v>
      </c>
      <c r="D301" s="42">
        <v>767.0117199999999</v>
      </c>
      <c r="E301" s="42">
        <v>764.15172</v>
      </c>
      <c r="F301" s="42">
        <v>709.7617199999999</v>
      </c>
      <c r="G301" s="42">
        <v>738.39172</v>
      </c>
      <c r="H301" s="42">
        <v>731.39172</v>
      </c>
      <c r="I301" s="42">
        <v>773.2117199999999</v>
      </c>
      <c r="J301" s="42">
        <v>759.4717199999999</v>
      </c>
      <c r="K301" s="42">
        <v>811.6217199999999</v>
      </c>
      <c r="L301" s="42">
        <v>780.8817199999999</v>
      </c>
      <c r="M301" s="42">
        <v>751.5917199999999</v>
      </c>
      <c r="N301" s="42">
        <v>802.53172</v>
      </c>
      <c r="O301" s="42">
        <v>808.2517199999999</v>
      </c>
      <c r="P301" s="42">
        <v>773.5017199999999</v>
      </c>
      <c r="Q301" s="42">
        <v>773.52172</v>
      </c>
      <c r="R301" s="42">
        <v>818.7917199999999</v>
      </c>
      <c r="S301" s="42">
        <v>816.3017199999999</v>
      </c>
      <c r="T301" s="42">
        <v>855.7517199999999</v>
      </c>
      <c r="U301" s="42">
        <v>876.5017199999999</v>
      </c>
      <c r="V301" s="42">
        <v>962.66172</v>
      </c>
      <c r="W301" s="42">
        <v>933.16172</v>
      </c>
      <c r="X301" s="42">
        <v>800.0717199999999</v>
      </c>
      <c r="Y301" s="42">
        <v>872.6917199999999</v>
      </c>
    </row>
    <row r="302" spans="1:25" ht="15.75" customHeight="1">
      <c r="A302" s="41">
        <f t="shared" si="7"/>
        <v>43598</v>
      </c>
      <c r="B302" s="42">
        <v>760.1017199999999</v>
      </c>
      <c r="C302" s="42">
        <v>713.6217199999999</v>
      </c>
      <c r="D302" s="42">
        <v>649.2017199999999</v>
      </c>
      <c r="E302" s="42">
        <v>736.0517199999999</v>
      </c>
      <c r="F302" s="42">
        <v>691.0617199999999</v>
      </c>
      <c r="G302" s="42">
        <v>735.8617199999999</v>
      </c>
      <c r="H302" s="42">
        <v>743.6717199999999</v>
      </c>
      <c r="I302" s="42">
        <v>912.8317199999999</v>
      </c>
      <c r="J302" s="42">
        <v>782.77172</v>
      </c>
      <c r="K302" s="42">
        <v>833.9417199999999</v>
      </c>
      <c r="L302" s="42">
        <v>798.66172</v>
      </c>
      <c r="M302" s="42">
        <v>761.9217199999999</v>
      </c>
      <c r="N302" s="42">
        <v>832.8017199999999</v>
      </c>
      <c r="O302" s="42">
        <v>840.65172</v>
      </c>
      <c r="P302" s="42">
        <v>789.0917199999999</v>
      </c>
      <c r="Q302" s="42">
        <v>791.0717199999999</v>
      </c>
      <c r="R302" s="42">
        <v>847.1817199999999</v>
      </c>
      <c r="S302" s="42">
        <v>831.8817199999999</v>
      </c>
      <c r="T302" s="42">
        <v>874.2517199999999</v>
      </c>
      <c r="U302" s="42">
        <v>859.1317199999999</v>
      </c>
      <c r="V302" s="42">
        <v>934.0617199999999</v>
      </c>
      <c r="W302" s="42">
        <v>939.2317199999999</v>
      </c>
      <c r="X302" s="42">
        <v>823.64172</v>
      </c>
      <c r="Y302" s="42">
        <v>875.0617199999999</v>
      </c>
    </row>
    <row r="303" spans="1:25" ht="15.75" customHeight="1">
      <c r="A303" s="41">
        <f t="shared" si="7"/>
        <v>43599</v>
      </c>
      <c r="B303" s="42">
        <v>812.6917199999999</v>
      </c>
      <c r="C303" s="42">
        <v>753.6017199999999</v>
      </c>
      <c r="D303" s="42">
        <v>790.66172</v>
      </c>
      <c r="E303" s="42">
        <v>805.2917199999999</v>
      </c>
      <c r="F303" s="42">
        <v>724.9817199999999</v>
      </c>
      <c r="G303" s="42">
        <v>739.6717199999999</v>
      </c>
      <c r="H303" s="42">
        <v>759.2317199999999</v>
      </c>
      <c r="I303" s="42">
        <v>825.4517199999999</v>
      </c>
      <c r="J303" s="42">
        <v>741.8717199999999</v>
      </c>
      <c r="K303" s="42">
        <v>758.8617199999999</v>
      </c>
      <c r="L303" s="42">
        <v>744.4817199999999</v>
      </c>
      <c r="M303" s="42">
        <v>753.5917199999999</v>
      </c>
      <c r="N303" s="42">
        <v>825.5717199999999</v>
      </c>
      <c r="O303" s="42">
        <v>843.65172</v>
      </c>
      <c r="P303" s="42">
        <v>791.9217199999999</v>
      </c>
      <c r="Q303" s="42">
        <v>800.6817199999999</v>
      </c>
      <c r="R303" s="42">
        <v>774.78172</v>
      </c>
      <c r="S303" s="42">
        <v>865.8617199999999</v>
      </c>
      <c r="T303" s="42">
        <v>921.6217199999999</v>
      </c>
      <c r="U303" s="42">
        <v>878.1117199999999</v>
      </c>
      <c r="V303" s="42">
        <v>960.28172</v>
      </c>
      <c r="W303" s="42">
        <v>970.6117199999999</v>
      </c>
      <c r="X303" s="42">
        <v>824.0617199999999</v>
      </c>
      <c r="Y303" s="42">
        <v>752.9617199999999</v>
      </c>
    </row>
    <row r="304" spans="1:25" ht="15.75" customHeight="1">
      <c r="A304" s="41">
        <f t="shared" si="7"/>
        <v>43600</v>
      </c>
      <c r="B304" s="42">
        <v>834.8017199999999</v>
      </c>
      <c r="C304" s="42">
        <v>748.5417199999999</v>
      </c>
      <c r="D304" s="42">
        <v>776.3717199999999</v>
      </c>
      <c r="E304" s="42">
        <v>779.9717199999999</v>
      </c>
      <c r="F304" s="42">
        <v>740.1217199999999</v>
      </c>
      <c r="G304" s="42">
        <v>836.3117199999999</v>
      </c>
      <c r="H304" s="42">
        <v>774.2517199999999</v>
      </c>
      <c r="I304" s="42">
        <v>787.5917199999999</v>
      </c>
      <c r="J304" s="42">
        <v>873.9617199999999</v>
      </c>
      <c r="K304" s="42">
        <v>751.27172</v>
      </c>
      <c r="L304" s="42">
        <v>748.8017199999999</v>
      </c>
      <c r="M304" s="42">
        <v>807.9417199999999</v>
      </c>
      <c r="N304" s="42">
        <v>826.2417199999999</v>
      </c>
      <c r="O304" s="42">
        <v>843.2117199999999</v>
      </c>
      <c r="P304" s="42">
        <v>791.3117199999999</v>
      </c>
      <c r="Q304" s="42">
        <v>788.7217199999999</v>
      </c>
      <c r="R304" s="42">
        <v>849.7517199999999</v>
      </c>
      <c r="S304" s="42">
        <v>885.5517199999999</v>
      </c>
      <c r="T304" s="42">
        <v>938.6817199999999</v>
      </c>
      <c r="U304" s="42">
        <v>823.0017199999999</v>
      </c>
      <c r="V304" s="42">
        <v>878.6817199999999</v>
      </c>
      <c r="W304" s="42">
        <v>877.9917199999999</v>
      </c>
      <c r="X304" s="42">
        <v>755.2617199999999</v>
      </c>
      <c r="Y304" s="42">
        <v>883.0717199999999</v>
      </c>
    </row>
    <row r="305" spans="1:25" ht="15.75" customHeight="1">
      <c r="A305" s="41">
        <f t="shared" si="7"/>
        <v>43601</v>
      </c>
      <c r="B305" s="42">
        <v>811.5817199999999</v>
      </c>
      <c r="C305" s="42">
        <v>740.1817199999999</v>
      </c>
      <c r="D305" s="42">
        <v>763.2317199999999</v>
      </c>
      <c r="E305" s="42">
        <v>765.4717199999999</v>
      </c>
      <c r="F305" s="42">
        <v>747.5917199999999</v>
      </c>
      <c r="G305" s="42">
        <v>849.39172</v>
      </c>
      <c r="H305" s="42">
        <v>841.0117199999999</v>
      </c>
      <c r="I305" s="42">
        <v>818.5617199999999</v>
      </c>
      <c r="J305" s="42">
        <v>893.9717199999999</v>
      </c>
      <c r="K305" s="42">
        <v>764.0017199999999</v>
      </c>
      <c r="L305" s="42">
        <v>731.7317199999999</v>
      </c>
      <c r="M305" s="42">
        <v>802.28172</v>
      </c>
      <c r="N305" s="42">
        <v>818.90172</v>
      </c>
      <c r="O305" s="42">
        <v>881.3717199999999</v>
      </c>
      <c r="P305" s="42">
        <v>771.78172</v>
      </c>
      <c r="Q305" s="42">
        <v>770.0517199999999</v>
      </c>
      <c r="R305" s="42">
        <v>836.5917199999999</v>
      </c>
      <c r="S305" s="42">
        <v>875.4917199999999</v>
      </c>
      <c r="T305" s="42">
        <v>926.3417199999999</v>
      </c>
      <c r="U305" s="42">
        <v>811.27172</v>
      </c>
      <c r="V305" s="42">
        <v>870.65172</v>
      </c>
      <c r="W305" s="42">
        <v>829.0017199999999</v>
      </c>
      <c r="X305" s="42">
        <v>779.16172</v>
      </c>
      <c r="Y305" s="42">
        <v>848.89172</v>
      </c>
    </row>
    <row r="306" spans="1:25" ht="15.75" customHeight="1">
      <c r="A306" s="41">
        <f t="shared" si="7"/>
        <v>43602</v>
      </c>
      <c r="B306" s="42">
        <v>818.1717199999999</v>
      </c>
      <c r="C306" s="42">
        <v>739.90172</v>
      </c>
      <c r="D306" s="42">
        <v>779.9317199999999</v>
      </c>
      <c r="E306" s="42">
        <v>776.2517199999999</v>
      </c>
      <c r="F306" s="42">
        <v>751.3617199999999</v>
      </c>
      <c r="G306" s="42">
        <v>848.40172</v>
      </c>
      <c r="H306" s="42">
        <v>835.9917199999999</v>
      </c>
      <c r="I306" s="42">
        <v>810.2617199999999</v>
      </c>
      <c r="J306" s="42">
        <v>886.8017199999999</v>
      </c>
      <c r="K306" s="42">
        <v>766.8017199999999</v>
      </c>
      <c r="L306" s="42">
        <v>730.3617199999999</v>
      </c>
      <c r="M306" s="42">
        <v>795.1317199999999</v>
      </c>
      <c r="N306" s="42">
        <v>822.4417199999999</v>
      </c>
      <c r="O306" s="42">
        <v>836.8517199999999</v>
      </c>
      <c r="P306" s="42">
        <v>779.4417199999999</v>
      </c>
      <c r="Q306" s="42">
        <v>769.02172</v>
      </c>
      <c r="R306" s="42">
        <v>837.52172</v>
      </c>
      <c r="S306" s="42">
        <v>883.0417199999999</v>
      </c>
      <c r="T306" s="42">
        <v>951.9617199999999</v>
      </c>
      <c r="U306" s="42">
        <v>826.39172</v>
      </c>
      <c r="V306" s="42">
        <v>890.4617199999999</v>
      </c>
      <c r="W306" s="42">
        <v>855.89172</v>
      </c>
      <c r="X306" s="42">
        <v>786.0117199999999</v>
      </c>
      <c r="Y306" s="42">
        <v>895.8617199999999</v>
      </c>
    </row>
    <row r="307" spans="1:25" ht="15.75" customHeight="1">
      <c r="A307" s="41">
        <f t="shared" si="7"/>
        <v>43603</v>
      </c>
      <c r="B307" s="42">
        <v>851.64172</v>
      </c>
      <c r="C307" s="42">
        <v>767.7217199999999</v>
      </c>
      <c r="D307" s="42">
        <v>841.7917199999999</v>
      </c>
      <c r="E307" s="42">
        <v>822.2117199999999</v>
      </c>
      <c r="F307" s="42">
        <v>751.77172</v>
      </c>
      <c r="G307" s="42">
        <v>847.77172</v>
      </c>
      <c r="H307" s="42">
        <v>828.7417199999999</v>
      </c>
      <c r="I307" s="42">
        <v>804.5717199999999</v>
      </c>
      <c r="J307" s="42">
        <v>889.5617199999999</v>
      </c>
      <c r="K307" s="42">
        <v>760.4717199999999</v>
      </c>
      <c r="L307" s="42">
        <v>728.7317199999999</v>
      </c>
      <c r="M307" s="42">
        <v>790.15172</v>
      </c>
      <c r="N307" s="42">
        <v>817.3717199999999</v>
      </c>
      <c r="O307" s="42">
        <v>826.03172</v>
      </c>
      <c r="P307" s="42">
        <v>775.6317199999999</v>
      </c>
      <c r="Q307" s="42">
        <v>765.7317199999999</v>
      </c>
      <c r="R307" s="42">
        <v>830.7217199999999</v>
      </c>
      <c r="S307" s="42">
        <v>874.65172</v>
      </c>
      <c r="T307" s="42">
        <v>940.40172</v>
      </c>
      <c r="U307" s="42">
        <v>820.9917199999999</v>
      </c>
      <c r="V307" s="42">
        <v>876.91172</v>
      </c>
      <c r="W307" s="42">
        <v>846.7317199999999</v>
      </c>
      <c r="X307" s="42">
        <v>782.6917199999999</v>
      </c>
      <c r="Y307" s="42">
        <v>919.91172</v>
      </c>
    </row>
    <row r="308" spans="1:25" ht="15.75" customHeight="1">
      <c r="A308" s="41">
        <f t="shared" si="7"/>
        <v>43604</v>
      </c>
      <c r="B308" s="42">
        <v>849.28172</v>
      </c>
      <c r="C308" s="42">
        <v>771.9817199999999</v>
      </c>
      <c r="D308" s="42">
        <v>808.3017199999999</v>
      </c>
      <c r="E308" s="42">
        <v>754.6917199999999</v>
      </c>
      <c r="F308" s="42">
        <v>807.4417199999999</v>
      </c>
      <c r="G308" s="42">
        <v>875.14172</v>
      </c>
      <c r="H308" s="42">
        <v>810.3417199999999</v>
      </c>
      <c r="I308" s="42">
        <v>720.8517199999999</v>
      </c>
      <c r="J308" s="42">
        <v>800.7517199999999</v>
      </c>
      <c r="K308" s="42">
        <v>726.4617199999999</v>
      </c>
      <c r="L308" s="42">
        <v>732.4617199999999</v>
      </c>
      <c r="M308" s="42">
        <v>750.03172</v>
      </c>
      <c r="N308" s="42">
        <v>771.0117199999999</v>
      </c>
      <c r="O308" s="42">
        <v>787.4517199999999</v>
      </c>
      <c r="P308" s="42">
        <v>767.3417199999999</v>
      </c>
      <c r="Q308" s="42">
        <v>775.1917199999999</v>
      </c>
      <c r="R308" s="42">
        <v>805.8317199999999</v>
      </c>
      <c r="S308" s="42">
        <v>836.4617199999999</v>
      </c>
      <c r="T308" s="42">
        <v>835.5817199999999</v>
      </c>
      <c r="U308" s="42">
        <v>807.91172</v>
      </c>
      <c r="V308" s="42">
        <v>847.78172</v>
      </c>
      <c r="W308" s="42">
        <v>835.8517199999999</v>
      </c>
      <c r="X308" s="42">
        <v>736.28172</v>
      </c>
      <c r="Y308" s="42">
        <v>919.3117199999999</v>
      </c>
    </row>
    <row r="309" spans="1:25" ht="15.75" customHeight="1">
      <c r="A309" s="41">
        <f t="shared" si="7"/>
        <v>43605</v>
      </c>
      <c r="B309" s="42">
        <v>836.5717199999999</v>
      </c>
      <c r="C309" s="42">
        <v>759.3517199999999</v>
      </c>
      <c r="D309" s="42">
        <v>791.9817199999999</v>
      </c>
      <c r="E309" s="42">
        <v>755.66172</v>
      </c>
      <c r="F309" s="42">
        <v>799.6917199999999</v>
      </c>
      <c r="G309" s="42">
        <v>865.03172</v>
      </c>
      <c r="H309" s="42">
        <v>798.1917199999999</v>
      </c>
      <c r="I309" s="42">
        <v>872.0017199999999</v>
      </c>
      <c r="J309" s="42">
        <v>751.66172</v>
      </c>
      <c r="K309" s="42">
        <v>721.3217199999999</v>
      </c>
      <c r="L309" s="42">
        <v>759.40172</v>
      </c>
      <c r="M309" s="42">
        <v>789.9917199999999</v>
      </c>
      <c r="N309" s="42">
        <v>813.7217199999999</v>
      </c>
      <c r="O309" s="42">
        <v>825.3417199999999</v>
      </c>
      <c r="P309" s="42">
        <v>805.7517199999999</v>
      </c>
      <c r="Q309" s="42">
        <v>801.41172</v>
      </c>
      <c r="R309" s="42">
        <v>809.16172</v>
      </c>
      <c r="S309" s="42">
        <v>826.9917199999999</v>
      </c>
      <c r="T309" s="42">
        <v>829.1917199999999</v>
      </c>
      <c r="U309" s="42">
        <v>843.4617199999999</v>
      </c>
      <c r="V309" s="42">
        <v>839.5617199999999</v>
      </c>
      <c r="W309" s="42">
        <v>812.3417199999999</v>
      </c>
      <c r="X309" s="42">
        <v>760.1717199999999</v>
      </c>
      <c r="Y309" s="42">
        <v>880.4417199999999</v>
      </c>
    </row>
    <row r="310" spans="1:25" ht="15.75" customHeight="1">
      <c r="A310" s="41">
        <f t="shared" si="7"/>
        <v>43606</v>
      </c>
      <c r="B310" s="42">
        <v>743.2017199999999</v>
      </c>
      <c r="C310" s="42">
        <v>735.4617199999999</v>
      </c>
      <c r="D310" s="42">
        <v>768.66172</v>
      </c>
      <c r="E310" s="42">
        <v>737.5717199999999</v>
      </c>
      <c r="F310" s="42">
        <v>796.0717199999999</v>
      </c>
      <c r="G310" s="42">
        <v>850.8717199999999</v>
      </c>
      <c r="H310" s="42">
        <v>753.5017199999999</v>
      </c>
      <c r="I310" s="42">
        <v>739.7617199999999</v>
      </c>
      <c r="J310" s="42">
        <v>754.0417199999999</v>
      </c>
      <c r="K310" s="42">
        <v>721.65172</v>
      </c>
      <c r="L310" s="42">
        <v>760.78172</v>
      </c>
      <c r="M310" s="42">
        <v>790.9617199999999</v>
      </c>
      <c r="N310" s="42">
        <v>813.7917199999999</v>
      </c>
      <c r="O310" s="42">
        <v>807.15172</v>
      </c>
      <c r="P310" s="42">
        <v>790.3417199999999</v>
      </c>
      <c r="Q310" s="42">
        <v>786.53172</v>
      </c>
      <c r="R310" s="42">
        <v>793.1117199999999</v>
      </c>
      <c r="S310" s="42">
        <v>808.03172</v>
      </c>
      <c r="T310" s="42">
        <v>810.1917199999999</v>
      </c>
      <c r="U310" s="42">
        <v>839.6817199999999</v>
      </c>
      <c r="V310" s="42">
        <v>813.15172</v>
      </c>
      <c r="W310" s="42">
        <v>790.2917199999999</v>
      </c>
      <c r="X310" s="42">
        <v>761.15172</v>
      </c>
      <c r="Y310" s="42">
        <v>863.53172</v>
      </c>
    </row>
    <row r="311" spans="1:25" ht="15.75" customHeight="1">
      <c r="A311" s="41">
        <f t="shared" si="7"/>
        <v>43607</v>
      </c>
      <c r="B311" s="42">
        <v>747.3017199999999</v>
      </c>
      <c r="C311" s="42">
        <v>734.2317199999999</v>
      </c>
      <c r="D311" s="42">
        <v>760.9417199999999</v>
      </c>
      <c r="E311" s="42">
        <v>727.0417199999999</v>
      </c>
      <c r="F311" s="42">
        <v>832.1017199999999</v>
      </c>
      <c r="G311" s="42">
        <v>907.4417199999999</v>
      </c>
      <c r="H311" s="42">
        <v>895.15172</v>
      </c>
      <c r="I311" s="42">
        <v>705.78172</v>
      </c>
      <c r="J311" s="42">
        <v>774.7117199999999</v>
      </c>
      <c r="K311" s="42">
        <v>718.3017199999999</v>
      </c>
      <c r="L311" s="42">
        <v>760.8517199999999</v>
      </c>
      <c r="M311" s="42">
        <v>788.90172</v>
      </c>
      <c r="N311" s="42">
        <v>793.91172</v>
      </c>
      <c r="O311" s="42">
        <v>763.4417199999999</v>
      </c>
      <c r="P311" s="42">
        <v>758.7117199999999</v>
      </c>
      <c r="Q311" s="42">
        <v>751.91172</v>
      </c>
      <c r="R311" s="42">
        <v>776.5117199999999</v>
      </c>
      <c r="S311" s="42">
        <v>763.3317199999999</v>
      </c>
      <c r="T311" s="42">
        <v>782.27172</v>
      </c>
      <c r="U311" s="42">
        <v>770.7117199999999</v>
      </c>
      <c r="V311" s="42">
        <v>875.77172</v>
      </c>
      <c r="W311" s="42">
        <v>861.7417199999999</v>
      </c>
      <c r="X311" s="42">
        <v>743.5717199999999</v>
      </c>
      <c r="Y311" s="42">
        <v>821.52172</v>
      </c>
    </row>
    <row r="312" spans="1:25" ht="15.75" customHeight="1">
      <c r="A312" s="41">
        <f t="shared" si="7"/>
        <v>43608</v>
      </c>
      <c r="B312" s="42">
        <v>786.5017199999999</v>
      </c>
      <c r="C312" s="42">
        <v>750.3617199999999</v>
      </c>
      <c r="D312" s="42">
        <v>779.8217199999999</v>
      </c>
      <c r="E312" s="42">
        <v>730.5617199999999</v>
      </c>
      <c r="F312" s="42">
        <v>832.0117199999999</v>
      </c>
      <c r="G312" s="42">
        <v>903.7317199999999</v>
      </c>
      <c r="H312" s="42">
        <v>858.3817199999999</v>
      </c>
      <c r="I312" s="42">
        <v>820.0117199999999</v>
      </c>
      <c r="J312" s="42">
        <v>782.6017199999999</v>
      </c>
      <c r="K312" s="42">
        <v>754.7917199999999</v>
      </c>
      <c r="L312" s="42">
        <v>742.2617199999999</v>
      </c>
      <c r="M312" s="42">
        <v>774.8717199999999</v>
      </c>
      <c r="N312" s="42">
        <v>804.78172</v>
      </c>
      <c r="O312" s="42">
        <v>790.6717199999999</v>
      </c>
      <c r="P312" s="42">
        <v>742.0617199999999</v>
      </c>
      <c r="Q312" s="42">
        <v>763.8717199999999</v>
      </c>
      <c r="R312" s="42">
        <v>827.0617199999999</v>
      </c>
      <c r="S312" s="42">
        <v>840.1817199999999</v>
      </c>
      <c r="T312" s="42">
        <v>892.7517199999999</v>
      </c>
      <c r="U312" s="42">
        <v>755.4617199999999</v>
      </c>
      <c r="V312" s="42">
        <v>911.1817199999999</v>
      </c>
      <c r="W312" s="42">
        <v>881.90172</v>
      </c>
      <c r="X312" s="42">
        <v>739.8217199999999</v>
      </c>
      <c r="Y312" s="42">
        <v>917.7917199999999</v>
      </c>
    </row>
    <row r="313" spans="1:25" ht="15.75" customHeight="1">
      <c r="A313" s="41">
        <f t="shared" si="7"/>
        <v>43609</v>
      </c>
      <c r="B313" s="42">
        <v>778.4217199999999</v>
      </c>
      <c r="C313" s="42">
        <v>751.4417199999999</v>
      </c>
      <c r="D313" s="42">
        <v>786.1017199999999</v>
      </c>
      <c r="E313" s="42">
        <v>732.15172</v>
      </c>
      <c r="F313" s="42">
        <v>822.89172</v>
      </c>
      <c r="G313" s="42">
        <v>878.9617199999999</v>
      </c>
      <c r="H313" s="42">
        <v>824.3117199999999</v>
      </c>
      <c r="I313" s="42">
        <v>882.7517199999999</v>
      </c>
      <c r="J313" s="42">
        <v>773.6117199999999</v>
      </c>
      <c r="K313" s="42">
        <v>745.77172</v>
      </c>
      <c r="L313" s="42">
        <v>773.3217199999999</v>
      </c>
      <c r="M313" s="42">
        <v>762.03172</v>
      </c>
      <c r="N313" s="42">
        <v>760.9317199999999</v>
      </c>
      <c r="O313" s="42">
        <v>749.14172</v>
      </c>
      <c r="P313" s="42">
        <v>747.1717199999999</v>
      </c>
      <c r="Q313" s="42">
        <v>739.1117199999999</v>
      </c>
      <c r="R313" s="42">
        <v>820.4917199999999</v>
      </c>
      <c r="S313" s="42">
        <v>857.7417199999999</v>
      </c>
      <c r="T313" s="42">
        <v>877.7917199999999</v>
      </c>
      <c r="U313" s="42">
        <v>795.5417199999999</v>
      </c>
      <c r="V313" s="42">
        <v>897.5117199999999</v>
      </c>
      <c r="W313" s="42">
        <v>899.1217199999999</v>
      </c>
      <c r="X313" s="42">
        <v>744.7117199999999</v>
      </c>
      <c r="Y313" s="42">
        <v>954.0717199999999</v>
      </c>
    </row>
    <row r="314" spans="1:25" ht="15.75" customHeight="1">
      <c r="A314" s="41">
        <f t="shared" si="7"/>
        <v>43610</v>
      </c>
      <c r="B314" s="42">
        <v>874.5617199999999</v>
      </c>
      <c r="C314" s="42">
        <v>781.03172</v>
      </c>
      <c r="D314" s="42">
        <v>813.2017199999999</v>
      </c>
      <c r="E314" s="42">
        <v>741.0817199999999</v>
      </c>
      <c r="F314" s="42">
        <v>814.39172</v>
      </c>
      <c r="G314" s="42">
        <v>889.66172</v>
      </c>
      <c r="H314" s="42">
        <v>982.4817199999999</v>
      </c>
      <c r="I314" s="42">
        <v>804.0817199999999</v>
      </c>
      <c r="J314" s="42">
        <v>864.9417199999999</v>
      </c>
      <c r="K314" s="42">
        <v>749.4917199999999</v>
      </c>
      <c r="L314" s="42">
        <v>722.8217199999999</v>
      </c>
      <c r="M314" s="42">
        <v>741.7117199999999</v>
      </c>
      <c r="N314" s="42">
        <v>751.3617199999999</v>
      </c>
      <c r="O314" s="42">
        <v>732.78172</v>
      </c>
      <c r="P314" s="42">
        <v>732.02172</v>
      </c>
      <c r="Q314" s="42">
        <v>758.4917199999999</v>
      </c>
      <c r="R314" s="42">
        <v>821.5617199999999</v>
      </c>
      <c r="S314" s="42">
        <v>891.9917199999999</v>
      </c>
      <c r="T314" s="42">
        <v>1012.2317199999999</v>
      </c>
      <c r="U314" s="42">
        <v>901.41172</v>
      </c>
      <c r="V314" s="42">
        <v>961.3117199999999</v>
      </c>
      <c r="W314" s="42">
        <v>925.7617199999999</v>
      </c>
      <c r="X314" s="42">
        <v>752.41172</v>
      </c>
      <c r="Y314" s="42">
        <v>934.3817199999999</v>
      </c>
    </row>
    <row r="315" spans="1:25" ht="15.75" customHeight="1">
      <c r="A315" s="41">
        <f t="shared" si="7"/>
        <v>43611</v>
      </c>
      <c r="B315" s="42">
        <v>824.65172</v>
      </c>
      <c r="C315" s="42">
        <v>758.9317199999999</v>
      </c>
      <c r="D315" s="42">
        <v>779.5917199999999</v>
      </c>
      <c r="E315" s="42">
        <v>730.7517199999999</v>
      </c>
      <c r="F315" s="42">
        <v>815.4317199999999</v>
      </c>
      <c r="G315" s="42">
        <v>891.6017199999999</v>
      </c>
      <c r="H315" s="42">
        <v>978.9617199999999</v>
      </c>
      <c r="I315" s="42">
        <v>798.8017199999999</v>
      </c>
      <c r="J315" s="42">
        <v>867.3117199999999</v>
      </c>
      <c r="K315" s="42">
        <v>750.4417199999999</v>
      </c>
      <c r="L315" s="42">
        <v>721.2417199999999</v>
      </c>
      <c r="M315" s="42">
        <v>739.6717199999999</v>
      </c>
      <c r="N315" s="42">
        <v>750.2117199999999</v>
      </c>
      <c r="O315" s="42">
        <v>729.1917199999999</v>
      </c>
      <c r="P315" s="42">
        <v>730.4217199999999</v>
      </c>
      <c r="Q315" s="42">
        <v>751.9417199999999</v>
      </c>
      <c r="R315" s="42">
        <v>809.3817199999999</v>
      </c>
      <c r="S315" s="42">
        <v>873.2117199999999</v>
      </c>
      <c r="T315" s="42">
        <v>983.9717199999999</v>
      </c>
      <c r="U315" s="42">
        <v>880.4217199999999</v>
      </c>
      <c r="V315" s="42">
        <v>941.3117199999999</v>
      </c>
      <c r="W315" s="42">
        <v>905.4517199999999</v>
      </c>
      <c r="X315" s="42">
        <v>741.52172</v>
      </c>
      <c r="Y315" s="42">
        <v>903.27172</v>
      </c>
    </row>
    <row r="316" spans="1:25" ht="15.75" customHeight="1">
      <c r="A316" s="41">
        <f t="shared" si="7"/>
        <v>43612</v>
      </c>
      <c r="B316" s="42">
        <v>814.7417199999999</v>
      </c>
      <c r="C316" s="42">
        <v>752.9817199999999</v>
      </c>
      <c r="D316" s="42">
        <v>777.7417199999999</v>
      </c>
      <c r="E316" s="42">
        <v>726.7617199999999</v>
      </c>
      <c r="F316" s="42">
        <v>824.9217199999999</v>
      </c>
      <c r="G316" s="42">
        <v>886.9517199999999</v>
      </c>
      <c r="H316" s="42">
        <v>803.1317199999999</v>
      </c>
      <c r="I316" s="42">
        <v>884.1017199999999</v>
      </c>
      <c r="J316" s="42">
        <v>741.9417199999999</v>
      </c>
      <c r="K316" s="42">
        <v>741.5917199999999</v>
      </c>
      <c r="L316" s="42">
        <v>735.3317199999999</v>
      </c>
      <c r="M316" s="42">
        <v>741.4717199999999</v>
      </c>
      <c r="N316" s="42">
        <v>788.9317199999999</v>
      </c>
      <c r="O316" s="42">
        <v>765.8417199999999</v>
      </c>
      <c r="P316" s="42">
        <v>725.1717199999999</v>
      </c>
      <c r="Q316" s="42">
        <v>740.5417199999999</v>
      </c>
      <c r="R316" s="42">
        <v>770.41172</v>
      </c>
      <c r="S316" s="42">
        <v>781.8317199999999</v>
      </c>
      <c r="T316" s="42">
        <v>880.3217199999999</v>
      </c>
      <c r="U316" s="42">
        <v>762.53172</v>
      </c>
      <c r="V316" s="42">
        <v>909.4217199999999</v>
      </c>
      <c r="W316" s="42">
        <v>884.0117199999999</v>
      </c>
      <c r="X316" s="42">
        <v>762.9917199999999</v>
      </c>
      <c r="Y316" s="42">
        <v>893.8717199999999</v>
      </c>
    </row>
    <row r="317" spans="1:25" ht="15.75" customHeight="1">
      <c r="A317" s="41">
        <f t="shared" si="7"/>
        <v>43613</v>
      </c>
      <c r="B317" s="42">
        <v>731.4317199999999</v>
      </c>
      <c r="C317" s="42">
        <v>629.64172</v>
      </c>
      <c r="D317" s="42">
        <v>767.1317199999999</v>
      </c>
      <c r="E317" s="42">
        <v>721.2517199999999</v>
      </c>
      <c r="F317" s="42">
        <v>819.9317199999999</v>
      </c>
      <c r="G317" s="42">
        <v>867.4817199999999</v>
      </c>
      <c r="H317" s="42">
        <v>781.65172</v>
      </c>
      <c r="I317" s="42">
        <v>727.5917199999999</v>
      </c>
      <c r="J317" s="42">
        <v>735.3317199999999</v>
      </c>
      <c r="K317" s="42">
        <v>730.6117199999999</v>
      </c>
      <c r="L317" s="42">
        <v>725.3317199999999</v>
      </c>
      <c r="M317" s="42">
        <v>730.6117199999999</v>
      </c>
      <c r="N317" s="42">
        <v>767.3217199999999</v>
      </c>
      <c r="O317" s="42">
        <v>749.4217199999999</v>
      </c>
      <c r="P317" s="42">
        <v>723.4217199999999</v>
      </c>
      <c r="Q317" s="42">
        <v>730.2617199999999</v>
      </c>
      <c r="R317" s="42">
        <v>753.27172</v>
      </c>
      <c r="S317" s="42">
        <v>761.8317199999999</v>
      </c>
      <c r="T317" s="42">
        <v>839.6317199999999</v>
      </c>
      <c r="U317" s="42">
        <v>747.0717199999999</v>
      </c>
      <c r="V317" s="42">
        <v>864.7117199999999</v>
      </c>
      <c r="W317" s="42">
        <v>851.8817199999999</v>
      </c>
      <c r="X317" s="42">
        <v>752.9617199999999</v>
      </c>
      <c r="Y317" s="42">
        <v>769.3217199999999</v>
      </c>
    </row>
    <row r="318" spans="1:25" ht="15.75" customHeight="1">
      <c r="A318" s="41">
        <f t="shared" si="7"/>
        <v>43614</v>
      </c>
      <c r="B318" s="42">
        <v>771.2117199999999</v>
      </c>
      <c r="C318" s="42">
        <v>733.0617199999999</v>
      </c>
      <c r="D318" s="42">
        <v>759.02172</v>
      </c>
      <c r="E318" s="42">
        <v>719.0817199999999</v>
      </c>
      <c r="F318" s="42">
        <v>836.8717199999999</v>
      </c>
      <c r="G318" s="42">
        <v>872.7017199999999</v>
      </c>
      <c r="H318" s="42">
        <v>830.41172</v>
      </c>
      <c r="I318" s="42">
        <v>811.3217199999999</v>
      </c>
      <c r="J318" s="42">
        <v>750.65172</v>
      </c>
      <c r="K318" s="42">
        <v>784.02172</v>
      </c>
      <c r="L318" s="42">
        <v>800.5517199999999</v>
      </c>
      <c r="M318" s="42">
        <v>826.7017199999999</v>
      </c>
      <c r="N318" s="42">
        <v>851.2517199999999</v>
      </c>
      <c r="O318" s="42">
        <v>822.0917199999999</v>
      </c>
      <c r="P318" s="42">
        <v>796.0417199999999</v>
      </c>
      <c r="Q318" s="42">
        <v>779.0817199999999</v>
      </c>
      <c r="R318" s="42">
        <v>832.0817199999999</v>
      </c>
      <c r="S318" s="42">
        <v>830.7217199999999</v>
      </c>
      <c r="T318" s="42">
        <v>866.8217199999999</v>
      </c>
      <c r="U318" s="42">
        <v>834.5817199999999</v>
      </c>
      <c r="V318" s="42">
        <v>878.5017199999999</v>
      </c>
      <c r="W318" s="42">
        <v>871.7517199999999</v>
      </c>
      <c r="X318" s="42">
        <v>747.1217199999999</v>
      </c>
      <c r="Y318" s="42">
        <v>919.8217199999999</v>
      </c>
    </row>
    <row r="319" spans="1:25" ht="15.75" customHeight="1">
      <c r="A319" s="41">
        <f t="shared" si="7"/>
        <v>43615</v>
      </c>
      <c r="B319" s="42">
        <v>783.91172</v>
      </c>
      <c r="C319" s="42">
        <v>740.0517199999999</v>
      </c>
      <c r="D319" s="42">
        <v>750.1717199999999</v>
      </c>
      <c r="E319" s="42">
        <v>704.16172</v>
      </c>
      <c r="F319" s="42">
        <v>844.28172</v>
      </c>
      <c r="G319" s="42">
        <v>905.3217199999999</v>
      </c>
      <c r="H319" s="42">
        <v>873.89172</v>
      </c>
      <c r="I319" s="42">
        <v>817.8317199999999</v>
      </c>
      <c r="J319" s="42">
        <v>749.6917199999999</v>
      </c>
      <c r="K319" s="42">
        <v>795.5917199999999</v>
      </c>
      <c r="L319" s="42">
        <v>824.4917199999999</v>
      </c>
      <c r="M319" s="42">
        <v>818.15172</v>
      </c>
      <c r="N319" s="42">
        <v>840.0617199999999</v>
      </c>
      <c r="O319" s="42">
        <v>857.4717199999999</v>
      </c>
      <c r="P319" s="42">
        <v>821.90172</v>
      </c>
      <c r="Q319" s="42">
        <v>813.2917199999999</v>
      </c>
      <c r="R319" s="42">
        <v>866.2117199999999</v>
      </c>
      <c r="S319" s="42">
        <v>879.28172</v>
      </c>
      <c r="T319" s="42">
        <v>927.5117199999999</v>
      </c>
      <c r="U319" s="42">
        <v>769.91172</v>
      </c>
      <c r="V319" s="42">
        <v>905.5417199999999</v>
      </c>
      <c r="W319" s="42">
        <v>902.14172</v>
      </c>
      <c r="X319" s="42">
        <v>744.9317199999999</v>
      </c>
      <c r="Y319" s="42">
        <v>906.6917199999999</v>
      </c>
    </row>
    <row r="320" spans="1:25" ht="15.75" customHeight="1">
      <c r="A320" s="41">
        <f t="shared" si="7"/>
        <v>43616</v>
      </c>
      <c r="B320" s="42">
        <v>787.03172</v>
      </c>
      <c r="C320" s="42">
        <v>747.1817199999999</v>
      </c>
      <c r="D320" s="42">
        <v>753.1217199999999</v>
      </c>
      <c r="E320" s="42">
        <v>707.0817199999999</v>
      </c>
      <c r="F320" s="42">
        <v>823.8117199999999</v>
      </c>
      <c r="G320" s="42">
        <v>870.52172</v>
      </c>
      <c r="H320" s="42">
        <v>812.8817199999999</v>
      </c>
      <c r="I320" s="42">
        <v>727.2117199999999</v>
      </c>
      <c r="J320" s="42">
        <v>765.9617199999999</v>
      </c>
      <c r="K320" s="42">
        <v>763.40172</v>
      </c>
      <c r="L320" s="42">
        <v>797.8617199999999</v>
      </c>
      <c r="M320" s="42">
        <v>802.8717199999999</v>
      </c>
      <c r="N320" s="42">
        <v>845.1317199999999</v>
      </c>
      <c r="O320" s="42">
        <v>861.14172</v>
      </c>
      <c r="P320" s="42">
        <v>844.8717199999999</v>
      </c>
      <c r="Q320" s="42">
        <v>838.3617199999999</v>
      </c>
      <c r="R320" s="42">
        <v>890.2017199999999</v>
      </c>
      <c r="S320" s="42">
        <v>895.5817199999999</v>
      </c>
      <c r="T320" s="42">
        <v>912.14172</v>
      </c>
      <c r="U320" s="42">
        <v>819.0717199999999</v>
      </c>
      <c r="V320" s="42">
        <v>909.78172</v>
      </c>
      <c r="W320" s="42">
        <v>926.3317199999999</v>
      </c>
      <c r="X320" s="42">
        <v>790.8717199999999</v>
      </c>
      <c r="Y320" s="42">
        <v>1002.5517199999999</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80</v>
      </c>
      <c r="B324" s="94" t="s">
        <v>81</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82</v>
      </c>
      <c r="C326" s="89" t="s">
        <v>83</v>
      </c>
      <c r="D326" s="89" t="s">
        <v>84</v>
      </c>
      <c r="E326" s="89" t="s">
        <v>85</v>
      </c>
      <c r="F326" s="89" t="s">
        <v>86</v>
      </c>
      <c r="G326" s="89" t="s">
        <v>87</v>
      </c>
      <c r="H326" s="89" t="s">
        <v>88</v>
      </c>
      <c r="I326" s="89" t="s">
        <v>89</v>
      </c>
      <c r="J326" s="89" t="s">
        <v>90</v>
      </c>
      <c r="K326" s="89" t="s">
        <v>91</v>
      </c>
      <c r="L326" s="89" t="s">
        <v>92</v>
      </c>
      <c r="M326" s="89" t="s">
        <v>93</v>
      </c>
      <c r="N326" s="89" t="s">
        <v>94</v>
      </c>
      <c r="O326" s="89" t="s">
        <v>95</v>
      </c>
      <c r="P326" s="89" t="s">
        <v>96</v>
      </c>
      <c r="Q326" s="89" t="s">
        <v>97</v>
      </c>
      <c r="R326" s="89" t="s">
        <v>98</v>
      </c>
      <c r="S326" s="89" t="s">
        <v>99</v>
      </c>
      <c r="T326" s="89" t="s">
        <v>100</v>
      </c>
      <c r="U326" s="89" t="s">
        <v>101</v>
      </c>
      <c r="V326" s="89" t="s">
        <v>102</v>
      </c>
      <c r="W326" s="89" t="s">
        <v>103</v>
      </c>
      <c r="X326" s="89" t="s">
        <v>104</v>
      </c>
      <c r="Y326" s="89" t="s">
        <v>105</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43586</v>
      </c>
      <c r="B328" s="42">
        <v>893.98892</v>
      </c>
      <c r="C328" s="42">
        <v>783.22892</v>
      </c>
      <c r="D328" s="42">
        <v>753.45892</v>
      </c>
      <c r="E328" s="42">
        <v>756.32892</v>
      </c>
      <c r="F328" s="42">
        <v>778.73892</v>
      </c>
      <c r="G328" s="42">
        <v>759.47892</v>
      </c>
      <c r="H328" s="42">
        <v>880.66892</v>
      </c>
      <c r="I328" s="42">
        <v>935.89892</v>
      </c>
      <c r="J328" s="42">
        <v>882.56892</v>
      </c>
      <c r="K328" s="42">
        <v>916.91892</v>
      </c>
      <c r="L328" s="42">
        <v>915.10892</v>
      </c>
      <c r="M328" s="42">
        <v>917.91892</v>
      </c>
      <c r="N328" s="42">
        <v>903.15892</v>
      </c>
      <c r="O328" s="42">
        <v>873.70892</v>
      </c>
      <c r="P328" s="42">
        <v>826.76892</v>
      </c>
      <c r="Q328" s="42">
        <v>830.13892</v>
      </c>
      <c r="R328" s="42">
        <v>827.89892</v>
      </c>
      <c r="S328" s="42">
        <v>828.45892</v>
      </c>
      <c r="T328" s="42">
        <v>862.08892</v>
      </c>
      <c r="U328" s="42">
        <v>877.70892</v>
      </c>
      <c r="V328" s="42">
        <v>994.47892</v>
      </c>
      <c r="W328" s="42">
        <v>954.3089200000001</v>
      </c>
      <c r="X328" s="42">
        <v>819.89892</v>
      </c>
      <c r="Y328" s="42">
        <v>980.12892</v>
      </c>
    </row>
    <row r="329" spans="1:25" ht="15.75" customHeight="1">
      <c r="A329" s="41">
        <f>A328+1</f>
        <v>43587</v>
      </c>
      <c r="B329" s="42">
        <v>842.72892</v>
      </c>
      <c r="C329" s="42">
        <v>750.7989200000001</v>
      </c>
      <c r="D329" s="42">
        <v>725.94892</v>
      </c>
      <c r="E329" s="42">
        <v>730.02892</v>
      </c>
      <c r="F329" s="42">
        <v>718.02892</v>
      </c>
      <c r="G329" s="42">
        <v>709.45892</v>
      </c>
      <c r="H329" s="42">
        <v>833.22892</v>
      </c>
      <c r="I329" s="42">
        <v>933.62892</v>
      </c>
      <c r="J329" s="42">
        <v>831.39892</v>
      </c>
      <c r="K329" s="42">
        <v>890.91892</v>
      </c>
      <c r="L329" s="42">
        <v>873.5489200000001</v>
      </c>
      <c r="M329" s="42">
        <v>860.64892</v>
      </c>
      <c r="N329" s="42">
        <v>863.11892</v>
      </c>
      <c r="O329" s="42">
        <v>852.82892</v>
      </c>
      <c r="P329" s="42">
        <v>827.2989200000001</v>
      </c>
      <c r="Q329" s="42">
        <v>800.10892</v>
      </c>
      <c r="R329" s="42">
        <v>822.43892</v>
      </c>
      <c r="S329" s="42">
        <v>820.99892</v>
      </c>
      <c r="T329" s="42">
        <v>897.82892</v>
      </c>
      <c r="U329" s="42">
        <v>929.41892</v>
      </c>
      <c r="V329" s="42">
        <v>988.58892</v>
      </c>
      <c r="W329" s="42">
        <v>950.98892</v>
      </c>
      <c r="X329" s="42">
        <v>762.0489200000001</v>
      </c>
      <c r="Y329" s="42">
        <v>945.06892</v>
      </c>
    </row>
    <row r="330" spans="1:25" ht="15.75" customHeight="1">
      <c r="A330" s="41">
        <f aca="true" t="shared" si="8" ref="A330:A358">A329+1</f>
        <v>43588</v>
      </c>
      <c r="B330" s="42">
        <v>892.5589200000001</v>
      </c>
      <c r="C330" s="42">
        <v>783.24892</v>
      </c>
      <c r="D330" s="42">
        <v>753.60892</v>
      </c>
      <c r="E330" s="42">
        <v>751.64892</v>
      </c>
      <c r="F330" s="42">
        <v>768.62892</v>
      </c>
      <c r="G330" s="42">
        <v>754.14892</v>
      </c>
      <c r="H330" s="42">
        <v>903.27892</v>
      </c>
      <c r="I330" s="42">
        <v>984.5489200000001</v>
      </c>
      <c r="J330" s="42">
        <v>888.50892</v>
      </c>
      <c r="K330" s="42">
        <v>918.57892</v>
      </c>
      <c r="L330" s="42">
        <v>931.24892</v>
      </c>
      <c r="M330" s="42">
        <v>935.0489200000001</v>
      </c>
      <c r="N330" s="42">
        <v>929.41892</v>
      </c>
      <c r="O330" s="42">
        <v>907.60892</v>
      </c>
      <c r="P330" s="42">
        <v>854.10892</v>
      </c>
      <c r="Q330" s="42">
        <v>855.47892</v>
      </c>
      <c r="R330" s="42">
        <v>854.98892</v>
      </c>
      <c r="S330" s="42">
        <v>847.5489200000001</v>
      </c>
      <c r="T330" s="42">
        <v>885.36892</v>
      </c>
      <c r="U330" s="42">
        <v>902.77892</v>
      </c>
      <c r="V330" s="42">
        <v>1001.62892</v>
      </c>
      <c r="W330" s="42">
        <v>972.45892</v>
      </c>
      <c r="X330" s="42">
        <v>815.93892</v>
      </c>
      <c r="Y330" s="42">
        <v>990.70892</v>
      </c>
    </row>
    <row r="331" spans="1:25" ht="15.75" customHeight="1">
      <c r="A331" s="41">
        <f t="shared" si="8"/>
        <v>43589</v>
      </c>
      <c r="B331" s="42">
        <v>894.28892</v>
      </c>
      <c r="C331" s="42">
        <v>783.13892</v>
      </c>
      <c r="D331" s="42">
        <v>752.62892</v>
      </c>
      <c r="E331" s="42">
        <v>749.28892</v>
      </c>
      <c r="F331" s="42">
        <v>766.43892</v>
      </c>
      <c r="G331" s="42">
        <v>752.21892</v>
      </c>
      <c r="H331" s="42">
        <v>913.76892</v>
      </c>
      <c r="I331" s="42">
        <v>1005.66892</v>
      </c>
      <c r="J331" s="42">
        <v>876.0489200000001</v>
      </c>
      <c r="K331" s="42">
        <v>919.00892</v>
      </c>
      <c r="L331" s="42">
        <v>932.87892</v>
      </c>
      <c r="M331" s="42">
        <v>939.7989200000001</v>
      </c>
      <c r="N331" s="42">
        <v>924.33892</v>
      </c>
      <c r="O331" s="42">
        <v>887.53892</v>
      </c>
      <c r="P331" s="42">
        <v>839.81892</v>
      </c>
      <c r="Q331" s="42">
        <v>844.40892</v>
      </c>
      <c r="R331" s="42">
        <v>849.21892</v>
      </c>
      <c r="S331" s="42">
        <v>845.53892</v>
      </c>
      <c r="T331" s="42">
        <v>882.41892</v>
      </c>
      <c r="U331" s="42">
        <v>877.8089200000001</v>
      </c>
      <c r="V331" s="42">
        <v>988.75892</v>
      </c>
      <c r="W331" s="42">
        <v>960.94892</v>
      </c>
      <c r="X331" s="42">
        <v>811.20892</v>
      </c>
      <c r="Y331" s="42">
        <v>985.0589200000001</v>
      </c>
    </row>
    <row r="332" spans="1:25" ht="15.75" customHeight="1">
      <c r="A332" s="41">
        <f t="shared" si="8"/>
        <v>43590</v>
      </c>
      <c r="B332" s="42">
        <v>880.97892</v>
      </c>
      <c r="C332" s="42">
        <v>771.99892</v>
      </c>
      <c r="D332" s="42">
        <v>735.43892</v>
      </c>
      <c r="E332" s="42">
        <v>738.68892</v>
      </c>
      <c r="F332" s="42">
        <v>722.3089200000001</v>
      </c>
      <c r="G332" s="42">
        <v>715.45892</v>
      </c>
      <c r="H332" s="42">
        <v>889.86892</v>
      </c>
      <c r="I332" s="42">
        <v>1021.19892</v>
      </c>
      <c r="J332" s="42">
        <v>857.99892</v>
      </c>
      <c r="K332" s="42">
        <v>921.25892</v>
      </c>
      <c r="L332" s="42">
        <v>906.53892</v>
      </c>
      <c r="M332" s="42">
        <v>885.15892</v>
      </c>
      <c r="N332" s="42">
        <v>886.48892</v>
      </c>
      <c r="O332" s="42">
        <v>881.12892</v>
      </c>
      <c r="P332" s="42">
        <v>857.93892</v>
      </c>
      <c r="Q332" s="42">
        <v>817.93892</v>
      </c>
      <c r="R332" s="42">
        <v>844.13892</v>
      </c>
      <c r="S332" s="42">
        <v>839.1789200000001</v>
      </c>
      <c r="T332" s="42">
        <v>921.43892</v>
      </c>
      <c r="U332" s="42">
        <v>950.38892</v>
      </c>
      <c r="V332" s="42">
        <v>1030.25892</v>
      </c>
      <c r="W332" s="42">
        <v>962.13892</v>
      </c>
      <c r="X332" s="42">
        <v>788.75892</v>
      </c>
      <c r="Y332" s="42">
        <v>977.53892</v>
      </c>
    </row>
    <row r="333" spans="1:25" ht="15.75" customHeight="1">
      <c r="A333" s="41">
        <f t="shared" si="8"/>
        <v>43591</v>
      </c>
      <c r="B333" s="42">
        <v>816.70892</v>
      </c>
      <c r="C333" s="42">
        <v>745.15892</v>
      </c>
      <c r="D333" s="42">
        <v>721.76892</v>
      </c>
      <c r="E333" s="42">
        <v>726.73892</v>
      </c>
      <c r="F333" s="42">
        <v>716.16892</v>
      </c>
      <c r="G333" s="42">
        <v>712.5589200000001</v>
      </c>
      <c r="H333" s="42">
        <v>897.93892</v>
      </c>
      <c r="I333" s="42">
        <v>1061.6889199999998</v>
      </c>
      <c r="J333" s="42">
        <v>864.83892</v>
      </c>
      <c r="K333" s="42">
        <v>924.35892</v>
      </c>
      <c r="L333" s="42">
        <v>905.78892</v>
      </c>
      <c r="M333" s="42">
        <v>887.52892</v>
      </c>
      <c r="N333" s="42">
        <v>888.73892</v>
      </c>
      <c r="O333" s="42">
        <v>888.28892</v>
      </c>
      <c r="P333" s="42">
        <v>862.56892</v>
      </c>
      <c r="Q333" s="42">
        <v>834.9289200000001</v>
      </c>
      <c r="R333" s="42">
        <v>862.99892</v>
      </c>
      <c r="S333" s="42">
        <v>862.68892</v>
      </c>
      <c r="T333" s="42">
        <v>919.3089200000001</v>
      </c>
      <c r="U333" s="42">
        <v>915.7989200000001</v>
      </c>
      <c r="V333" s="42">
        <v>978.53892</v>
      </c>
      <c r="W333" s="42">
        <v>967.58892</v>
      </c>
      <c r="X333" s="42">
        <v>787.53892</v>
      </c>
      <c r="Y333" s="42">
        <v>943.72892</v>
      </c>
    </row>
    <row r="334" spans="1:25" ht="15.75" customHeight="1">
      <c r="A334" s="41">
        <f t="shared" si="8"/>
        <v>43592</v>
      </c>
      <c r="B334" s="42">
        <v>814.88892</v>
      </c>
      <c r="C334" s="42">
        <v>742.01892</v>
      </c>
      <c r="D334" s="42">
        <v>718.65892</v>
      </c>
      <c r="E334" s="42">
        <v>723.68892</v>
      </c>
      <c r="F334" s="42">
        <v>713.62892</v>
      </c>
      <c r="G334" s="42">
        <v>708.27892</v>
      </c>
      <c r="H334" s="42">
        <v>853.81892</v>
      </c>
      <c r="I334" s="42">
        <v>1041.84892</v>
      </c>
      <c r="J334" s="42">
        <v>857.75892</v>
      </c>
      <c r="K334" s="42">
        <v>919.69892</v>
      </c>
      <c r="L334" s="42">
        <v>899.08892</v>
      </c>
      <c r="M334" s="42">
        <v>883.12892</v>
      </c>
      <c r="N334" s="42">
        <v>884.51892</v>
      </c>
      <c r="O334" s="42">
        <v>883.02892</v>
      </c>
      <c r="P334" s="42">
        <v>851.60892</v>
      </c>
      <c r="Q334" s="42">
        <v>827.58892</v>
      </c>
      <c r="R334" s="42">
        <v>856.71892</v>
      </c>
      <c r="S334" s="42">
        <v>856.22892</v>
      </c>
      <c r="T334" s="42">
        <v>941.19892</v>
      </c>
      <c r="U334" s="42">
        <v>921.41892</v>
      </c>
      <c r="V334" s="42">
        <v>978.46892</v>
      </c>
      <c r="W334" s="42">
        <v>974.86892</v>
      </c>
      <c r="X334" s="42">
        <v>760.96892</v>
      </c>
      <c r="Y334" s="42">
        <v>954.83892</v>
      </c>
    </row>
    <row r="335" spans="1:25" ht="15.75" customHeight="1">
      <c r="A335" s="41">
        <f t="shared" si="8"/>
        <v>43593</v>
      </c>
      <c r="B335" s="42">
        <v>867.32892</v>
      </c>
      <c r="C335" s="42">
        <v>778.1789200000001</v>
      </c>
      <c r="D335" s="42">
        <v>746.51892</v>
      </c>
      <c r="E335" s="42">
        <v>732.35892</v>
      </c>
      <c r="F335" s="42">
        <v>721.5489200000001</v>
      </c>
      <c r="G335" s="42">
        <v>719.10892</v>
      </c>
      <c r="H335" s="42">
        <v>925.15892</v>
      </c>
      <c r="I335" s="42">
        <v>1108.59892</v>
      </c>
      <c r="J335" s="42">
        <v>896.40892</v>
      </c>
      <c r="K335" s="42">
        <v>953.70892</v>
      </c>
      <c r="L335" s="42">
        <v>937.86892</v>
      </c>
      <c r="M335" s="42">
        <v>921.40892</v>
      </c>
      <c r="N335" s="42">
        <v>924.82892</v>
      </c>
      <c r="O335" s="42">
        <v>928.35892</v>
      </c>
      <c r="P335" s="42">
        <v>902.12892</v>
      </c>
      <c r="Q335" s="42">
        <v>868.40892</v>
      </c>
      <c r="R335" s="42">
        <v>900.75892</v>
      </c>
      <c r="S335" s="42">
        <v>896.36892</v>
      </c>
      <c r="T335" s="42">
        <v>960.64892</v>
      </c>
      <c r="U335" s="42">
        <v>984.4289200000001</v>
      </c>
      <c r="V335" s="42">
        <v>1028.1589199999999</v>
      </c>
      <c r="W335" s="42">
        <v>1040.51892</v>
      </c>
      <c r="X335" s="42">
        <v>805.47892</v>
      </c>
      <c r="Y335" s="42">
        <v>957.13892</v>
      </c>
    </row>
    <row r="336" spans="1:25" ht="15.75" customHeight="1">
      <c r="A336" s="41">
        <f t="shared" si="8"/>
        <v>43594</v>
      </c>
      <c r="B336" s="42">
        <v>793.81892</v>
      </c>
      <c r="C336" s="42">
        <v>714.32892</v>
      </c>
      <c r="D336" s="42">
        <v>731.1789200000001</v>
      </c>
      <c r="E336" s="42">
        <v>715.37892</v>
      </c>
      <c r="F336" s="42">
        <v>735.2989200000001</v>
      </c>
      <c r="G336" s="42">
        <v>770.45892</v>
      </c>
      <c r="H336" s="42">
        <v>734.16892</v>
      </c>
      <c r="I336" s="42">
        <v>793.44892</v>
      </c>
      <c r="J336" s="42">
        <v>752.90892</v>
      </c>
      <c r="K336" s="42">
        <v>851.72892</v>
      </c>
      <c r="L336" s="42">
        <v>821.6789200000001</v>
      </c>
      <c r="M336" s="42">
        <v>794.38892</v>
      </c>
      <c r="N336" s="42">
        <v>856.3089200000001</v>
      </c>
      <c r="O336" s="42">
        <v>857.09892</v>
      </c>
      <c r="P336" s="42">
        <v>817.09892</v>
      </c>
      <c r="Q336" s="42">
        <v>821.2989200000001</v>
      </c>
      <c r="R336" s="42">
        <v>852.9289200000001</v>
      </c>
      <c r="S336" s="42">
        <v>809.50892</v>
      </c>
      <c r="T336" s="42">
        <v>839.08892</v>
      </c>
      <c r="U336" s="42">
        <v>858.27892</v>
      </c>
      <c r="V336" s="42">
        <v>915.03892</v>
      </c>
      <c r="W336" s="42">
        <v>884.73892</v>
      </c>
      <c r="X336" s="42">
        <v>763.64892</v>
      </c>
      <c r="Y336" s="42">
        <v>893.75892</v>
      </c>
    </row>
    <row r="337" spans="1:25" ht="15.75" customHeight="1">
      <c r="A337" s="41">
        <f t="shared" si="8"/>
        <v>43595</v>
      </c>
      <c r="B337" s="42">
        <v>850.06892</v>
      </c>
      <c r="C337" s="42">
        <v>777.2989200000001</v>
      </c>
      <c r="D337" s="42">
        <v>797.23892</v>
      </c>
      <c r="E337" s="42">
        <v>801.89892</v>
      </c>
      <c r="F337" s="42">
        <v>729.32892</v>
      </c>
      <c r="G337" s="42">
        <v>719.07892</v>
      </c>
      <c r="H337" s="42">
        <v>759.26892</v>
      </c>
      <c r="I337" s="42">
        <v>871.98892</v>
      </c>
      <c r="J337" s="42">
        <v>816.45892</v>
      </c>
      <c r="K337" s="42">
        <v>893.95892</v>
      </c>
      <c r="L337" s="42">
        <v>843.65892</v>
      </c>
      <c r="M337" s="42">
        <v>811.09892</v>
      </c>
      <c r="N337" s="42">
        <v>881.47892</v>
      </c>
      <c r="O337" s="42">
        <v>901.09892</v>
      </c>
      <c r="P337" s="42">
        <v>846.09892</v>
      </c>
      <c r="Q337" s="42">
        <v>847.08892</v>
      </c>
      <c r="R337" s="42">
        <v>915.68892</v>
      </c>
      <c r="S337" s="42">
        <v>911.69892</v>
      </c>
      <c r="T337" s="42">
        <v>986.12892</v>
      </c>
      <c r="U337" s="42">
        <v>988.0589200000001</v>
      </c>
      <c r="V337" s="42">
        <v>1120.83892</v>
      </c>
      <c r="W337" s="42">
        <v>1087.50892</v>
      </c>
      <c r="X337" s="42">
        <v>910.64892</v>
      </c>
      <c r="Y337" s="42">
        <v>976.18892</v>
      </c>
    </row>
    <row r="338" spans="1:25" ht="15.75" customHeight="1">
      <c r="A338" s="41">
        <f t="shared" si="8"/>
        <v>43596</v>
      </c>
      <c r="B338" s="42">
        <v>862.84892</v>
      </c>
      <c r="C338" s="42">
        <v>771.93892</v>
      </c>
      <c r="D338" s="42">
        <v>803.21892</v>
      </c>
      <c r="E338" s="42">
        <v>798.69892</v>
      </c>
      <c r="F338" s="42">
        <v>727.15892</v>
      </c>
      <c r="G338" s="42">
        <v>731.47892</v>
      </c>
      <c r="H338" s="42">
        <v>777.40892</v>
      </c>
      <c r="I338" s="42">
        <v>887.63892</v>
      </c>
      <c r="J338" s="42">
        <v>818.38892</v>
      </c>
      <c r="K338" s="42">
        <v>899.84892</v>
      </c>
      <c r="L338" s="42">
        <v>849.76892</v>
      </c>
      <c r="M338" s="42">
        <v>809.37892</v>
      </c>
      <c r="N338" s="42">
        <v>898.87892</v>
      </c>
      <c r="O338" s="42">
        <v>922.22892</v>
      </c>
      <c r="P338" s="42">
        <v>853.27892</v>
      </c>
      <c r="Q338" s="42">
        <v>856.19892</v>
      </c>
      <c r="R338" s="42">
        <v>937.1789200000001</v>
      </c>
      <c r="S338" s="42">
        <v>926.7989200000001</v>
      </c>
      <c r="T338" s="42">
        <v>1008.8089200000001</v>
      </c>
      <c r="U338" s="42">
        <v>994.38892</v>
      </c>
      <c r="V338" s="42">
        <v>1109.75892</v>
      </c>
      <c r="W338" s="42">
        <v>1072.7189199999998</v>
      </c>
      <c r="X338" s="42">
        <v>919.38892</v>
      </c>
      <c r="Y338" s="42">
        <v>966.83892</v>
      </c>
    </row>
    <row r="339" spans="1:25" ht="15.75" customHeight="1">
      <c r="A339" s="41">
        <f t="shared" si="8"/>
        <v>43597</v>
      </c>
      <c r="B339" s="42">
        <v>790.8089200000001</v>
      </c>
      <c r="C339" s="42">
        <v>745.74892</v>
      </c>
      <c r="D339" s="42">
        <v>766.66892</v>
      </c>
      <c r="E339" s="42">
        <v>763.8089200000001</v>
      </c>
      <c r="F339" s="42">
        <v>709.41892</v>
      </c>
      <c r="G339" s="42">
        <v>738.0489200000001</v>
      </c>
      <c r="H339" s="42">
        <v>731.0489200000001</v>
      </c>
      <c r="I339" s="42">
        <v>772.86892</v>
      </c>
      <c r="J339" s="42">
        <v>759.12892</v>
      </c>
      <c r="K339" s="42">
        <v>811.27892</v>
      </c>
      <c r="L339" s="42">
        <v>780.53892</v>
      </c>
      <c r="M339" s="42">
        <v>751.24892</v>
      </c>
      <c r="N339" s="42">
        <v>802.18892</v>
      </c>
      <c r="O339" s="42">
        <v>807.90892</v>
      </c>
      <c r="P339" s="42">
        <v>773.15892</v>
      </c>
      <c r="Q339" s="42">
        <v>773.1789200000001</v>
      </c>
      <c r="R339" s="42">
        <v>818.44892</v>
      </c>
      <c r="S339" s="42">
        <v>815.95892</v>
      </c>
      <c r="T339" s="42">
        <v>855.40892</v>
      </c>
      <c r="U339" s="42">
        <v>876.15892</v>
      </c>
      <c r="V339" s="42">
        <v>962.31892</v>
      </c>
      <c r="W339" s="42">
        <v>932.81892</v>
      </c>
      <c r="X339" s="42">
        <v>799.72892</v>
      </c>
      <c r="Y339" s="42">
        <v>872.34892</v>
      </c>
    </row>
    <row r="340" spans="1:25" ht="15.75" customHeight="1">
      <c r="A340" s="41">
        <f t="shared" si="8"/>
        <v>43598</v>
      </c>
      <c r="B340" s="42">
        <v>759.75892</v>
      </c>
      <c r="C340" s="42">
        <v>713.27892</v>
      </c>
      <c r="D340" s="42">
        <v>648.85892</v>
      </c>
      <c r="E340" s="42">
        <v>735.70892</v>
      </c>
      <c r="F340" s="42">
        <v>690.71892</v>
      </c>
      <c r="G340" s="42">
        <v>735.51892</v>
      </c>
      <c r="H340" s="42">
        <v>743.32892</v>
      </c>
      <c r="I340" s="42">
        <v>912.48892</v>
      </c>
      <c r="J340" s="42">
        <v>782.4289200000001</v>
      </c>
      <c r="K340" s="42">
        <v>833.59892</v>
      </c>
      <c r="L340" s="42">
        <v>798.31892</v>
      </c>
      <c r="M340" s="42">
        <v>761.57892</v>
      </c>
      <c r="N340" s="42">
        <v>832.45892</v>
      </c>
      <c r="O340" s="42">
        <v>840.3089200000001</v>
      </c>
      <c r="P340" s="42">
        <v>788.74892</v>
      </c>
      <c r="Q340" s="42">
        <v>790.72892</v>
      </c>
      <c r="R340" s="42">
        <v>846.83892</v>
      </c>
      <c r="S340" s="42">
        <v>831.53892</v>
      </c>
      <c r="T340" s="42">
        <v>873.90892</v>
      </c>
      <c r="U340" s="42">
        <v>858.78892</v>
      </c>
      <c r="V340" s="42">
        <v>933.71892</v>
      </c>
      <c r="W340" s="42">
        <v>938.88892</v>
      </c>
      <c r="X340" s="42">
        <v>823.2989200000001</v>
      </c>
      <c r="Y340" s="42">
        <v>874.71892</v>
      </c>
    </row>
    <row r="341" spans="1:25" ht="15.75" customHeight="1">
      <c r="A341" s="41">
        <f t="shared" si="8"/>
        <v>43599</v>
      </c>
      <c r="B341" s="42">
        <v>812.34892</v>
      </c>
      <c r="C341" s="42">
        <v>753.25892</v>
      </c>
      <c r="D341" s="42">
        <v>790.31892</v>
      </c>
      <c r="E341" s="42">
        <v>804.94892</v>
      </c>
      <c r="F341" s="42">
        <v>724.63892</v>
      </c>
      <c r="G341" s="42">
        <v>739.32892</v>
      </c>
      <c r="H341" s="42">
        <v>758.88892</v>
      </c>
      <c r="I341" s="42">
        <v>825.10892</v>
      </c>
      <c r="J341" s="42">
        <v>741.52892</v>
      </c>
      <c r="K341" s="42">
        <v>758.51892</v>
      </c>
      <c r="L341" s="42">
        <v>744.13892</v>
      </c>
      <c r="M341" s="42">
        <v>753.24892</v>
      </c>
      <c r="N341" s="42">
        <v>825.22892</v>
      </c>
      <c r="O341" s="42">
        <v>843.3089200000001</v>
      </c>
      <c r="P341" s="42">
        <v>791.57892</v>
      </c>
      <c r="Q341" s="42">
        <v>800.33892</v>
      </c>
      <c r="R341" s="42">
        <v>774.43892</v>
      </c>
      <c r="S341" s="42">
        <v>865.51892</v>
      </c>
      <c r="T341" s="42">
        <v>921.27892</v>
      </c>
      <c r="U341" s="42">
        <v>877.76892</v>
      </c>
      <c r="V341" s="42">
        <v>959.93892</v>
      </c>
      <c r="W341" s="42">
        <v>970.26892</v>
      </c>
      <c r="X341" s="42">
        <v>823.71892</v>
      </c>
      <c r="Y341" s="42">
        <v>752.61892</v>
      </c>
    </row>
    <row r="342" spans="1:25" ht="15.75" customHeight="1">
      <c r="A342" s="41">
        <f t="shared" si="8"/>
        <v>43600</v>
      </c>
      <c r="B342" s="42">
        <v>834.45892</v>
      </c>
      <c r="C342" s="42">
        <v>748.19892</v>
      </c>
      <c r="D342" s="42">
        <v>776.02892</v>
      </c>
      <c r="E342" s="42">
        <v>779.62892</v>
      </c>
      <c r="F342" s="42">
        <v>739.77892</v>
      </c>
      <c r="G342" s="42">
        <v>835.96892</v>
      </c>
      <c r="H342" s="42">
        <v>773.90892</v>
      </c>
      <c r="I342" s="42">
        <v>787.24892</v>
      </c>
      <c r="J342" s="42">
        <v>873.61892</v>
      </c>
      <c r="K342" s="42">
        <v>750.9289200000001</v>
      </c>
      <c r="L342" s="42">
        <v>748.45892</v>
      </c>
      <c r="M342" s="42">
        <v>807.59892</v>
      </c>
      <c r="N342" s="42">
        <v>825.89892</v>
      </c>
      <c r="O342" s="42">
        <v>842.86892</v>
      </c>
      <c r="P342" s="42">
        <v>790.96892</v>
      </c>
      <c r="Q342" s="42">
        <v>788.37892</v>
      </c>
      <c r="R342" s="42">
        <v>849.40892</v>
      </c>
      <c r="S342" s="42">
        <v>885.20892</v>
      </c>
      <c r="T342" s="42">
        <v>938.33892</v>
      </c>
      <c r="U342" s="42">
        <v>822.65892</v>
      </c>
      <c r="V342" s="42">
        <v>878.33892</v>
      </c>
      <c r="W342" s="42">
        <v>877.64892</v>
      </c>
      <c r="X342" s="42">
        <v>754.91892</v>
      </c>
      <c r="Y342" s="42">
        <v>882.72892</v>
      </c>
    </row>
    <row r="343" spans="1:25" ht="15.75" customHeight="1">
      <c r="A343" s="41">
        <f t="shared" si="8"/>
        <v>43601</v>
      </c>
      <c r="B343" s="42">
        <v>811.23892</v>
      </c>
      <c r="C343" s="42">
        <v>739.83892</v>
      </c>
      <c r="D343" s="42">
        <v>762.88892</v>
      </c>
      <c r="E343" s="42">
        <v>765.12892</v>
      </c>
      <c r="F343" s="42">
        <v>747.24892</v>
      </c>
      <c r="G343" s="42">
        <v>849.0489200000001</v>
      </c>
      <c r="H343" s="42">
        <v>840.66892</v>
      </c>
      <c r="I343" s="42">
        <v>818.21892</v>
      </c>
      <c r="J343" s="42">
        <v>893.62892</v>
      </c>
      <c r="K343" s="42">
        <v>763.65892</v>
      </c>
      <c r="L343" s="42">
        <v>731.38892</v>
      </c>
      <c r="M343" s="42">
        <v>801.93892</v>
      </c>
      <c r="N343" s="42">
        <v>818.5589200000001</v>
      </c>
      <c r="O343" s="42">
        <v>881.02892</v>
      </c>
      <c r="P343" s="42">
        <v>771.43892</v>
      </c>
      <c r="Q343" s="42">
        <v>769.70892</v>
      </c>
      <c r="R343" s="42">
        <v>836.24892</v>
      </c>
      <c r="S343" s="42">
        <v>875.14892</v>
      </c>
      <c r="T343" s="42">
        <v>925.99892</v>
      </c>
      <c r="U343" s="42">
        <v>810.9289200000001</v>
      </c>
      <c r="V343" s="42">
        <v>870.3089200000001</v>
      </c>
      <c r="W343" s="42">
        <v>828.65892</v>
      </c>
      <c r="X343" s="42">
        <v>778.81892</v>
      </c>
      <c r="Y343" s="42">
        <v>848.5489200000001</v>
      </c>
    </row>
    <row r="344" spans="1:25" ht="15.75">
      <c r="A344" s="41">
        <f t="shared" si="8"/>
        <v>43602</v>
      </c>
      <c r="B344" s="42">
        <v>817.82892</v>
      </c>
      <c r="C344" s="42">
        <v>739.5589200000001</v>
      </c>
      <c r="D344" s="42">
        <v>779.58892</v>
      </c>
      <c r="E344" s="42">
        <v>775.90892</v>
      </c>
      <c r="F344" s="42">
        <v>751.01892</v>
      </c>
      <c r="G344" s="42">
        <v>848.0589200000001</v>
      </c>
      <c r="H344" s="42">
        <v>835.64892</v>
      </c>
      <c r="I344" s="42">
        <v>809.91892</v>
      </c>
      <c r="J344" s="42">
        <v>886.45892</v>
      </c>
      <c r="K344" s="42">
        <v>766.45892</v>
      </c>
      <c r="L344" s="42">
        <v>730.01892</v>
      </c>
      <c r="M344" s="42">
        <v>794.78892</v>
      </c>
      <c r="N344" s="42">
        <v>822.09892</v>
      </c>
      <c r="O344" s="42">
        <v>836.50892</v>
      </c>
      <c r="P344" s="42">
        <v>779.09892</v>
      </c>
      <c r="Q344" s="42">
        <v>768.6789200000001</v>
      </c>
      <c r="R344" s="42">
        <v>837.1789200000001</v>
      </c>
      <c r="S344" s="42">
        <v>882.69892</v>
      </c>
      <c r="T344" s="42">
        <v>951.61892</v>
      </c>
      <c r="U344" s="42">
        <v>826.0489200000001</v>
      </c>
      <c r="V344" s="42">
        <v>890.11892</v>
      </c>
      <c r="W344" s="42">
        <v>855.5489200000001</v>
      </c>
      <c r="X344" s="42">
        <v>785.66892</v>
      </c>
      <c r="Y344" s="42">
        <v>895.51892</v>
      </c>
    </row>
    <row r="345" spans="1:25" ht="15.75">
      <c r="A345" s="41">
        <f t="shared" si="8"/>
        <v>43603</v>
      </c>
      <c r="B345" s="42">
        <v>851.2989200000001</v>
      </c>
      <c r="C345" s="42">
        <v>767.37892</v>
      </c>
      <c r="D345" s="42">
        <v>841.44892</v>
      </c>
      <c r="E345" s="42">
        <v>821.86892</v>
      </c>
      <c r="F345" s="42">
        <v>751.4289200000001</v>
      </c>
      <c r="G345" s="42">
        <v>847.4289200000001</v>
      </c>
      <c r="H345" s="42">
        <v>828.39892</v>
      </c>
      <c r="I345" s="42">
        <v>804.22892</v>
      </c>
      <c r="J345" s="42">
        <v>889.21892</v>
      </c>
      <c r="K345" s="42">
        <v>760.12892</v>
      </c>
      <c r="L345" s="42">
        <v>728.38892</v>
      </c>
      <c r="M345" s="42">
        <v>789.8089200000001</v>
      </c>
      <c r="N345" s="42">
        <v>817.02892</v>
      </c>
      <c r="O345" s="42">
        <v>825.68892</v>
      </c>
      <c r="P345" s="42">
        <v>775.28892</v>
      </c>
      <c r="Q345" s="42">
        <v>765.38892</v>
      </c>
      <c r="R345" s="42">
        <v>830.37892</v>
      </c>
      <c r="S345" s="42">
        <v>874.3089200000001</v>
      </c>
      <c r="T345" s="42">
        <v>940.0589200000001</v>
      </c>
      <c r="U345" s="42">
        <v>820.64892</v>
      </c>
      <c r="V345" s="42">
        <v>876.56892</v>
      </c>
      <c r="W345" s="42">
        <v>846.38892</v>
      </c>
      <c r="X345" s="42">
        <v>782.34892</v>
      </c>
      <c r="Y345" s="42">
        <v>919.56892</v>
      </c>
    </row>
    <row r="346" spans="1:25" ht="15.75">
      <c r="A346" s="41">
        <f t="shared" si="8"/>
        <v>43604</v>
      </c>
      <c r="B346" s="42">
        <v>848.93892</v>
      </c>
      <c r="C346" s="42">
        <v>771.63892</v>
      </c>
      <c r="D346" s="42">
        <v>807.95892</v>
      </c>
      <c r="E346" s="42">
        <v>754.34892</v>
      </c>
      <c r="F346" s="42">
        <v>807.09892</v>
      </c>
      <c r="G346" s="42">
        <v>874.7989200000001</v>
      </c>
      <c r="H346" s="42">
        <v>809.99892</v>
      </c>
      <c r="I346" s="42">
        <v>720.50892</v>
      </c>
      <c r="J346" s="42">
        <v>800.40892</v>
      </c>
      <c r="K346" s="42">
        <v>726.11892</v>
      </c>
      <c r="L346" s="42">
        <v>732.11892</v>
      </c>
      <c r="M346" s="42">
        <v>749.68892</v>
      </c>
      <c r="N346" s="42">
        <v>770.66892</v>
      </c>
      <c r="O346" s="42">
        <v>787.10892</v>
      </c>
      <c r="P346" s="42">
        <v>766.99892</v>
      </c>
      <c r="Q346" s="42">
        <v>774.84892</v>
      </c>
      <c r="R346" s="42">
        <v>805.48892</v>
      </c>
      <c r="S346" s="42">
        <v>836.11892</v>
      </c>
      <c r="T346" s="42">
        <v>835.23892</v>
      </c>
      <c r="U346" s="42">
        <v>807.56892</v>
      </c>
      <c r="V346" s="42">
        <v>847.43892</v>
      </c>
      <c r="W346" s="42">
        <v>835.50892</v>
      </c>
      <c r="X346" s="42">
        <v>735.93892</v>
      </c>
      <c r="Y346" s="42">
        <v>918.96892</v>
      </c>
    </row>
    <row r="347" spans="1:25" ht="15.75">
      <c r="A347" s="41">
        <f t="shared" si="8"/>
        <v>43605</v>
      </c>
      <c r="B347" s="42">
        <v>836.22892</v>
      </c>
      <c r="C347" s="42">
        <v>759.00892</v>
      </c>
      <c r="D347" s="42">
        <v>791.63892</v>
      </c>
      <c r="E347" s="42">
        <v>755.31892</v>
      </c>
      <c r="F347" s="42">
        <v>799.34892</v>
      </c>
      <c r="G347" s="42">
        <v>864.68892</v>
      </c>
      <c r="H347" s="42">
        <v>797.84892</v>
      </c>
      <c r="I347" s="42">
        <v>871.65892</v>
      </c>
      <c r="J347" s="42">
        <v>751.31892</v>
      </c>
      <c r="K347" s="42">
        <v>720.97892</v>
      </c>
      <c r="L347" s="42">
        <v>759.0589200000001</v>
      </c>
      <c r="M347" s="42">
        <v>789.64892</v>
      </c>
      <c r="N347" s="42">
        <v>813.37892</v>
      </c>
      <c r="O347" s="42">
        <v>824.99892</v>
      </c>
      <c r="P347" s="42">
        <v>805.40892</v>
      </c>
      <c r="Q347" s="42">
        <v>801.06892</v>
      </c>
      <c r="R347" s="42">
        <v>808.81892</v>
      </c>
      <c r="S347" s="42">
        <v>826.64892</v>
      </c>
      <c r="T347" s="42">
        <v>828.84892</v>
      </c>
      <c r="U347" s="42">
        <v>843.11892</v>
      </c>
      <c r="V347" s="42">
        <v>839.21892</v>
      </c>
      <c r="W347" s="42">
        <v>811.99892</v>
      </c>
      <c r="X347" s="42">
        <v>759.82892</v>
      </c>
      <c r="Y347" s="42">
        <v>880.09892</v>
      </c>
    </row>
    <row r="348" spans="1:25" ht="15.75">
      <c r="A348" s="41">
        <f t="shared" si="8"/>
        <v>43606</v>
      </c>
      <c r="B348" s="42">
        <v>742.85892</v>
      </c>
      <c r="C348" s="42">
        <v>735.11892</v>
      </c>
      <c r="D348" s="42">
        <v>768.31892</v>
      </c>
      <c r="E348" s="42">
        <v>737.22892</v>
      </c>
      <c r="F348" s="42">
        <v>795.72892</v>
      </c>
      <c r="G348" s="42">
        <v>850.52892</v>
      </c>
      <c r="H348" s="42">
        <v>753.15892</v>
      </c>
      <c r="I348" s="42">
        <v>739.41892</v>
      </c>
      <c r="J348" s="42">
        <v>753.69892</v>
      </c>
      <c r="K348" s="42">
        <v>721.3089200000001</v>
      </c>
      <c r="L348" s="42">
        <v>760.43892</v>
      </c>
      <c r="M348" s="42">
        <v>790.61892</v>
      </c>
      <c r="N348" s="42">
        <v>813.44892</v>
      </c>
      <c r="O348" s="42">
        <v>806.8089200000001</v>
      </c>
      <c r="P348" s="42">
        <v>789.99892</v>
      </c>
      <c r="Q348" s="42">
        <v>786.18892</v>
      </c>
      <c r="R348" s="42">
        <v>792.76892</v>
      </c>
      <c r="S348" s="42">
        <v>807.68892</v>
      </c>
      <c r="T348" s="42">
        <v>809.84892</v>
      </c>
      <c r="U348" s="42">
        <v>839.33892</v>
      </c>
      <c r="V348" s="42">
        <v>812.8089200000001</v>
      </c>
      <c r="W348" s="42">
        <v>789.94892</v>
      </c>
      <c r="X348" s="42">
        <v>760.8089200000001</v>
      </c>
      <c r="Y348" s="42">
        <v>863.18892</v>
      </c>
    </row>
    <row r="349" spans="1:25" ht="15.75">
      <c r="A349" s="41">
        <f t="shared" si="8"/>
        <v>43607</v>
      </c>
      <c r="B349" s="42">
        <v>746.95892</v>
      </c>
      <c r="C349" s="42">
        <v>733.88892</v>
      </c>
      <c r="D349" s="42">
        <v>760.59892</v>
      </c>
      <c r="E349" s="42">
        <v>726.69892</v>
      </c>
      <c r="F349" s="42">
        <v>831.75892</v>
      </c>
      <c r="G349" s="42">
        <v>907.09892</v>
      </c>
      <c r="H349" s="42">
        <v>894.8089200000001</v>
      </c>
      <c r="I349" s="42">
        <v>705.43892</v>
      </c>
      <c r="J349" s="42">
        <v>774.36892</v>
      </c>
      <c r="K349" s="42">
        <v>717.95892</v>
      </c>
      <c r="L349" s="42">
        <v>760.50892</v>
      </c>
      <c r="M349" s="42">
        <v>788.5589200000001</v>
      </c>
      <c r="N349" s="42">
        <v>793.56892</v>
      </c>
      <c r="O349" s="42">
        <v>763.09892</v>
      </c>
      <c r="P349" s="42">
        <v>758.36892</v>
      </c>
      <c r="Q349" s="42">
        <v>751.56892</v>
      </c>
      <c r="R349" s="42">
        <v>776.16892</v>
      </c>
      <c r="S349" s="42">
        <v>762.98892</v>
      </c>
      <c r="T349" s="42">
        <v>781.9289200000001</v>
      </c>
      <c r="U349" s="42">
        <v>770.36892</v>
      </c>
      <c r="V349" s="42">
        <v>875.4289200000001</v>
      </c>
      <c r="W349" s="42">
        <v>861.39892</v>
      </c>
      <c r="X349" s="42">
        <v>743.22892</v>
      </c>
      <c r="Y349" s="42">
        <v>821.1789200000001</v>
      </c>
    </row>
    <row r="350" spans="1:25" ht="15.75">
      <c r="A350" s="41">
        <f t="shared" si="8"/>
        <v>43608</v>
      </c>
      <c r="B350" s="42">
        <v>786.15892</v>
      </c>
      <c r="C350" s="42">
        <v>750.01892</v>
      </c>
      <c r="D350" s="42">
        <v>779.47892</v>
      </c>
      <c r="E350" s="42">
        <v>730.21892</v>
      </c>
      <c r="F350" s="42">
        <v>831.66892</v>
      </c>
      <c r="G350" s="42">
        <v>903.38892</v>
      </c>
      <c r="H350" s="42">
        <v>858.03892</v>
      </c>
      <c r="I350" s="42">
        <v>819.66892</v>
      </c>
      <c r="J350" s="42">
        <v>782.25892</v>
      </c>
      <c r="K350" s="42">
        <v>754.44892</v>
      </c>
      <c r="L350" s="42">
        <v>741.91892</v>
      </c>
      <c r="M350" s="42">
        <v>774.52892</v>
      </c>
      <c r="N350" s="42">
        <v>804.43892</v>
      </c>
      <c r="O350" s="42">
        <v>790.32892</v>
      </c>
      <c r="P350" s="42">
        <v>741.71892</v>
      </c>
      <c r="Q350" s="42">
        <v>763.52892</v>
      </c>
      <c r="R350" s="42">
        <v>826.71892</v>
      </c>
      <c r="S350" s="42">
        <v>839.83892</v>
      </c>
      <c r="T350" s="42">
        <v>892.40892</v>
      </c>
      <c r="U350" s="42">
        <v>755.11892</v>
      </c>
      <c r="V350" s="42">
        <v>910.83892</v>
      </c>
      <c r="W350" s="42">
        <v>881.5589200000001</v>
      </c>
      <c r="X350" s="42">
        <v>739.47892</v>
      </c>
      <c r="Y350" s="42">
        <v>917.44892</v>
      </c>
    </row>
    <row r="351" spans="1:25" ht="15.75">
      <c r="A351" s="41">
        <f t="shared" si="8"/>
        <v>43609</v>
      </c>
      <c r="B351" s="42">
        <v>778.07892</v>
      </c>
      <c r="C351" s="42">
        <v>751.09892</v>
      </c>
      <c r="D351" s="42">
        <v>785.75892</v>
      </c>
      <c r="E351" s="42">
        <v>731.8089200000001</v>
      </c>
      <c r="F351" s="42">
        <v>822.5489200000001</v>
      </c>
      <c r="G351" s="42">
        <v>878.61892</v>
      </c>
      <c r="H351" s="42">
        <v>823.96892</v>
      </c>
      <c r="I351" s="42">
        <v>882.40892</v>
      </c>
      <c r="J351" s="42">
        <v>773.26892</v>
      </c>
      <c r="K351" s="42">
        <v>745.4289200000001</v>
      </c>
      <c r="L351" s="42">
        <v>772.97892</v>
      </c>
      <c r="M351" s="42">
        <v>761.68892</v>
      </c>
      <c r="N351" s="42">
        <v>760.58892</v>
      </c>
      <c r="O351" s="42">
        <v>748.7989200000001</v>
      </c>
      <c r="P351" s="42">
        <v>746.82892</v>
      </c>
      <c r="Q351" s="42">
        <v>738.76892</v>
      </c>
      <c r="R351" s="42">
        <v>820.14892</v>
      </c>
      <c r="S351" s="42">
        <v>857.39892</v>
      </c>
      <c r="T351" s="42">
        <v>877.44892</v>
      </c>
      <c r="U351" s="42">
        <v>795.19892</v>
      </c>
      <c r="V351" s="42">
        <v>897.16892</v>
      </c>
      <c r="W351" s="42">
        <v>898.77892</v>
      </c>
      <c r="X351" s="42">
        <v>744.36892</v>
      </c>
      <c r="Y351" s="42">
        <v>953.72892</v>
      </c>
    </row>
    <row r="352" spans="1:25" ht="15.75">
      <c r="A352" s="41">
        <f t="shared" si="8"/>
        <v>43610</v>
      </c>
      <c r="B352" s="42">
        <v>874.21892</v>
      </c>
      <c r="C352" s="42">
        <v>780.68892</v>
      </c>
      <c r="D352" s="42">
        <v>812.85892</v>
      </c>
      <c r="E352" s="42">
        <v>740.73892</v>
      </c>
      <c r="F352" s="42">
        <v>814.0489200000001</v>
      </c>
      <c r="G352" s="42">
        <v>889.31892</v>
      </c>
      <c r="H352" s="42">
        <v>982.13892</v>
      </c>
      <c r="I352" s="42">
        <v>803.73892</v>
      </c>
      <c r="J352" s="42">
        <v>864.59892</v>
      </c>
      <c r="K352" s="42">
        <v>749.14892</v>
      </c>
      <c r="L352" s="42">
        <v>722.47892</v>
      </c>
      <c r="M352" s="42">
        <v>741.36892</v>
      </c>
      <c r="N352" s="42">
        <v>751.01892</v>
      </c>
      <c r="O352" s="42">
        <v>732.43892</v>
      </c>
      <c r="P352" s="42">
        <v>731.6789200000001</v>
      </c>
      <c r="Q352" s="42">
        <v>758.14892</v>
      </c>
      <c r="R352" s="42">
        <v>821.21892</v>
      </c>
      <c r="S352" s="42">
        <v>891.64892</v>
      </c>
      <c r="T352" s="42">
        <v>1011.88892</v>
      </c>
      <c r="U352" s="42">
        <v>901.06892</v>
      </c>
      <c r="V352" s="42">
        <v>960.96892</v>
      </c>
      <c r="W352" s="42">
        <v>925.41892</v>
      </c>
      <c r="X352" s="42">
        <v>752.06892</v>
      </c>
      <c r="Y352" s="42">
        <v>934.03892</v>
      </c>
    </row>
    <row r="353" spans="1:25" ht="15.75">
      <c r="A353" s="41">
        <f t="shared" si="8"/>
        <v>43611</v>
      </c>
      <c r="B353" s="42">
        <v>824.3089200000001</v>
      </c>
      <c r="C353" s="42">
        <v>758.58892</v>
      </c>
      <c r="D353" s="42">
        <v>779.24892</v>
      </c>
      <c r="E353" s="42">
        <v>730.40892</v>
      </c>
      <c r="F353" s="42">
        <v>815.08892</v>
      </c>
      <c r="G353" s="42">
        <v>891.25892</v>
      </c>
      <c r="H353" s="42">
        <v>978.61892</v>
      </c>
      <c r="I353" s="42">
        <v>798.45892</v>
      </c>
      <c r="J353" s="42">
        <v>866.96892</v>
      </c>
      <c r="K353" s="42">
        <v>750.09892</v>
      </c>
      <c r="L353" s="42">
        <v>720.89892</v>
      </c>
      <c r="M353" s="42">
        <v>739.32892</v>
      </c>
      <c r="N353" s="42">
        <v>749.86892</v>
      </c>
      <c r="O353" s="42">
        <v>728.84892</v>
      </c>
      <c r="P353" s="42">
        <v>730.07892</v>
      </c>
      <c r="Q353" s="42">
        <v>751.59892</v>
      </c>
      <c r="R353" s="42">
        <v>809.03892</v>
      </c>
      <c r="S353" s="42">
        <v>872.86892</v>
      </c>
      <c r="T353" s="42">
        <v>983.62892</v>
      </c>
      <c r="U353" s="42">
        <v>880.07892</v>
      </c>
      <c r="V353" s="42">
        <v>940.96892</v>
      </c>
      <c r="W353" s="42">
        <v>905.10892</v>
      </c>
      <c r="X353" s="42">
        <v>741.1789200000001</v>
      </c>
      <c r="Y353" s="42">
        <v>902.9289200000001</v>
      </c>
    </row>
    <row r="354" spans="1:25" ht="15.75">
      <c r="A354" s="41">
        <f t="shared" si="8"/>
        <v>43612</v>
      </c>
      <c r="B354" s="42">
        <v>814.39892</v>
      </c>
      <c r="C354" s="42">
        <v>752.63892</v>
      </c>
      <c r="D354" s="42">
        <v>777.39892</v>
      </c>
      <c r="E354" s="42">
        <v>726.41892</v>
      </c>
      <c r="F354" s="42">
        <v>824.57892</v>
      </c>
      <c r="G354" s="42">
        <v>886.60892</v>
      </c>
      <c r="H354" s="42">
        <v>802.78892</v>
      </c>
      <c r="I354" s="42">
        <v>883.75892</v>
      </c>
      <c r="J354" s="42">
        <v>741.59892</v>
      </c>
      <c r="K354" s="42">
        <v>741.24892</v>
      </c>
      <c r="L354" s="42">
        <v>734.98892</v>
      </c>
      <c r="M354" s="42">
        <v>741.12892</v>
      </c>
      <c r="N354" s="42">
        <v>788.58892</v>
      </c>
      <c r="O354" s="42">
        <v>765.49892</v>
      </c>
      <c r="P354" s="42">
        <v>724.82892</v>
      </c>
      <c r="Q354" s="42">
        <v>740.19892</v>
      </c>
      <c r="R354" s="42">
        <v>770.06892</v>
      </c>
      <c r="S354" s="42">
        <v>781.48892</v>
      </c>
      <c r="T354" s="42">
        <v>879.97892</v>
      </c>
      <c r="U354" s="42">
        <v>762.18892</v>
      </c>
      <c r="V354" s="42">
        <v>909.07892</v>
      </c>
      <c r="W354" s="42">
        <v>883.66892</v>
      </c>
      <c r="X354" s="42">
        <v>762.64892</v>
      </c>
      <c r="Y354" s="42">
        <v>893.52892</v>
      </c>
    </row>
    <row r="355" spans="1:25" ht="15.75">
      <c r="A355" s="41">
        <f t="shared" si="8"/>
        <v>43613</v>
      </c>
      <c r="B355" s="42">
        <v>731.08892</v>
      </c>
      <c r="C355" s="42">
        <v>629.2989200000001</v>
      </c>
      <c r="D355" s="42">
        <v>766.78892</v>
      </c>
      <c r="E355" s="42">
        <v>720.90892</v>
      </c>
      <c r="F355" s="42">
        <v>819.58892</v>
      </c>
      <c r="G355" s="42">
        <v>867.13892</v>
      </c>
      <c r="H355" s="42">
        <v>781.3089200000001</v>
      </c>
      <c r="I355" s="42">
        <v>727.24892</v>
      </c>
      <c r="J355" s="42">
        <v>734.98892</v>
      </c>
      <c r="K355" s="42">
        <v>730.26892</v>
      </c>
      <c r="L355" s="42">
        <v>724.98892</v>
      </c>
      <c r="M355" s="42">
        <v>730.26892</v>
      </c>
      <c r="N355" s="42">
        <v>766.97892</v>
      </c>
      <c r="O355" s="42">
        <v>749.07892</v>
      </c>
      <c r="P355" s="42">
        <v>723.07892</v>
      </c>
      <c r="Q355" s="42">
        <v>729.91892</v>
      </c>
      <c r="R355" s="42">
        <v>752.9289200000001</v>
      </c>
      <c r="S355" s="42">
        <v>761.48892</v>
      </c>
      <c r="T355" s="42">
        <v>839.28892</v>
      </c>
      <c r="U355" s="42">
        <v>746.72892</v>
      </c>
      <c r="V355" s="42">
        <v>864.36892</v>
      </c>
      <c r="W355" s="42">
        <v>851.53892</v>
      </c>
      <c r="X355" s="42">
        <v>752.61892</v>
      </c>
      <c r="Y355" s="42">
        <v>768.97892</v>
      </c>
    </row>
    <row r="356" spans="1:25" ht="15.75">
      <c r="A356" s="41">
        <f t="shared" si="8"/>
        <v>43614</v>
      </c>
      <c r="B356" s="42">
        <v>770.86892</v>
      </c>
      <c r="C356" s="42">
        <v>732.71892</v>
      </c>
      <c r="D356" s="42">
        <v>758.6789200000001</v>
      </c>
      <c r="E356" s="42">
        <v>718.73892</v>
      </c>
      <c r="F356" s="42">
        <v>836.52892</v>
      </c>
      <c r="G356" s="42">
        <v>872.35892</v>
      </c>
      <c r="H356" s="42">
        <v>830.06892</v>
      </c>
      <c r="I356" s="42">
        <v>810.97892</v>
      </c>
      <c r="J356" s="42">
        <v>750.3089200000001</v>
      </c>
      <c r="K356" s="42">
        <v>783.6789200000001</v>
      </c>
      <c r="L356" s="42">
        <v>800.20892</v>
      </c>
      <c r="M356" s="42">
        <v>826.35892</v>
      </c>
      <c r="N356" s="42">
        <v>850.90892</v>
      </c>
      <c r="O356" s="42">
        <v>821.74892</v>
      </c>
      <c r="P356" s="42">
        <v>795.69892</v>
      </c>
      <c r="Q356" s="42">
        <v>778.73892</v>
      </c>
      <c r="R356" s="42">
        <v>831.73892</v>
      </c>
      <c r="S356" s="42">
        <v>830.37892</v>
      </c>
      <c r="T356" s="42">
        <v>866.47892</v>
      </c>
      <c r="U356" s="42">
        <v>834.23892</v>
      </c>
      <c r="V356" s="42">
        <v>878.15892</v>
      </c>
      <c r="W356" s="42">
        <v>871.40892</v>
      </c>
      <c r="X356" s="42">
        <v>746.77892</v>
      </c>
      <c r="Y356" s="42">
        <v>919.47892</v>
      </c>
    </row>
    <row r="357" spans="1:25" ht="15.75">
      <c r="A357" s="41">
        <f t="shared" si="8"/>
        <v>43615</v>
      </c>
      <c r="B357" s="42">
        <v>783.56892</v>
      </c>
      <c r="C357" s="42">
        <v>739.70892</v>
      </c>
      <c r="D357" s="42">
        <v>749.82892</v>
      </c>
      <c r="E357" s="42">
        <v>703.81892</v>
      </c>
      <c r="F357" s="42">
        <v>843.93892</v>
      </c>
      <c r="G357" s="42">
        <v>904.97892</v>
      </c>
      <c r="H357" s="42">
        <v>873.5489200000001</v>
      </c>
      <c r="I357" s="42">
        <v>817.48892</v>
      </c>
      <c r="J357" s="42">
        <v>749.34892</v>
      </c>
      <c r="K357" s="42">
        <v>795.24892</v>
      </c>
      <c r="L357" s="42">
        <v>824.14892</v>
      </c>
      <c r="M357" s="42">
        <v>817.8089200000001</v>
      </c>
      <c r="N357" s="42">
        <v>839.71892</v>
      </c>
      <c r="O357" s="42">
        <v>857.12892</v>
      </c>
      <c r="P357" s="42">
        <v>821.5589200000001</v>
      </c>
      <c r="Q357" s="42">
        <v>812.94892</v>
      </c>
      <c r="R357" s="42">
        <v>865.86892</v>
      </c>
      <c r="S357" s="42">
        <v>878.93892</v>
      </c>
      <c r="T357" s="42">
        <v>927.16892</v>
      </c>
      <c r="U357" s="42">
        <v>769.56892</v>
      </c>
      <c r="V357" s="42">
        <v>905.19892</v>
      </c>
      <c r="W357" s="42">
        <v>901.7989200000001</v>
      </c>
      <c r="X357" s="42">
        <v>744.58892</v>
      </c>
      <c r="Y357" s="42">
        <v>906.34892</v>
      </c>
    </row>
    <row r="358" spans="1:25" ht="15.75">
      <c r="A358" s="41">
        <f t="shared" si="8"/>
        <v>43616</v>
      </c>
      <c r="B358" s="47">
        <v>786.68892</v>
      </c>
      <c r="C358" s="47">
        <v>746.83892</v>
      </c>
      <c r="D358" s="47">
        <v>752.77892</v>
      </c>
      <c r="E358" s="47">
        <v>706.73892</v>
      </c>
      <c r="F358" s="47">
        <v>823.46892</v>
      </c>
      <c r="G358" s="47">
        <v>870.1789200000001</v>
      </c>
      <c r="H358" s="47">
        <v>812.53892</v>
      </c>
      <c r="I358" s="47">
        <v>726.86892</v>
      </c>
      <c r="J358" s="47">
        <v>765.61892</v>
      </c>
      <c r="K358" s="47">
        <v>763.0589200000001</v>
      </c>
      <c r="L358" s="47">
        <v>797.51892</v>
      </c>
      <c r="M358" s="47">
        <v>802.52892</v>
      </c>
      <c r="N358" s="47">
        <v>844.78892</v>
      </c>
      <c r="O358" s="47">
        <v>860.7989200000001</v>
      </c>
      <c r="P358" s="47">
        <v>844.52892</v>
      </c>
      <c r="Q358" s="47">
        <v>838.01892</v>
      </c>
      <c r="R358" s="47">
        <v>889.85892</v>
      </c>
      <c r="S358" s="47">
        <v>895.23892</v>
      </c>
      <c r="T358" s="47">
        <v>911.7989200000001</v>
      </c>
      <c r="U358" s="47">
        <v>818.72892</v>
      </c>
      <c r="V358" s="47">
        <v>909.43892</v>
      </c>
      <c r="W358" s="47">
        <v>925.98892</v>
      </c>
      <c r="X358" s="47">
        <v>790.52892</v>
      </c>
      <c r="Y358" s="47">
        <v>1002.20892</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1" t="s">
        <v>80</v>
      </c>
      <c r="B361" s="94" t="s">
        <v>81</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82</v>
      </c>
      <c r="C363" s="89" t="s">
        <v>83</v>
      </c>
      <c r="D363" s="89" t="s">
        <v>84</v>
      </c>
      <c r="E363" s="89" t="s">
        <v>85</v>
      </c>
      <c r="F363" s="89" t="s">
        <v>86</v>
      </c>
      <c r="G363" s="89" t="s">
        <v>87</v>
      </c>
      <c r="H363" s="89" t="s">
        <v>88</v>
      </c>
      <c r="I363" s="89" t="s">
        <v>89</v>
      </c>
      <c r="J363" s="89" t="s">
        <v>90</v>
      </c>
      <c r="K363" s="89" t="s">
        <v>91</v>
      </c>
      <c r="L363" s="89" t="s">
        <v>92</v>
      </c>
      <c r="M363" s="89" t="s">
        <v>93</v>
      </c>
      <c r="N363" s="89" t="s">
        <v>94</v>
      </c>
      <c r="O363" s="89" t="s">
        <v>95</v>
      </c>
      <c r="P363" s="89" t="s">
        <v>96</v>
      </c>
      <c r="Q363" s="89" t="s">
        <v>97</v>
      </c>
      <c r="R363" s="89" t="s">
        <v>98</v>
      </c>
      <c r="S363" s="89" t="s">
        <v>99</v>
      </c>
      <c r="T363" s="89" t="s">
        <v>100</v>
      </c>
      <c r="U363" s="89" t="s">
        <v>101</v>
      </c>
      <c r="V363" s="89" t="s">
        <v>102</v>
      </c>
      <c r="W363" s="89" t="s">
        <v>103</v>
      </c>
      <c r="X363" s="89" t="s">
        <v>104</v>
      </c>
      <c r="Y363" s="89" t="s">
        <v>105</v>
      </c>
    </row>
    <row r="364" spans="1:25" ht="15.75">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 r="A365" s="41">
        <f>A328</f>
        <v>43586</v>
      </c>
      <c r="B365" s="42">
        <v>894.02927</v>
      </c>
      <c r="C365" s="42">
        <v>783.26927</v>
      </c>
      <c r="D365" s="42">
        <v>753.49927</v>
      </c>
      <c r="E365" s="42">
        <v>756.36927</v>
      </c>
      <c r="F365" s="42">
        <v>778.77927</v>
      </c>
      <c r="G365" s="42">
        <v>759.51927</v>
      </c>
      <c r="H365" s="42">
        <v>880.70927</v>
      </c>
      <c r="I365" s="42">
        <v>935.93927</v>
      </c>
      <c r="J365" s="42">
        <v>882.60927</v>
      </c>
      <c r="K365" s="42">
        <v>916.95927</v>
      </c>
      <c r="L365" s="42">
        <v>915.14927</v>
      </c>
      <c r="M365" s="42">
        <v>917.95927</v>
      </c>
      <c r="N365" s="42">
        <v>903.19927</v>
      </c>
      <c r="O365" s="42">
        <v>873.74927</v>
      </c>
      <c r="P365" s="42">
        <v>826.80927</v>
      </c>
      <c r="Q365" s="42">
        <v>830.17927</v>
      </c>
      <c r="R365" s="42">
        <v>827.93927</v>
      </c>
      <c r="S365" s="42">
        <v>828.49927</v>
      </c>
      <c r="T365" s="42">
        <v>862.12927</v>
      </c>
      <c r="U365" s="42">
        <v>877.74927</v>
      </c>
      <c r="V365" s="42">
        <v>994.51927</v>
      </c>
      <c r="W365" s="42">
        <v>954.34927</v>
      </c>
      <c r="X365" s="42">
        <v>819.93927</v>
      </c>
      <c r="Y365" s="42">
        <v>980.16927</v>
      </c>
    </row>
    <row r="366" spans="1:25" ht="15.75">
      <c r="A366" s="41">
        <f>A365+1</f>
        <v>43587</v>
      </c>
      <c r="B366" s="42">
        <v>842.76927</v>
      </c>
      <c r="C366" s="42">
        <v>750.83927</v>
      </c>
      <c r="D366" s="42">
        <v>725.98927</v>
      </c>
      <c r="E366" s="42">
        <v>730.06927</v>
      </c>
      <c r="F366" s="42">
        <v>718.06927</v>
      </c>
      <c r="G366" s="42">
        <v>709.49927</v>
      </c>
      <c r="H366" s="42">
        <v>833.26927</v>
      </c>
      <c r="I366" s="42">
        <v>933.66927</v>
      </c>
      <c r="J366" s="42">
        <v>831.43927</v>
      </c>
      <c r="K366" s="42">
        <v>890.95927</v>
      </c>
      <c r="L366" s="42">
        <v>873.58927</v>
      </c>
      <c r="M366" s="42">
        <v>860.68927</v>
      </c>
      <c r="N366" s="42">
        <v>863.15927</v>
      </c>
      <c r="O366" s="42">
        <v>852.86927</v>
      </c>
      <c r="P366" s="42">
        <v>827.33927</v>
      </c>
      <c r="Q366" s="42">
        <v>800.14927</v>
      </c>
      <c r="R366" s="42">
        <v>822.47927</v>
      </c>
      <c r="S366" s="42">
        <v>821.03927</v>
      </c>
      <c r="T366" s="42">
        <v>897.86927</v>
      </c>
      <c r="U366" s="42">
        <v>929.45927</v>
      </c>
      <c r="V366" s="42">
        <v>988.62927</v>
      </c>
      <c r="W366" s="42">
        <v>951.02927</v>
      </c>
      <c r="X366" s="42">
        <v>762.08927</v>
      </c>
      <c r="Y366" s="42">
        <v>945.10927</v>
      </c>
    </row>
    <row r="367" spans="1:25" ht="15.75">
      <c r="A367" s="41">
        <f aca="true" t="shared" si="9" ref="A367:A395">A366+1</f>
        <v>43588</v>
      </c>
      <c r="B367" s="42">
        <v>892.59927</v>
      </c>
      <c r="C367" s="42">
        <v>783.28927</v>
      </c>
      <c r="D367" s="42">
        <v>753.64927</v>
      </c>
      <c r="E367" s="42">
        <v>751.68927</v>
      </c>
      <c r="F367" s="42">
        <v>768.66927</v>
      </c>
      <c r="G367" s="42">
        <v>754.18927</v>
      </c>
      <c r="H367" s="42">
        <v>903.31927</v>
      </c>
      <c r="I367" s="42">
        <v>984.58927</v>
      </c>
      <c r="J367" s="42">
        <v>888.54927</v>
      </c>
      <c r="K367" s="42">
        <v>918.61927</v>
      </c>
      <c r="L367" s="42">
        <v>931.28927</v>
      </c>
      <c r="M367" s="42">
        <v>935.08927</v>
      </c>
      <c r="N367" s="42">
        <v>929.45927</v>
      </c>
      <c r="O367" s="42">
        <v>907.64927</v>
      </c>
      <c r="P367" s="42">
        <v>854.14927</v>
      </c>
      <c r="Q367" s="42">
        <v>855.51927</v>
      </c>
      <c r="R367" s="42">
        <v>855.02927</v>
      </c>
      <c r="S367" s="42">
        <v>847.58927</v>
      </c>
      <c r="T367" s="42">
        <v>885.40927</v>
      </c>
      <c r="U367" s="42">
        <v>902.81927</v>
      </c>
      <c r="V367" s="42">
        <v>1001.66927</v>
      </c>
      <c r="W367" s="42">
        <v>972.49927</v>
      </c>
      <c r="X367" s="42">
        <v>815.97927</v>
      </c>
      <c r="Y367" s="42">
        <v>990.74927</v>
      </c>
    </row>
    <row r="368" spans="1:25" ht="15.75">
      <c r="A368" s="41">
        <f t="shared" si="9"/>
        <v>43589</v>
      </c>
      <c r="B368" s="42">
        <v>894.32927</v>
      </c>
      <c r="C368" s="42">
        <v>783.17927</v>
      </c>
      <c r="D368" s="42">
        <v>752.66927</v>
      </c>
      <c r="E368" s="42">
        <v>749.32927</v>
      </c>
      <c r="F368" s="42">
        <v>766.47927</v>
      </c>
      <c r="G368" s="42">
        <v>752.25927</v>
      </c>
      <c r="H368" s="42">
        <v>913.80927</v>
      </c>
      <c r="I368" s="42">
        <v>1005.70927</v>
      </c>
      <c r="J368" s="42">
        <v>876.08927</v>
      </c>
      <c r="K368" s="42">
        <v>919.04927</v>
      </c>
      <c r="L368" s="42">
        <v>932.91927</v>
      </c>
      <c r="M368" s="42">
        <v>939.83927</v>
      </c>
      <c r="N368" s="42">
        <v>924.37927</v>
      </c>
      <c r="O368" s="42">
        <v>887.57927</v>
      </c>
      <c r="P368" s="42">
        <v>839.85927</v>
      </c>
      <c r="Q368" s="42">
        <v>844.44927</v>
      </c>
      <c r="R368" s="42">
        <v>849.25927</v>
      </c>
      <c r="S368" s="42">
        <v>845.57927</v>
      </c>
      <c r="T368" s="42">
        <v>882.45927</v>
      </c>
      <c r="U368" s="42">
        <v>877.84927</v>
      </c>
      <c r="V368" s="42">
        <v>988.79927</v>
      </c>
      <c r="W368" s="42">
        <v>960.98927</v>
      </c>
      <c r="X368" s="42">
        <v>811.24927</v>
      </c>
      <c r="Y368" s="42">
        <v>985.09927</v>
      </c>
    </row>
    <row r="369" spans="1:25" ht="15.75">
      <c r="A369" s="41">
        <f t="shared" si="9"/>
        <v>43590</v>
      </c>
      <c r="B369" s="42">
        <v>881.01927</v>
      </c>
      <c r="C369" s="42">
        <v>772.03927</v>
      </c>
      <c r="D369" s="42">
        <v>735.47927</v>
      </c>
      <c r="E369" s="42">
        <v>738.72927</v>
      </c>
      <c r="F369" s="42">
        <v>722.34927</v>
      </c>
      <c r="G369" s="42">
        <v>715.49927</v>
      </c>
      <c r="H369" s="42">
        <v>889.90927</v>
      </c>
      <c r="I369" s="42">
        <v>1021.23927</v>
      </c>
      <c r="J369" s="42">
        <v>858.03927</v>
      </c>
      <c r="K369" s="42">
        <v>921.29927</v>
      </c>
      <c r="L369" s="42">
        <v>906.57927</v>
      </c>
      <c r="M369" s="42">
        <v>885.19927</v>
      </c>
      <c r="N369" s="42">
        <v>886.52927</v>
      </c>
      <c r="O369" s="42">
        <v>881.16927</v>
      </c>
      <c r="P369" s="42">
        <v>857.97927</v>
      </c>
      <c r="Q369" s="42">
        <v>817.97927</v>
      </c>
      <c r="R369" s="42">
        <v>844.17927</v>
      </c>
      <c r="S369" s="42">
        <v>839.21927</v>
      </c>
      <c r="T369" s="42">
        <v>921.47927</v>
      </c>
      <c r="U369" s="42">
        <v>950.42927</v>
      </c>
      <c r="V369" s="42">
        <v>1030.2992700000002</v>
      </c>
      <c r="W369" s="42">
        <v>962.17927</v>
      </c>
      <c r="X369" s="42">
        <v>788.79927</v>
      </c>
      <c r="Y369" s="42">
        <v>977.57927</v>
      </c>
    </row>
    <row r="370" spans="1:25" ht="15.75">
      <c r="A370" s="41">
        <f t="shared" si="9"/>
        <v>43591</v>
      </c>
      <c r="B370" s="42">
        <v>816.74927</v>
      </c>
      <c r="C370" s="42">
        <v>745.19927</v>
      </c>
      <c r="D370" s="42">
        <v>721.80927</v>
      </c>
      <c r="E370" s="42">
        <v>726.77927</v>
      </c>
      <c r="F370" s="42">
        <v>716.20927</v>
      </c>
      <c r="G370" s="42">
        <v>712.59927</v>
      </c>
      <c r="H370" s="42">
        <v>897.97927</v>
      </c>
      <c r="I370" s="42">
        <v>1061.72927</v>
      </c>
      <c r="J370" s="42">
        <v>864.87927</v>
      </c>
      <c r="K370" s="42">
        <v>924.39927</v>
      </c>
      <c r="L370" s="42">
        <v>905.82927</v>
      </c>
      <c r="M370" s="42">
        <v>887.56927</v>
      </c>
      <c r="N370" s="42">
        <v>888.77927</v>
      </c>
      <c r="O370" s="42">
        <v>888.32927</v>
      </c>
      <c r="P370" s="42">
        <v>862.60927</v>
      </c>
      <c r="Q370" s="42">
        <v>834.96927</v>
      </c>
      <c r="R370" s="42">
        <v>863.03927</v>
      </c>
      <c r="S370" s="42">
        <v>862.72927</v>
      </c>
      <c r="T370" s="42">
        <v>919.34927</v>
      </c>
      <c r="U370" s="42">
        <v>915.83927</v>
      </c>
      <c r="V370" s="42">
        <v>978.57927</v>
      </c>
      <c r="W370" s="42">
        <v>967.62927</v>
      </c>
      <c r="X370" s="42">
        <v>787.57927</v>
      </c>
      <c r="Y370" s="42">
        <v>943.76927</v>
      </c>
    </row>
    <row r="371" spans="1:25" ht="15.75">
      <c r="A371" s="41">
        <f t="shared" si="9"/>
        <v>43592</v>
      </c>
      <c r="B371" s="42">
        <v>814.92927</v>
      </c>
      <c r="C371" s="42">
        <v>742.05927</v>
      </c>
      <c r="D371" s="42">
        <v>718.69927</v>
      </c>
      <c r="E371" s="42">
        <v>723.72927</v>
      </c>
      <c r="F371" s="42">
        <v>713.66927</v>
      </c>
      <c r="G371" s="42">
        <v>708.31927</v>
      </c>
      <c r="H371" s="42">
        <v>853.85927</v>
      </c>
      <c r="I371" s="42">
        <v>1041.8892700000001</v>
      </c>
      <c r="J371" s="42">
        <v>857.79927</v>
      </c>
      <c r="K371" s="42">
        <v>919.73927</v>
      </c>
      <c r="L371" s="42">
        <v>899.12927</v>
      </c>
      <c r="M371" s="42">
        <v>883.16927</v>
      </c>
      <c r="N371" s="42">
        <v>884.55927</v>
      </c>
      <c r="O371" s="42">
        <v>883.06927</v>
      </c>
      <c r="P371" s="42">
        <v>851.64927</v>
      </c>
      <c r="Q371" s="42">
        <v>827.62927</v>
      </c>
      <c r="R371" s="42">
        <v>856.75927</v>
      </c>
      <c r="S371" s="42">
        <v>856.26927</v>
      </c>
      <c r="T371" s="42">
        <v>941.23927</v>
      </c>
      <c r="U371" s="42">
        <v>921.45927</v>
      </c>
      <c r="V371" s="42">
        <v>978.50927</v>
      </c>
      <c r="W371" s="42">
        <v>974.90927</v>
      </c>
      <c r="X371" s="42">
        <v>761.00927</v>
      </c>
      <c r="Y371" s="42">
        <v>954.87927</v>
      </c>
    </row>
    <row r="372" spans="1:25" ht="15.75">
      <c r="A372" s="41">
        <f t="shared" si="9"/>
        <v>43593</v>
      </c>
      <c r="B372" s="42">
        <v>867.36927</v>
      </c>
      <c r="C372" s="42">
        <v>778.21927</v>
      </c>
      <c r="D372" s="42">
        <v>746.55927</v>
      </c>
      <c r="E372" s="42">
        <v>732.39927</v>
      </c>
      <c r="F372" s="42">
        <v>721.58927</v>
      </c>
      <c r="G372" s="42">
        <v>719.14927</v>
      </c>
      <c r="H372" s="42">
        <v>925.19927</v>
      </c>
      <c r="I372" s="42">
        <v>1108.6392700000001</v>
      </c>
      <c r="J372" s="42">
        <v>896.44927</v>
      </c>
      <c r="K372" s="42">
        <v>953.74927</v>
      </c>
      <c r="L372" s="42">
        <v>937.90927</v>
      </c>
      <c r="M372" s="42">
        <v>921.44927</v>
      </c>
      <c r="N372" s="42">
        <v>924.86927</v>
      </c>
      <c r="O372" s="42">
        <v>928.39927</v>
      </c>
      <c r="P372" s="42">
        <v>902.16927</v>
      </c>
      <c r="Q372" s="42">
        <v>868.44927</v>
      </c>
      <c r="R372" s="42">
        <v>900.79927</v>
      </c>
      <c r="S372" s="42">
        <v>896.40927</v>
      </c>
      <c r="T372" s="42">
        <v>960.68927</v>
      </c>
      <c r="U372" s="42">
        <v>984.46927</v>
      </c>
      <c r="V372" s="42">
        <v>1028.19927</v>
      </c>
      <c r="W372" s="42">
        <v>1040.5592700000002</v>
      </c>
      <c r="X372" s="42">
        <v>805.51927</v>
      </c>
      <c r="Y372" s="42">
        <v>957.17927</v>
      </c>
    </row>
    <row r="373" spans="1:25" ht="15.75">
      <c r="A373" s="41">
        <f t="shared" si="9"/>
        <v>43594</v>
      </c>
      <c r="B373" s="42">
        <v>793.85927</v>
      </c>
      <c r="C373" s="42">
        <v>714.36927</v>
      </c>
      <c r="D373" s="42">
        <v>731.21927</v>
      </c>
      <c r="E373" s="42">
        <v>715.41927</v>
      </c>
      <c r="F373" s="42">
        <v>735.33927</v>
      </c>
      <c r="G373" s="42">
        <v>770.49927</v>
      </c>
      <c r="H373" s="42">
        <v>734.20927</v>
      </c>
      <c r="I373" s="42">
        <v>793.48927</v>
      </c>
      <c r="J373" s="42">
        <v>752.94927</v>
      </c>
      <c r="K373" s="42">
        <v>851.76927</v>
      </c>
      <c r="L373" s="42">
        <v>821.71927</v>
      </c>
      <c r="M373" s="42">
        <v>794.42927</v>
      </c>
      <c r="N373" s="42">
        <v>856.34927</v>
      </c>
      <c r="O373" s="42">
        <v>857.13927</v>
      </c>
      <c r="P373" s="42">
        <v>817.13927</v>
      </c>
      <c r="Q373" s="42">
        <v>821.33927</v>
      </c>
      <c r="R373" s="42">
        <v>852.96927</v>
      </c>
      <c r="S373" s="42">
        <v>809.54927</v>
      </c>
      <c r="T373" s="42">
        <v>839.12927</v>
      </c>
      <c r="U373" s="42">
        <v>858.31927</v>
      </c>
      <c r="V373" s="42">
        <v>915.07927</v>
      </c>
      <c r="W373" s="42">
        <v>884.77927</v>
      </c>
      <c r="X373" s="42">
        <v>763.68927</v>
      </c>
      <c r="Y373" s="42">
        <v>893.79927</v>
      </c>
    </row>
    <row r="374" spans="1:25" ht="15.75">
      <c r="A374" s="41">
        <f t="shared" si="9"/>
        <v>43595</v>
      </c>
      <c r="B374" s="42">
        <v>850.10927</v>
      </c>
      <c r="C374" s="42">
        <v>777.33927</v>
      </c>
      <c r="D374" s="42">
        <v>797.27927</v>
      </c>
      <c r="E374" s="42">
        <v>801.93927</v>
      </c>
      <c r="F374" s="42">
        <v>729.36927</v>
      </c>
      <c r="G374" s="42">
        <v>719.11927</v>
      </c>
      <c r="H374" s="42">
        <v>759.30927</v>
      </c>
      <c r="I374" s="42">
        <v>872.02927</v>
      </c>
      <c r="J374" s="42">
        <v>816.49927</v>
      </c>
      <c r="K374" s="42">
        <v>893.99927</v>
      </c>
      <c r="L374" s="42">
        <v>843.69927</v>
      </c>
      <c r="M374" s="42">
        <v>811.13927</v>
      </c>
      <c r="N374" s="42">
        <v>881.51927</v>
      </c>
      <c r="O374" s="42">
        <v>901.13927</v>
      </c>
      <c r="P374" s="42">
        <v>846.13927</v>
      </c>
      <c r="Q374" s="42">
        <v>847.12927</v>
      </c>
      <c r="R374" s="42">
        <v>915.72927</v>
      </c>
      <c r="S374" s="42">
        <v>911.73927</v>
      </c>
      <c r="T374" s="42">
        <v>986.16927</v>
      </c>
      <c r="U374" s="42">
        <v>988.09927</v>
      </c>
      <c r="V374" s="42">
        <v>1120.8792700000001</v>
      </c>
      <c r="W374" s="42">
        <v>1087.5492700000002</v>
      </c>
      <c r="X374" s="42">
        <v>910.68927</v>
      </c>
      <c r="Y374" s="42">
        <v>976.22927</v>
      </c>
    </row>
    <row r="375" spans="1:25" ht="15.75">
      <c r="A375" s="41">
        <f t="shared" si="9"/>
        <v>43596</v>
      </c>
      <c r="B375" s="42">
        <v>862.88927</v>
      </c>
      <c r="C375" s="42">
        <v>771.97927</v>
      </c>
      <c r="D375" s="42">
        <v>803.25927</v>
      </c>
      <c r="E375" s="42">
        <v>798.73927</v>
      </c>
      <c r="F375" s="42">
        <v>727.19927</v>
      </c>
      <c r="G375" s="42">
        <v>731.51927</v>
      </c>
      <c r="H375" s="42">
        <v>777.44927</v>
      </c>
      <c r="I375" s="42">
        <v>887.67927</v>
      </c>
      <c r="J375" s="42">
        <v>818.42927</v>
      </c>
      <c r="K375" s="42">
        <v>899.88927</v>
      </c>
      <c r="L375" s="42">
        <v>849.80927</v>
      </c>
      <c r="M375" s="42">
        <v>809.41927</v>
      </c>
      <c r="N375" s="42">
        <v>898.91927</v>
      </c>
      <c r="O375" s="42">
        <v>922.26927</v>
      </c>
      <c r="P375" s="42">
        <v>853.31927</v>
      </c>
      <c r="Q375" s="42">
        <v>856.23927</v>
      </c>
      <c r="R375" s="42">
        <v>937.21927</v>
      </c>
      <c r="S375" s="42">
        <v>926.83927</v>
      </c>
      <c r="T375" s="42">
        <v>1008.84927</v>
      </c>
      <c r="U375" s="42">
        <v>994.42927</v>
      </c>
      <c r="V375" s="42">
        <v>1109.7992700000002</v>
      </c>
      <c r="W375" s="42">
        <v>1072.75927</v>
      </c>
      <c r="X375" s="42">
        <v>919.42927</v>
      </c>
      <c r="Y375" s="42">
        <v>966.87927</v>
      </c>
    </row>
    <row r="376" spans="1:25" ht="15.75">
      <c r="A376" s="41">
        <f t="shared" si="9"/>
        <v>43597</v>
      </c>
      <c r="B376" s="42">
        <v>790.84927</v>
      </c>
      <c r="C376" s="42">
        <v>745.78927</v>
      </c>
      <c r="D376" s="42">
        <v>766.70927</v>
      </c>
      <c r="E376" s="42">
        <v>763.84927</v>
      </c>
      <c r="F376" s="42">
        <v>709.45927</v>
      </c>
      <c r="G376" s="42">
        <v>738.08927</v>
      </c>
      <c r="H376" s="42">
        <v>731.08927</v>
      </c>
      <c r="I376" s="42">
        <v>772.90927</v>
      </c>
      <c r="J376" s="42">
        <v>759.16927</v>
      </c>
      <c r="K376" s="42">
        <v>811.31927</v>
      </c>
      <c r="L376" s="42">
        <v>780.57927</v>
      </c>
      <c r="M376" s="42">
        <v>751.28927</v>
      </c>
      <c r="N376" s="42">
        <v>802.22927</v>
      </c>
      <c r="O376" s="42">
        <v>807.94927</v>
      </c>
      <c r="P376" s="42">
        <v>773.19927</v>
      </c>
      <c r="Q376" s="42">
        <v>773.21927</v>
      </c>
      <c r="R376" s="42">
        <v>818.48927</v>
      </c>
      <c r="S376" s="42">
        <v>815.99927</v>
      </c>
      <c r="T376" s="42">
        <v>855.44927</v>
      </c>
      <c r="U376" s="42">
        <v>876.19927</v>
      </c>
      <c r="V376" s="42">
        <v>962.35927</v>
      </c>
      <c r="W376" s="42">
        <v>932.85927</v>
      </c>
      <c r="X376" s="42">
        <v>799.76927</v>
      </c>
      <c r="Y376" s="42">
        <v>872.38927</v>
      </c>
    </row>
    <row r="377" spans="1:25" ht="15.75">
      <c r="A377" s="41">
        <f t="shared" si="9"/>
        <v>43598</v>
      </c>
      <c r="B377" s="42">
        <v>759.79927</v>
      </c>
      <c r="C377" s="42">
        <v>713.31927</v>
      </c>
      <c r="D377" s="42">
        <v>648.89927</v>
      </c>
      <c r="E377" s="42">
        <v>735.74927</v>
      </c>
      <c r="F377" s="42">
        <v>690.75927</v>
      </c>
      <c r="G377" s="42">
        <v>735.55927</v>
      </c>
      <c r="H377" s="42">
        <v>743.36927</v>
      </c>
      <c r="I377" s="42">
        <v>912.52927</v>
      </c>
      <c r="J377" s="42">
        <v>782.46927</v>
      </c>
      <c r="K377" s="42">
        <v>833.63927</v>
      </c>
      <c r="L377" s="42">
        <v>798.35927</v>
      </c>
      <c r="M377" s="42">
        <v>761.61927</v>
      </c>
      <c r="N377" s="42">
        <v>832.49927</v>
      </c>
      <c r="O377" s="42">
        <v>840.34927</v>
      </c>
      <c r="P377" s="42">
        <v>788.78927</v>
      </c>
      <c r="Q377" s="42">
        <v>790.76927</v>
      </c>
      <c r="R377" s="42">
        <v>846.87927</v>
      </c>
      <c r="S377" s="42">
        <v>831.57927</v>
      </c>
      <c r="T377" s="42">
        <v>873.94927</v>
      </c>
      <c r="U377" s="42">
        <v>858.82927</v>
      </c>
      <c r="V377" s="42">
        <v>933.75927</v>
      </c>
      <c r="W377" s="42">
        <v>938.92927</v>
      </c>
      <c r="X377" s="42">
        <v>823.33927</v>
      </c>
      <c r="Y377" s="42">
        <v>874.75927</v>
      </c>
    </row>
    <row r="378" spans="1:25" ht="15.75">
      <c r="A378" s="41">
        <f t="shared" si="9"/>
        <v>43599</v>
      </c>
      <c r="B378" s="42">
        <v>812.38927</v>
      </c>
      <c r="C378" s="42">
        <v>753.29927</v>
      </c>
      <c r="D378" s="42">
        <v>790.35927</v>
      </c>
      <c r="E378" s="42">
        <v>804.98927</v>
      </c>
      <c r="F378" s="42">
        <v>724.67927</v>
      </c>
      <c r="G378" s="42">
        <v>739.36927</v>
      </c>
      <c r="H378" s="42">
        <v>758.92927</v>
      </c>
      <c r="I378" s="42">
        <v>825.14927</v>
      </c>
      <c r="J378" s="42">
        <v>741.56927</v>
      </c>
      <c r="K378" s="42">
        <v>758.55927</v>
      </c>
      <c r="L378" s="42">
        <v>744.17927</v>
      </c>
      <c r="M378" s="42">
        <v>753.28927</v>
      </c>
      <c r="N378" s="42">
        <v>825.26927</v>
      </c>
      <c r="O378" s="42">
        <v>843.34927</v>
      </c>
      <c r="P378" s="42">
        <v>791.61927</v>
      </c>
      <c r="Q378" s="42">
        <v>800.37927</v>
      </c>
      <c r="R378" s="42">
        <v>774.47927</v>
      </c>
      <c r="S378" s="42">
        <v>865.55927</v>
      </c>
      <c r="T378" s="42">
        <v>921.31927</v>
      </c>
      <c r="U378" s="42">
        <v>877.80927</v>
      </c>
      <c r="V378" s="42">
        <v>959.97927</v>
      </c>
      <c r="W378" s="42">
        <v>970.30927</v>
      </c>
      <c r="X378" s="42">
        <v>823.75927</v>
      </c>
      <c r="Y378" s="42">
        <v>752.65927</v>
      </c>
    </row>
    <row r="379" spans="1:25" ht="15.75">
      <c r="A379" s="41">
        <f t="shared" si="9"/>
        <v>43600</v>
      </c>
      <c r="B379" s="42">
        <v>834.49927</v>
      </c>
      <c r="C379" s="42">
        <v>748.23927</v>
      </c>
      <c r="D379" s="42">
        <v>776.06927</v>
      </c>
      <c r="E379" s="42">
        <v>779.66927</v>
      </c>
      <c r="F379" s="42">
        <v>739.81927</v>
      </c>
      <c r="G379" s="42">
        <v>836.00927</v>
      </c>
      <c r="H379" s="42">
        <v>773.94927</v>
      </c>
      <c r="I379" s="42">
        <v>787.28927</v>
      </c>
      <c r="J379" s="42">
        <v>873.65927</v>
      </c>
      <c r="K379" s="42">
        <v>750.96927</v>
      </c>
      <c r="L379" s="42">
        <v>748.49927</v>
      </c>
      <c r="M379" s="42">
        <v>807.63927</v>
      </c>
      <c r="N379" s="42">
        <v>825.93927</v>
      </c>
      <c r="O379" s="42">
        <v>842.90927</v>
      </c>
      <c r="P379" s="42">
        <v>791.00927</v>
      </c>
      <c r="Q379" s="42">
        <v>788.41927</v>
      </c>
      <c r="R379" s="42">
        <v>849.44927</v>
      </c>
      <c r="S379" s="42">
        <v>885.24927</v>
      </c>
      <c r="T379" s="42">
        <v>938.37927</v>
      </c>
      <c r="U379" s="42">
        <v>822.69927</v>
      </c>
      <c r="V379" s="42">
        <v>878.37927</v>
      </c>
      <c r="W379" s="42">
        <v>877.68927</v>
      </c>
      <c r="X379" s="42">
        <v>754.95927</v>
      </c>
      <c r="Y379" s="42">
        <v>882.76927</v>
      </c>
    </row>
    <row r="380" spans="1:25" ht="15.75">
      <c r="A380" s="41">
        <f t="shared" si="9"/>
        <v>43601</v>
      </c>
      <c r="B380" s="42">
        <v>811.27927</v>
      </c>
      <c r="C380" s="42">
        <v>739.87927</v>
      </c>
      <c r="D380" s="42">
        <v>762.92927</v>
      </c>
      <c r="E380" s="42">
        <v>765.16927</v>
      </c>
      <c r="F380" s="42">
        <v>747.28927</v>
      </c>
      <c r="G380" s="42">
        <v>849.08927</v>
      </c>
      <c r="H380" s="42">
        <v>840.70927</v>
      </c>
      <c r="I380" s="42">
        <v>818.25927</v>
      </c>
      <c r="J380" s="42">
        <v>893.66927</v>
      </c>
      <c r="K380" s="42">
        <v>763.69927</v>
      </c>
      <c r="L380" s="42">
        <v>731.42927</v>
      </c>
      <c r="M380" s="42">
        <v>801.97927</v>
      </c>
      <c r="N380" s="42">
        <v>818.59927</v>
      </c>
      <c r="O380" s="42">
        <v>881.06927</v>
      </c>
      <c r="P380" s="42">
        <v>771.47927</v>
      </c>
      <c r="Q380" s="42">
        <v>769.74927</v>
      </c>
      <c r="R380" s="42">
        <v>836.28927</v>
      </c>
      <c r="S380" s="42">
        <v>875.18927</v>
      </c>
      <c r="T380" s="42">
        <v>926.03927</v>
      </c>
      <c r="U380" s="42">
        <v>810.96927</v>
      </c>
      <c r="V380" s="42">
        <v>870.34927</v>
      </c>
      <c r="W380" s="42">
        <v>828.69927</v>
      </c>
      <c r="X380" s="42">
        <v>778.85927</v>
      </c>
      <c r="Y380" s="42">
        <v>848.58927</v>
      </c>
    </row>
    <row r="381" spans="1:25" ht="15.75">
      <c r="A381" s="41">
        <f t="shared" si="9"/>
        <v>43602</v>
      </c>
      <c r="B381" s="42">
        <v>817.86927</v>
      </c>
      <c r="C381" s="42">
        <v>739.59927</v>
      </c>
      <c r="D381" s="42">
        <v>779.62927</v>
      </c>
      <c r="E381" s="42">
        <v>775.94927</v>
      </c>
      <c r="F381" s="42">
        <v>751.05927</v>
      </c>
      <c r="G381" s="42">
        <v>848.09927</v>
      </c>
      <c r="H381" s="42">
        <v>835.68927</v>
      </c>
      <c r="I381" s="42">
        <v>809.95927</v>
      </c>
      <c r="J381" s="42">
        <v>886.49927</v>
      </c>
      <c r="K381" s="42">
        <v>766.49927</v>
      </c>
      <c r="L381" s="42">
        <v>730.05927</v>
      </c>
      <c r="M381" s="42">
        <v>794.82927</v>
      </c>
      <c r="N381" s="42">
        <v>822.13927</v>
      </c>
      <c r="O381" s="42">
        <v>836.54927</v>
      </c>
      <c r="P381" s="42">
        <v>779.13927</v>
      </c>
      <c r="Q381" s="42">
        <v>768.71927</v>
      </c>
      <c r="R381" s="42">
        <v>837.21927</v>
      </c>
      <c r="S381" s="42">
        <v>882.73927</v>
      </c>
      <c r="T381" s="42">
        <v>951.65927</v>
      </c>
      <c r="U381" s="42">
        <v>826.08927</v>
      </c>
      <c r="V381" s="42">
        <v>890.15927</v>
      </c>
      <c r="W381" s="42">
        <v>855.58927</v>
      </c>
      <c r="X381" s="42">
        <v>785.70927</v>
      </c>
      <c r="Y381" s="42">
        <v>895.55927</v>
      </c>
    </row>
    <row r="382" spans="1:25" ht="15.75">
      <c r="A382" s="41">
        <f t="shared" si="9"/>
        <v>43603</v>
      </c>
      <c r="B382" s="42">
        <v>851.33927</v>
      </c>
      <c r="C382" s="42">
        <v>767.41927</v>
      </c>
      <c r="D382" s="42">
        <v>841.48927</v>
      </c>
      <c r="E382" s="42">
        <v>821.90927</v>
      </c>
      <c r="F382" s="42">
        <v>751.46927</v>
      </c>
      <c r="G382" s="42">
        <v>847.46927</v>
      </c>
      <c r="H382" s="42">
        <v>828.43927</v>
      </c>
      <c r="I382" s="42">
        <v>804.26927</v>
      </c>
      <c r="J382" s="42">
        <v>889.25927</v>
      </c>
      <c r="K382" s="42">
        <v>760.16927</v>
      </c>
      <c r="L382" s="42">
        <v>728.42927</v>
      </c>
      <c r="M382" s="42">
        <v>789.84927</v>
      </c>
      <c r="N382" s="42">
        <v>817.06927</v>
      </c>
      <c r="O382" s="42">
        <v>825.72927</v>
      </c>
      <c r="P382" s="42">
        <v>775.32927</v>
      </c>
      <c r="Q382" s="42">
        <v>765.42927</v>
      </c>
      <c r="R382" s="42">
        <v>830.41927</v>
      </c>
      <c r="S382" s="42">
        <v>874.34927</v>
      </c>
      <c r="T382" s="42">
        <v>940.09927</v>
      </c>
      <c r="U382" s="42">
        <v>820.68927</v>
      </c>
      <c r="V382" s="42">
        <v>876.60927</v>
      </c>
      <c r="W382" s="42">
        <v>846.42927</v>
      </c>
      <c r="X382" s="42">
        <v>782.38927</v>
      </c>
      <c r="Y382" s="42">
        <v>919.60927</v>
      </c>
    </row>
    <row r="383" spans="1:25" ht="15.75">
      <c r="A383" s="41">
        <f t="shared" si="9"/>
        <v>43604</v>
      </c>
      <c r="B383" s="42">
        <v>848.97927</v>
      </c>
      <c r="C383" s="42">
        <v>771.67927</v>
      </c>
      <c r="D383" s="42">
        <v>807.99927</v>
      </c>
      <c r="E383" s="42">
        <v>754.38927</v>
      </c>
      <c r="F383" s="42">
        <v>807.13927</v>
      </c>
      <c r="G383" s="42">
        <v>874.83927</v>
      </c>
      <c r="H383" s="42">
        <v>810.03927</v>
      </c>
      <c r="I383" s="42">
        <v>720.54927</v>
      </c>
      <c r="J383" s="42">
        <v>800.44927</v>
      </c>
      <c r="K383" s="42">
        <v>726.15927</v>
      </c>
      <c r="L383" s="42">
        <v>732.15927</v>
      </c>
      <c r="M383" s="42">
        <v>749.72927</v>
      </c>
      <c r="N383" s="42">
        <v>770.70927</v>
      </c>
      <c r="O383" s="42">
        <v>787.14927</v>
      </c>
      <c r="P383" s="42">
        <v>767.03927</v>
      </c>
      <c r="Q383" s="42">
        <v>774.88927</v>
      </c>
      <c r="R383" s="42">
        <v>805.52927</v>
      </c>
      <c r="S383" s="42">
        <v>836.15927</v>
      </c>
      <c r="T383" s="42">
        <v>835.27927</v>
      </c>
      <c r="U383" s="42">
        <v>807.60927</v>
      </c>
      <c r="V383" s="42">
        <v>847.47927</v>
      </c>
      <c r="W383" s="42">
        <v>835.54927</v>
      </c>
      <c r="X383" s="42">
        <v>735.97927</v>
      </c>
      <c r="Y383" s="42">
        <v>919.00927</v>
      </c>
    </row>
    <row r="384" spans="1:25" ht="15.75">
      <c r="A384" s="41">
        <f t="shared" si="9"/>
        <v>43605</v>
      </c>
      <c r="B384" s="42">
        <v>836.26927</v>
      </c>
      <c r="C384" s="42">
        <v>759.04927</v>
      </c>
      <c r="D384" s="42">
        <v>791.67927</v>
      </c>
      <c r="E384" s="42">
        <v>755.35927</v>
      </c>
      <c r="F384" s="42">
        <v>799.38927</v>
      </c>
      <c r="G384" s="42">
        <v>864.72927</v>
      </c>
      <c r="H384" s="42">
        <v>797.88927</v>
      </c>
      <c r="I384" s="42">
        <v>871.69927</v>
      </c>
      <c r="J384" s="42">
        <v>751.35927</v>
      </c>
      <c r="K384" s="42">
        <v>721.01927</v>
      </c>
      <c r="L384" s="42">
        <v>759.09927</v>
      </c>
      <c r="M384" s="42">
        <v>789.68927</v>
      </c>
      <c r="N384" s="42">
        <v>813.41927</v>
      </c>
      <c r="O384" s="42">
        <v>825.03927</v>
      </c>
      <c r="P384" s="42">
        <v>805.44927</v>
      </c>
      <c r="Q384" s="42">
        <v>801.10927</v>
      </c>
      <c r="R384" s="42">
        <v>808.85927</v>
      </c>
      <c r="S384" s="42">
        <v>826.68927</v>
      </c>
      <c r="T384" s="42">
        <v>828.88927</v>
      </c>
      <c r="U384" s="42">
        <v>843.15927</v>
      </c>
      <c r="V384" s="42">
        <v>839.25927</v>
      </c>
      <c r="W384" s="42">
        <v>812.03927</v>
      </c>
      <c r="X384" s="42">
        <v>759.86927</v>
      </c>
      <c r="Y384" s="42">
        <v>880.13927</v>
      </c>
    </row>
    <row r="385" spans="1:25" ht="15.75">
      <c r="A385" s="41">
        <f t="shared" si="9"/>
        <v>43606</v>
      </c>
      <c r="B385" s="42">
        <v>742.89927</v>
      </c>
      <c r="C385" s="42">
        <v>735.15927</v>
      </c>
      <c r="D385" s="42">
        <v>768.35927</v>
      </c>
      <c r="E385" s="42">
        <v>737.26927</v>
      </c>
      <c r="F385" s="42">
        <v>795.76927</v>
      </c>
      <c r="G385" s="42">
        <v>850.56927</v>
      </c>
      <c r="H385" s="42">
        <v>753.19927</v>
      </c>
      <c r="I385" s="42">
        <v>739.45927</v>
      </c>
      <c r="J385" s="42">
        <v>753.73927</v>
      </c>
      <c r="K385" s="42">
        <v>721.34927</v>
      </c>
      <c r="L385" s="42">
        <v>760.47927</v>
      </c>
      <c r="M385" s="42">
        <v>790.65927</v>
      </c>
      <c r="N385" s="42">
        <v>813.48927</v>
      </c>
      <c r="O385" s="42">
        <v>806.84927</v>
      </c>
      <c r="P385" s="42">
        <v>790.03927</v>
      </c>
      <c r="Q385" s="42">
        <v>786.22927</v>
      </c>
      <c r="R385" s="42">
        <v>792.80927</v>
      </c>
      <c r="S385" s="42">
        <v>807.72927</v>
      </c>
      <c r="T385" s="42">
        <v>809.88927</v>
      </c>
      <c r="U385" s="42">
        <v>839.37927</v>
      </c>
      <c r="V385" s="42">
        <v>812.84927</v>
      </c>
      <c r="W385" s="42">
        <v>789.98927</v>
      </c>
      <c r="X385" s="42">
        <v>760.84927</v>
      </c>
      <c r="Y385" s="42">
        <v>863.22927</v>
      </c>
    </row>
    <row r="386" spans="1:25" ht="15.75">
      <c r="A386" s="41">
        <f t="shared" si="9"/>
        <v>43607</v>
      </c>
      <c r="B386" s="42">
        <v>746.99927</v>
      </c>
      <c r="C386" s="42">
        <v>733.92927</v>
      </c>
      <c r="D386" s="42">
        <v>760.63927</v>
      </c>
      <c r="E386" s="42">
        <v>726.73927</v>
      </c>
      <c r="F386" s="42">
        <v>831.79927</v>
      </c>
      <c r="G386" s="42">
        <v>907.13927</v>
      </c>
      <c r="H386" s="42">
        <v>894.84927</v>
      </c>
      <c r="I386" s="42">
        <v>705.47927</v>
      </c>
      <c r="J386" s="42">
        <v>774.40927</v>
      </c>
      <c r="K386" s="42">
        <v>717.99927</v>
      </c>
      <c r="L386" s="42">
        <v>760.54927</v>
      </c>
      <c r="M386" s="42">
        <v>788.59927</v>
      </c>
      <c r="N386" s="42">
        <v>793.60927</v>
      </c>
      <c r="O386" s="42">
        <v>763.13927</v>
      </c>
      <c r="P386" s="42">
        <v>758.40927</v>
      </c>
      <c r="Q386" s="42">
        <v>751.60927</v>
      </c>
      <c r="R386" s="42">
        <v>776.20927</v>
      </c>
      <c r="S386" s="42">
        <v>763.02927</v>
      </c>
      <c r="T386" s="42">
        <v>781.96927</v>
      </c>
      <c r="U386" s="42">
        <v>770.40927</v>
      </c>
      <c r="V386" s="42">
        <v>875.46927</v>
      </c>
      <c r="W386" s="42">
        <v>861.43927</v>
      </c>
      <c r="X386" s="42">
        <v>743.26927</v>
      </c>
      <c r="Y386" s="42">
        <v>821.21927</v>
      </c>
    </row>
    <row r="387" spans="1:25" ht="15.75">
      <c r="A387" s="41">
        <f t="shared" si="9"/>
        <v>43608</v>
      </c>
      <c r="B387" s="42">
        <v>786.19927</v>
      </c>
      <c r="C387" s="42">
        <v>750.05927</v>
      </c>
      <c r="D387" s="42">
        <v>779.51927</v>
      </c>
      <c r="E387" s="42">
        <v>730.25927</v>
      </c>
      <c r="F387" s="42">
        <v>831.70927</v>
      </c>
      <c r="G387" s="42">
        <v>903.42927</v>
      </c>
      <c r="H387" s="42">
        <v>858.07927</v>
      </c>
      <c r="I387" s="42">
        <v>819.70927</v>
      </c>
      <c r="J387" s="42">
        <v>782.29927</v>
      </c>
      <c r="K387" s="42">
        <v>754.48927</v>
      </c>
      <c r="L387" s="42">
        <v>741.95927</v>
      </c>
      <c r="M387" s="42">
        <v>774.56927</v>
      </c>
      <c r="N387" s="42">
        <v>804.47927</v>
      </c>
      <c r="O387" s="42">
        <v>790.36927</v>
      </c>
      <c r="P387" s="42">
        <v>741.75927</v>
      </c>
      <c r="Q387" s="42">
        <v>763.56927</v>
      </c>
      <c r="R387" s="42">
        <v>826.75927</v>
      </c>
      <c r="S387" s="42">
        <v>839.87927</v>
      </c>
      <c r="T387" s="42">
        <v>892.44927</v>
      </c>
      <c r="U387" s="42">
        <v>755.15927</v>
      </c>
      <c r="V387" s="42">
        <v>910.87927</v>
      </c>
      <c r="W387" s="42">
        <v>881.59927</v>
      </c>
      <c r="X387" s="42">
        <v>739.51927</v>
      </c>
      <c r="Y387" s="42">
        <v>917.48927</v>
      </c>
    </row>
    <row r="388" spans="1:25" ht="15.75">
      <c r="A388" s="41">
        <f t="shared" si="9"/>
        <v>43609</v>
      </c>
      <c r="B388" s="42">
        <v>778.11927</v>
      </c>
      <c r="C388" s="42">
        <v>751.13927</v>
      </c>
      <c r="D388" s="42">
        <v>785.79927</v>
      </c>
      <c r="E388" s="42">
        <v>731.84927</v>
      </c>
      <c r="F388" s="42">
        <v>822.58927</v>
      </c>
      <c r="G388" s="42">
        <v>878.65927</v>
      </c>
      <c r="H388" s="42">
        <v>824.00927</v>
      </c>
      <c r="I388" s="42">
        <v>882.44927</v>
      </c>
      <c r="J388" s="42">
        <v>773.30927</v>
      </c>
      <c r="K388" s="42">
        <v>745.46927</v>
      </c>
      <c r="L388" s="42">
        <v>773.01927</v>
      </c>
      <c r="M388" s="42">
        <v>761.72927</v>
      </c>
      <c r="N388" s="42">
        <v>760.62927</v>
      </c>
      <c r="O388" s="42">
        <v>748.83927</v>
      </c>
      <c r="P388" s="42">
        <v>746.86927</v>
      </c>
      <c r="Q388" s="42">
        <v>738.80927</v>
      </c>
      <c r="R388" s="42">
        <v>820.18927</v>
      </c>
      <c r="S388" s="42">
        <v>857.43927</v>
      </c>
      <c r="T388" s="42">
        <v>877.48927</v>
      </c>
      <c r="U388" s="42">
        <v>795.23927</v>
      </c>
      <c r="V388" s="42">
        <v>897.20927</v>
      </c>
      <c r="W388" s="42">
        <v>898.81927</v>
      </c>
      <c r="X388" s="42">
        <v>744.40927</v>
      </c>
      <c r="Y388" s="42">
        <v>953.76927</v>
      </c>
    </row>
    <row r="389" spans="1:25" ht="15.75">
      <c r="A389" s="41">
        <f t="shared" si="9"/>
        <v>43610</v>
      </c>
      <c r="B389" s="42">
        <v>874.25927</v>
      </c>
      <c r="C389" s="42">
        <v>780.72927</v>
      </c>
      <c r="D389" s="42">
        <v>812.89927</v>
      </c>
      <c r="E389" s="42">
        <v>740.77927</v>
      </c>
      <c r="F389" s="42">
        <v>814.08927</v>
      </c>
      <c r="G389" s="42">
        <v>889.35927</v>
      </c>
      <c r="H389" s="42">
        <v>982.17927</v>
      </c>
      <c r="I389" s="42">
        <v>803.77927</v>
      </c>
      <c r="J389" s="42">
        <v>864.63927</v>
      </c>
      <c r="K389" s="42">
        <v>749.18927</v>
      </c>
      <c r="L389" s="42">
        <v>722.51927</v>
      </c>
      <c r="M389" s="42">
        <v>741.40927</v>
      </c>
      <c r="N389" s="42">
        <v>751.05927</v>
      </c>
      <c r="O389" s="42">
        <v>732.47927</v>
      </c>
      <c r="P389" s="42">
        <v>731.71927</v>
      </c>
      <c r="Q389" s="42">
        <v>758.18927</v>
      </c>
      <c r="R389" s="42">
        <v>821.25927</v>
      </c>
      <c r="S389" s="42">
        <v>891.68927</v>
      </c>
      <c r="T389" s="42">
        <v>1011.92927</v>
      </c>
      <c r="U389" s="42">
        <v>901.10927</v>
      </c>
      <c r="V389" s="42">
        <v>961.00927</v>
      </c>
      <c r="W389" s="42">
        <v>925.45927</v>
      </c>
      <c r="X389" s="42">
        <v>752.10927</v>
      </c>
      <c r="Y389" s="42">
        <v>934.07927</v>
      </c>
    </row>
    <row r="390" spans="1:25" ht="15.75">
      <c r="A390" s="41">
        <f t="shared" si="9"/>
        <v>43611</v>
      </c>
      <c r="B390" s="42">
        <v>824.34927</v>
      </c>
      <c r="C390" s="42">
        <v>758.62927</v>
      </c>
      <c r="D390" s="42">
        <v>779.28927</v>
      </c>
      <c r="E390" s="42">
        <v>730.44927</v>
      </c>
      <c r="F390" s="42">
        <v>815.12927</v>
      </c>
      <c r="G390" s="42">
        <v>891.29927</v>
      </c>
      <c r="H390" s="42">
        <v>978.65927</v>
      </c>
      <c r="I390" s="42">
        <v>798.49927</v>
      </c>
      <c r="J390" s="42">
        <v>867.00927</v>
      </c>
      <c r="K390" s="42">
        <v>750.13927</v>
      </c>
      <c r="L390" s="42">
        <v>720.93927</v>
      </c>
      <c r="M390" s="42">
        <v>739.36927</v>
      </c>
      <c r="N390" s="42">
        <v>749.90927</v>
      </c>
      <c r="O390" s="42">
        <v>728.88927</v>
      </c>
      <c r="P390" s="42">
        <v>730.11927</v>
      </c>
      <c r="Q390" s="42">
        <v>751.63927</v>
      </c>
      <c r="R390" s="42">
        <v>809.07927</v>
      </c>
      <c r="S390" s="42">
        <v>872.90927</v>
      </c>
      <c r="T390" s="42">
        <v>983.66927</v>
      </c>
      <c r="U390" s="42">
        <v>880.11927</v>
      </c>
      <c r="V390" s="42">
        <v>941.00927</v>
      </c>
      <c r="W390" s="42">
        <v>905.14927</v>
      </c>
      <c r="X390" s="42">
        <v>741.21927</v>
      </c>
      <c r="Y390" s="42">
        <v>902.96927</v>
      </c>
    </row>
    <row r="391" spans="1:25" ht="15.75">
      <c r="A391" s="41">
        <f t="shared" si="9"/>
        <v>43612</v>
      </c>
      <c r="B391" s="42">
        <v>814.43927</v>
      </c>
      <c r="C391" s="42">
        <v>752.67927</v>
      </c>
      <c r="D391" s="42">
        <v>777.43927</v>
      </c>
      <c r="E391" s="42">
        <v>726.45927</v>
      </c>
      <c r="F391" s="42">
        <v>824.61927</v>
      </c>
      <c r="G391" s="42">
        <v>886.64927</v>
      </c>
      <c r="H391" s="42">
        <v>802.82927</v>
      </c>
      <c r="I391" s="42">
        <v>883.79927</v>
      </c>
      <c r="J391" s="42">
        <v>741.63927</v>
      </c>
      <c r="K391" s="42">
        <v>741.28927</v>
      </c>
      <c r="L391" s="42">
        <v>735.02927</v>
      </c>
      <c r="M391" s="42">
        <v>741.16927</v>
      </c>
      <c r="N391" s="42">
        <v>788.62927</v>
      </c>
      <c r="O391" s="42">
        <v>765.53927</v>
      </c>
      <c r="P391" s="42">
        <v>724.86927</v>
      </c>
      <c r="Q391" s="42">
        <v>740.23927</v>
      </c>
      <c r="R391" s="42">
        <v>770.10927</v>
      </c>
      <c r="S391" s="42">
        <v>781.52927</v>
      </c>
      <c r="T391" s="42">
        <v>880.01927</v>
      </c>
      <c r="U391" s="42">
        <v>762.22927</v>
      </c>
      <c r="V391" s="42">
        <v>909.11927</v>
      </c>
      <c r="W391" s="42">
        <v>883.70927</v>
      </c>
      <c r="X391" s="42">
        <v>762.68927</v>
      </c>
      <c r="Y391" s="42">
        <v>893.56927</v>
      </c>
    </row>
    <row r="392" spans="1:25" ht="15.75">
      <c r="A392" s="41">
        <f t="shared" si="9"/>
        <v>43613</v>
      </c>
      <c r="B392" s="42">
        <v>731.12927</v>
      </c>
      <c r="C392" s="42">
        <v>629.33927</v>
      </c>
      <c r="D392" s="42">
        <v>766.82927</v>
      </c>
      <c r="E392" s="42">
        <v>720.94927</v>
      </c>
      <c r="F392" s="42">
        <v>819.62927</v>
      </c>
      <c r="G392" s="42">
        <v>867.17927</v>
      </c>
      <c r="H392" s="42">
        <v>781.34927</v>
      </c>
      <c r="I392" s="42">
        <v>727.28927</v>
      </c>
      <c r="J392" s="42">
        <v>735.02927</v>
      </c>
      <c r="K392" s="42">
        <v>730.30927</v>
      </c>
      <c r="L392" s="42">
        <v>725.02927</v>
      </c>
      <c r="M392" s="42">
        <v>730.30927</v>
      </c>
      <c r="N392" s="42">
        <v>767.01927</v>
      </c>
      <c r="O392" s="42">
        <v>749.11927</v>
      </c>
      <c r="P392" s="42">
        <v>723.11927</v>
      </c>
      <c r="Q392" s="42">
        <v>729.95927</v>
      </c>
      <c r="R392" s="42">
        <v>752.96927</v>
      </c>
      <c r="S392" s="42">
        <v>761.52927</v>
      </c>
      <c r="T392" s="42">
        <v>839.32927</v>
      </c>
      <c r="U392" s="42">
        <v>746.76927</v>
      </c>
      <c r="V392" s="42">
        <v>864.40927</v>
      </c>
      <c r="W392" s="42">
        <v>851.57927</v>
      </c>
      <c r="X392" s="42">
        <v>752.65927</v>
      </c>
      <c r="Y392" s="42">
        <v>769.01927</v>
      </c>
    </row>
    <row r="393" spans="1:25" ht="15.75">
      <c r="A393" s="41">
        <f t="shared" si="9"/>
        <v>43614</v>
      </c>
      <c r="B393" s="42">
        <v>770.90927</v>
      </c>
      <c r="C393" s="42">
        <v>732.75927</v>
      </c>
      <c r="D393" s="42">
        <v>758.71927</v>
      </c>
      <c r="E393" s="42">
        <v>718.77927</v>
      </c>
      <c r="F393" s="42">
        <v>836.56927</v>
      </c>
      <c r="G393" s="42">
        <v>872.39927</v>
      </c>
      <c r="H393" s="42">
        <v>830.10927</v>
      </c>
      <c r="I393" s="42">
        <v>811.01927</v>
      </c>
      <c r="J393" s="42">
        <v>750.34927</v>
      </c>
      <c r="K393" s="42">
        <v>783.71927</v>
      </c>
      <c r="L393" s="42">
        <v>800.24927</v>
      </c>
      <c r="M393" s="42">
        <v>826.39927</v>
      </c>
      <c r="N393" s="42">
        <v>850.94927</v>
      </c>
      <c r="O393" s="42">
        <v>821.78927</v>
      </c>
      <c r="P393" s="42">
        <v>795.73927</v>
      </c>
      <c r="Q393" s="42">
        <v>778.77927</v>
      </c>
      <c r="R393" s="42">
        <v>831.77927</v>
      </c>
      <c r="S393" s="42">
        <v>830.41927</v>
      </c>
      <c r="T393" s="42">
        <v>866.51927</v>
      </c>
      <c r="U393" s="42">
        <v>834.27927</v>
      </c>
      <c r="V393" s="42">
        <v>878.19927</v>
      </c>
      <c r="W393" s="42">
        <v>871.44927</v>
      </c>
      <c r="X393" s="42">
        <v>746.81927</v>
      </c>
      <c r="Y393" s="42">
        <v>919.51927</v>
      </c>
    </row>
    <row r="394" spans="1:25" ht="15.75">
      <c r="A394" s="41">
        <f t="shared" si="9"/>
        <v>43615</v>
      </c>
      <c r="B394" s="42">
        <v>783.60927</v>
      </c>
      <c r="C394" s="42">
        <v>739.74927</v>
      </c>
      <c r="D394" s="42">
        <v>749.86927</v>
      </c>
      <c r="E394" s="42">
        <v>703.85927</v>
      </c>
      <c r="F394" s="42">
        <v>843.97927</v>
      </c>
      <c r="G394" s="42">
        <v>905.01927</v>
      </c>
      <c r="H394" s="42">
        <v>873.58927</v>
      </c>
      <c r="I394" s="42">
        <v>817.52927</v>
      </c>
      <c r="J394" s="42">
        <v>749.38927</v>
      </c>
      <c r="K394" s="42">
        <v>795.28927</v>
      </c>
      <c r="L394" s="42">
        <v>824.18927</v>
      </c>
      <c r="M394" s="42">
        <v>817.84927</v>
      </c>
      <c r="N394" s="42">
        <v>839.75927</v>
      </c>
      <c r="O394" s="42">
        <v>857.16927</v>
      </c>
      <c r="P394" s="42">
        <v>821.59927</v>
      </c>
      <c r="Q394" s="42">
        <v>812.98927</v>
      </c>
      <c r="R394" s="42">
        <v>865.90927</v>
      </c>
      <c r="S394" s="42">
        <v>878.97927</v>
      </c>
      <c r="T394" s="42">
        <v>927.20927</v>
      </c>
      <c r="U394" s="42">
        <v>769.60927</v>
      </c>
      <c r="V394" s="42">
        <v>905.23927</v>
      </c>
      <c r="W394" s="42">
        <v>901.83927</v>
      </c>
      <c r="X394" s="42">
        <v>744.62927</v>
      </c>
      <c r="Y394" s="42">
        <v>906.38927</v>
      </c>
    </row>
    <row r="395" spans="1:25" ht="15.75">
      <c r="A395" s="41">
        <f t="shared" si="9"/>
        <v>43616</v>
      </c>
      <c r="B395" s="42">
        <v>786.72927</v>
      </c>
      <c r="C395" s="42">
        <v>746.87927</v>
      </c>
      <c r="D395" s="42">
        <v>752.81927</v>
      </c>
      <c r="E395" s="42">
        <v>706.77927</v>
      </c>
      <c r="F395" s="42">
        <v>823.50927</v>
      </c>
      <c r="G395" s="42">
        <v>870.21927</v>
      </c>
      <c r="H395" s="42">
        <v>812.57927</v>
      </c>
      <c r="I395" s="42">
        <v>726.90927</v>
      </c>
      <c r="J395" s="42">
        <v>765.65927</v>
      </c>
      <c r="K395" s="42">
        <v>763.09927</v>
      </c>
      <c r="L395" s="42">
        <v>797.55927</v>
      </c>
      <c r="M395" s="42">
        <v>802.56927</v>
      </c>
      <c r="N395" s="42">
        <v>844.82927</v>
      </c>
      <c r="O395" s="42">
        <v>860.83927</v>
      </c>
      <c r="P395" s="42">
        <v>844.56927</v>
      </c>
      <c r="Q395" s="42">
        <v>838.05927</v>
      </c>
      <c r="R395" s="42">
        <v>889.89927</v>
      </c>
      <c r="S395" s="42">
        <v>895.27927</v>
      </c>
      <c r="T395" s="42">
        <v>911.83927</v>
      </c>
      <c r="U395" s="42">
        <v>818.76927</v>
      </c>
      <c r="V395" s="42">
        <v>909.47927</v>
      </c>
      <c r="W395" s="42">
        <v>926.02927</v>
      </c>
      <c r="X395" s="42">
        <v>790.56927</v>
      </c>
      <c r="Y395" s="42">
        <v>1002.24927</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1" t="s">
        <v>80</v>
      </c>
      <c r="B398" s="94" t="s">
        <v>81</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82</v>
      </c>
      <c r="C400" s="89" t="s">
        <v>83</v>
      </c>
      <c r="D400" s="89" t="s">
        <v>84</v>
      </c>
      <c r="E400" s="89" t="s">
        <v>85</v>
      </c>
      <c r="F400" s="89" t="s">
        <v>86</v>
      </c>
      <c r="G400" s="89" t="s">
        <v>87</v>
      </c>
      <c r="H400" s="89" t="s">
        <v>88</v>
      </c>
      <c r="I400" s="89" t="s">
        <v>89</v>
      </c>
      <c r="J400" s="89" t="s">
        <v>90</v>
      </c>
      <c r="K400" s="89" t="s">
        <v>91</v>
      </c>
      <c r="L400" s="89" t="s">
        <v>92</v>
      </c>
      <c r="M400" s="89" t="s">
        <v>93</v>
      </c>
      <c r="N400" s="89" t="s">
        <v>94</v>
      </c>
      <c r="O400" s="89" t="s">
        <v>95</v>
      </c>
      <c r="P400" s="89" t="s">
        <v>96</v>
      </c>
      <c r="Q400" s="89" t="s">
        <v>97</v>
      </c>
      <c r="R400" s="89" t="s">
        <v>98</v>
      </c>
      <c r="S400" s="89" t="s">
        <v>99</v>
      </c>
      <c r="T400" s="89" t="s">
        <v>100</v>
      </c>
      <c r="U400" s="89" t="s">
        <v>101</v>
      </c>
      <c r="V400" s="89" t="s">
        <v>102</v>
      </c>
      <c r="W400" s="89" t="s">
        <v>103</v>
      </c>
      <c r="X400" s="89" t="s">
        <v>104</v>
      </c>
      <c r="Y400" s="89" t="s">
        <v>105</v>
      </c>
    </row>
    <row r="401" spans="1:25" ht="15.75">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 r="A402" s="41">
        <f>A365</f>
        <v>43586</v>
      </c>
      <c r="B402" s="42">
        <v>894.0251</v>
      </c>
      <c r="C402" s="42">
        <v>783.2651</v>
      </c>
      <c r="D402" s="42">
        <v>753.4951</v>
      </c>
      <c r="E402" s="42">
        <v>756.3651</v>
      </c>
      <c r="F402" s="42">
        <v>778.7751</v>
      </c>
      <c r="G402" s="42">
        <v>759.5151</v>
      </c>
      <c r="H402" s="42">
        <v>880.7050999999999</v>
      </c>
      <c r="I402" s="42">
        <v>935.9350999999999</v>
      </c>
      <c r="J402" s="42">
        <v>882.6051</v>
      </c>
      <c r="K402" s="42">
        <v>916.9550999999999</v>
      </c>
      <c r="L402" s="42">
        <v>915.1451</v>
      </c>
      <c r="M402" s="42">
        <v>917.9550999999999</v>
      </c>
      <c r="N402" s="42">
        <v>903.1950999999999</v>
      </c>
      <c r="O402" s="42">
        <v>873.7451</v>
      </c>
      <c r="P402" s="42">
        <v>826.8050999999999</v>
      </c>
      <c r="Q402" s="42">
        <v>830.1750999999999</v>
      </c>
      <c r="R402" s="42">
        <v>827.9350999999999</v>
      </c>
      <c r="S402" s="42">
        <v>828.4951</v>
      </c>
      <c r="T402" s="42">
        <v>862.1251</v>
      </c>
      <c r="U402" s="42">
        <v>877.7451</v>
      </c>
      <c r="V402" s="42">
        <v>994.5151</v>
      </c>
      <c r="W402" s="42">
        <v>954.3451</v>
      </c>
      <c r="X402" s="42">
        <v>819.9350999999999</v>
      </c>
      <c r="Y402" s="42">
        <v>980.1650999999999</v>
      </c>
    </row>
    <row r="403" spans="1:25" ht="15.75">
      <c r="A403" s="41">
        <f>A402+1</f>
        <v>43587</v>
      </c>
      <c r="B403" s="42">
        <v>842.7651</v>
      </c>
      <c r="C403" s="42">
        <v>750.8351</v>
      </c>
      <c r="D403" s="42">
        <v>725.9851</v>
      </c>
      <c r="E403" s="42">
        <v>730.0650999999999</v>
      </c>
      <c r="F403" s="42">
        <v>718.0650999999999</v>
      </c>
      <c r="G403" s="42">
        <v>709.4951</v>
      </c>
      <c r="H403" s="42">
        <v>833.2651</v>
      </c>
      <c r="I403" s="42">
        <v>933.6650999999999</v>
      </c>
      <c r="J403" s="42">
        <v>831.4350999999999</v>
      </c>
      <c r="K403" s="42">
        <v>890.9550999999999</v>
      </c>
      <c r="L403" s="42">
        <v>873.5851</v>
      </c>
      <c r="M403" s="42">
        <v>860.6850999999999</v>
      </c>
      <c r="N403" s="42">
        <v>863.1551</v>
      </c>
      <c r="O403" s="42">
        <v>852.8651</v>
      </c>
      <c r="P403" s="42">
        <v>827.3351</v>
      </c>
      <c r="Q403" s="42">
        <v>800.1451</v>
      </c>
      <c r="R403" s="42">
        <v>822.4751</v>
      </c>
      <c r="S403" s="42">
        <v>821.0350999999999</v>
      </c>
      <c r="T403" s="42">
        <v>897.8651</v>
      </c>
      <c r="U403" s="42">
        <v>929.4550999999999</v>
      </c>
      <c r="V403" s="42">
        <v>988.6251</v>
      </c>
      <c r="W403" s="42">
        <v>951.0251</v>
      </c>
      <c r="X403" s="42">
        <v>762.0851</v>
      </c>
      <c r="Y403" s="42">
        <v>945.1051</v>
      </c>
    </row>
    <row r="404" spans="1:25" ht="15.75">
      <c r="A404" s="41">
        <f aca="true" t="shared" si="10" ref="A404:A432">A403+1</f>
        <v>43588</v>
      </c>
      <c r="B404" s="42">
        <v>892.5951</v>
      </c>
      <c r="C404" s="42">
        <v>783.2850999999999</v>
      </c>
      <c r="D404" s="42">
        <v>753.6451</v>
      </c>
      <c r="E404" s="42">
        <v>751.6850999999999</v>
      </c>
      <c r="F404" s="42">
        <v>768.6650999999999</v>
      </c>
      <c r="G404" s="42">
        <v>754.1850999999999</v>
      </c>
      <c r="H404" s="42">
        <v>903.3150999999999</v>
      </c>
      <c r="I404" s="42">
        <v>984.5851</v>
      </c>
      <c r="J404" s="42">
        <v>888.5450999999999</v>
      </c>
      <c r="K404" s="42">
        <v>918.6151</v>
      </c>
      <c r="L404" s="42">
        <v>931.2850999999999</v>
      </c>
      <c r="M404" s="42">
        <v>935.0851</v>
      </c>
      <c r="N404" s="42">
        <v>929.4550999999999</v>
      </c>
      <c r="O404" s="42">
        <v>907.6451</v>
      </c>
      <c r="P404" s="42">
        <v>854.1451</v>
      </c>
      <c r="Q404" s="42">
        <v>855.5151</v>
      </c>
      <c r="R404" s="42">
        <v>855.0251</v>
      </c>
      <c r="S404" s="42">
        <v>847.5851</v>
      </c>
      <c r="T404" s="42">
        <v>885.4051</v>
      </c>
      <c r="U404" s="42">
        <v>902.8150999999999</v>
      </c>
      <c r="V404" s="42">
        <v>1001.6650999999999</v>
      </c>
      <c r="W404" s="42">
        <v>972.4951</v>
      </c>
      <c r="X404" s="42">
        <v>815.9751</v>
      </c>
      <c r="Y404" s="42">
        <v>990.7451</v>
      </c>
    </row>
    <row r="405" spans="1:25" ht="15.75">
      <c r="A405" s="41">
        <f t="shared" si="10"/>
        <v>43589</v>
      </c>
      <c r="B405" s="42">
        <v>894.3250999999999</v>
      </c>
      <c r="C405" s="42">
        <v>783.1750999999999</v>
      </c>
      <c r="D405" s="42">
        <v>752.6650999999999</v>
      </c>
      <c r="E405" s="42">
        <v>749.3250999999999</v>
      </c>
      <c r="F405" s="42">
        <v>766.4751</v>
      </c>
      <c r="G405" s="42">
        <v>752.2551</v>
      </c>
      <c r="H405" s="42">
        <v>913.8050999999999</v>
      </c>
      <c r="I405" s="42">
        <v>1005.7050999999999</v>
      </c>
      <c r="J405" s="42">
        <v>876.0851</v>
      </c>
      <c r="K405" s="42">
        <v>919.0450999999999</v>
      </c>
      <c r="L405" s="42">
        <v>932.9150999999999</v>
      </c>
      <c r="M405" s="42">
        <v>939.8351</v>
      </c>
      <c r="N405" s="42">
        <v>924.3751</v>
      </c>
      <c r="O405" s="42">
        <v>887.5750999999999</v>
      </c>
      <c r="P405" s="42">
        <v>839.8551</v>
      </c>
      <c r="Q405" s="42">
        <v>844.4450999999999</v>
      </c>
      <c r="R405" s="42">
        <v>849.2551</v>
      </c>
      <c r="S405" s="42">
        <v>845.5750999999999</v>
      </c>
      <c r="T405" s="42">
        <v>882.4550999999999</v>
      </c>
      <c r="U405" s="42">
        <v>877.8451</v>
      </c>
      <c r="V405" s="42">
        <v>988.7950999999999</v>
      </c>
      <c r="W405" s="42">
        <v>960.9851</v>
      </c>
      <c r="X405" s="42">
        <v>811.2451</v>
      </c>
      <c r="Y405" s="42">
        <v>985.0951</v>
      </c>
    </row>
    <row r="406" spans="1:25" ht="15.75">
      <c r="A406" s="41">
        <f t="shared" si="10"/>
        <v>43590</v>
      </c>
      <c r="B406" s="42">
        <v>881.0151</v>
      </c>
      <c r="C406" s="42">
        <v>772.0350999999999</v>
      </c>
      <c r="D406" s="42">
        <v>735.4751</v>
      </c>
      <c r="E406" s="42">
        <v>738.7251</v>
      </c>
      <c r="F406" s="42">
        <v>722.3451</v>
      </c>
      <c r="G406" s="42">
        <v>715.4951</v>
      </c>
      <c r="H406" s="42">
        <v>889.9051</v>
      </c>
      <c r="I406" s="42">
        <v>1021.2351</v>
      </c>
      <c r="J406" s="42">
        <v>858.0350999999999</v>
      </c>
      <c r="K406" s="42">
        <v>921.2950999999999</v>
      </c>
      <c r="L406" s="42">
        <v>906.5750999999999</v>
      </c>
      <c r="M406" s="42">
        <v>885.1950999999999</v>
      </c>
      <c r="N406" s="42">
        <v>886.5251</v>
      </c>
      <c r="O406" s="42">
        <v>881.1650999999999</v>
      </c>
      <c r="P406" s="42">
        <v>857.9751</v>
      </c>
      <c r="Q406" s="42">
        <v>817.9751</v>
      </c>
      <c r="R406" s="42">
        <v>844.1750999999999</v>
      </c>
      <c r="S406" s="42">
        <v>839.2151</v>
      </c>
      <c r="T406" s="42">
        <v>921.4751</v>
      </c>
      <c r="U406" s="42">
        <v>950.4250999999999</v>
      </c>
      <c r="V406" s="42">
        <v>1030.2951</v>
      </c>
      <c r="W406" s="42">
        <v>962.1750999999999</v>
      </c>
      <c r="X406" s="42">
        <v>788.7950999999999</v>
      </c>
      <c r="Y406" s="42">
        <v>977.5750999999999</v>
      </c>
    </row>
    <row r="407" spans="1:25" ht="15.75">
      <c r="A407" s="41">
        <f t="shared" si="10"/>
        <v>43591</v>
      </c>
      <c r="B407" s="42">
        <v>816.7451</v>
      </c>
      <c r="C407" s="42">
        <v>745.1950999999999</v>
      </c>
      <c r="D407" s="42">
        <v>721.8050999999999</v>
      </c>
      <c r="E407" s="42">
        <v>726.7751</v>
      </c>
      <c r="F407" s="42">
        <v>716.2050999999999</v>
      </c>
      <c r="G407" s="42">
        <v>712.5951</v>
      </c>
      <c r="H407" s="42">
        <v>897.9751</v>
      </c>
      <c r="I407" s="42">
        <v>1061.7250999999999</v>
      </c>
      <c r="J407" s="42">
        <v>864.8751</v>
      </c>
      <c r="K407" s="42">
        <v>924.3951</v>
      </c>
      <c r="L407" s="42">
        <v>905.8250999999999</v>
      </c>
      <c r="M407" s="42">
        <v>887.5650999999999</v>
      </c>
      <c r="N407" s="42">
        <v>888.7751</v>
      </c>
      <c r="O407" s="42">
        <v>888.3250999999999</v>
      </c>
      <c r="P407" s="42">
        <v>862.6051</v>
      </c>
      <c r="Q407" s="42">
        <v>834.9651</v>
      </c>
      <c r="R407" s="42">
        <v>863.0350999999999</v>
      </c>
      <c r="S407" s="42">
        <v>862.7251</v>
      </c>
      <c r="T407" s="42">
        <v>919.3451</v>
      </c>
      <c r="U407" s="42">
        <v>915.8351</v>
      </c>
      <c r="V407" s="42">
        <v>978.5750999999999</v>
      </c>
      <c r="W407" s="42">
        <v>967.6251</v>
      </c>
      <c r="X407" s="42">
        <v>787.5750999999999</v>
      </c>
      <c r="Y407" s="42">
        <v>943.7651</v>
      </c>
    </row>
    <row r="408" spans="1:25" ht="15.75">
      <c r="A408" s="41">
        <f t="shared" si="10"/>
        <v>43592</v>
      </c>
      <c r="B408" s="42">
        <v>814.9250999999999</v>
      </c>
      <c r="C408" s="42">
        <v>742.0550999999999</v>
      </c>
      <c r="D408" s="42">
        <v>718.6950999999999</v>
      </c>
      <c r="E408" s="42">
        <v>723.7251</v>
      </c>
      <c r="F408" s="42">
        <v>713.6650999999999</v>
      </c>
      <c r="G408" s="42">
        <v>708.3150999999999</v>
      </c>
      <c r="H408" s="42">
        <v>853.8551</v>
      </c>
      <c r="I408" s="42">
        <v>1041.8851</v>
      </c>
      <c r="J408" s="42">
        <v>857.7950999999999</v>
      </c>
      <c r="K408" s="42">
        <v>919.7351</v>
      </c>
      <c r="L408" s="42">
        <v>899.1251</v>
      </c>
      <c r="M408" s="42">
        <v>883.1650999999999</v>
      </c>
      <c r="N408" s="42">
        <v>884.5550999999999</v>
      </c>
      <c r="O408" s="42">
        <v>883.0650999999999</v>
      </c>
      <c r="P408" s="42">
        <v>851.6451</v>
      </c>
      <c r="Q408" s="42">
        <v>827.6251</v>
      </c>
      <c r="R408" s="42">
        <v>856.7551</v>
      </c>
      <c r="S408" s="42">
        <v>856.2651</v>
      </c>
      <c r="T408" s="42">
        <v>941.2351</v>
      </c>
      <c r="U408" s="42">
        <v>921.4550999999999</v>
      </c>
      <c r="V408" s="42">
        <v>978.5051</v>
      </c>
      <c r="W408" s="42">
        <v>974.9051</v>
      </c>
      <c r="X408" s="42">
        <v>761.0051</v>
      </c>
      <c r="Y408" s="42">
        <v>954.8751</v>
      </c>
    </row>
    <row r="409" spans="1:25" ht="15.75">
      <c r="A409" s="41">
        <f t="shared" si="10"/>
        <v>43593</v>
      </c>
      <c r="B409" s="42">
        <v>867.3651</v>
      </c>
      <c r="C409" s="42">
        <v>778.2151</v>
      </c>
      <c r="D409" s="42">
        <v>746.5550999999999</v>
      </c>
      <c r="E409" s="42">
        <v>732.3951</v>
      </c>
      <c r="F409" s="42">
        <v>721.5851</v>
      </c>
      <c r="G409" s="42">
        <v>719.1451</v>
      </c>
      <c r="H409" s="42">
        <v>925.1950999999999</v>
      </c>
      <c r="I409" s="42">
        <v>1108.6351</v>
      </c>
      <c r="J409" s="42">
        <v>896.4450999999999</v>
      </c>
      <c r="K409" s="42">
        <v>953.7451</v>
      </c>
      <c r="L409" s="42">
        <v>937.9051</v>
      </c>
      <c r="M409" s="42">
        <v>921.4450999999999</v>
      </c>
      <c r="N409" s="42">
        <v>924.8651</v>
      </c>
      <c r="O409" s="42">
        <v>928.3951</v>
      </c>
      <c r="P409" s="42">
        <v>902.1650999999999</v>
      </c>
      <c r="Q409" s="42">
        <v>868.4450999999999</v>
      </c>
      <c r="R409" s="42">
        <v>900.7950999999999</v>
      </c>
      <c r="S409" s="42">
        <v>896.4051</v>
      </c>
      <c r="T409" s="42">
        <v>960.6850999999999</v>
      </c>
      <c r="U409" s="42">
        <v>984.4651</v>
      </c>
      <c r="V409" s="42">
        <v>1028.1951</v>
      </c>
      <c r="W409" s="42">
        <v>1040.5551</v>
      </c>
      <c r="X409" s="42">
        <v>805.5151</v>
      </c>
      <c r="Y409" s="42">
        <v>957.1750999999999</v>
      </c>
    </row>
    <row r="410" spans="1:25" ht="15.75">
      <c r="A410" s="41">
        <f t="shared" si="10"/>
        <v>43594</v>
      </c>
      <c r="B410" s="42">
        <v>793.8551</v>
      </c>
      <c r="C410" s="42">
        <v>714.3651</v>
      </c>
      <c r="D410" s="42">
        <v>731.2151</v>
      </c>
      <c r="E410" s="42">
        <v>715.4150999999999</v>
      </c>
      <c r="F410" s="42">
        <v>735.3351</v>
      </c>
      <c r="G410" s="42">
        <v>770.4951</v>
      </c>
      <c r="H410" s="42">
        <v>734.2050999999999</v>
      </c>
      <c r="I410" s="42">
        <v>793.4851</v>
      </c>
      <c r="J410" s="42">
        <v>752.9450999999999</v>
      </c>
      <c r="K410" s="42">
        <v>851.7651</v>
      </c>
      <c r="L410" s="42">
        <v>821.7151</v>
      </c>
      <c r="M410" s="42">
        <v>794.4250999999999</v>
      </c>
      <c r="N410" s="42">
        <v>856.3451</v>
      </c>
      <c r="O410" s="42">
        <v>857.1351</v>
      </c>
      <c r="P410" s="42">
        <v>817.1351</v>
      </c>
      <c r="Q410" s="42">
        <v>821.3351</v>
      </c>
      <c r="R410" s="42">
        <v>852.9651</v>
      </c>
      <c r="S410" s="42">
        <v>809.5450999999999</v>
      </c>
      <c r="T410" s="42">
        <v>839.1251</v>
      </c>
      <c r="U410" s="42">
        <v>858.3150999999999</v>
      </c>
      <c r="V410" s="42">
        <v>915.0750999999999</v>
      </c>
      <c r="W410" s="42">
        <v>884.7751</v>
      </c>
      <c r="X410" s="42">
        <v>763.6850999999999</v>
      </c>
      <c r="Y410" s="42">
        <v>893.7950999999999</v>
      </c>
    </row>
    <row r="411" spans="1:25" ht="15.75">
      <c r="A411" s="41">
        <f t="shared" si="10"/>
        <v>43595</v>
      </c>
      <c r="B411" s="42">
        <v>850.1051</v>
      </c>
      <c r="C411" s="42">
        <v>777.3351</v>
      </c>
      <c r="D411" s="42">
        <v>797.2751</v>
      </c>
      <c r="E411" s="42">
        <v>801.9350999999999</v>
      </c>
      <c r="F411" s="42">
        <v>729.3651</v>
      </c>
      <c r="G411" s="42">
        <v>719.1151</v>
      </c>
      <c r="H411" s="42">
        <v>759.3050999999999</v>
      </c>
      <c r="I411" s="42">
        <v>872.0251</v>
      </c>
      <c r="J411" s="42">
        <v>816.4951</v>
      </c>
      <c r="K411" s="42">
        <v>893.9951</v>
      </c>
      <c r="L411" s="42">
        <v>843.6950999999999</v>
      </c>
      <c r="M411" s="42">
        <v>811.1351</v>
      </c>
      <c r="N411" s="42">
        <v>881.5151</v>
      </c>
      <c r="O411" s="42">
        <v>901.1351</v>
      </c>
      <c r="P411" s="42">
        <v>846.1351</v>
      </c>
      <c r="Q411" s="42">
        <v>847.1251</v>
      </c>
      <c r="R411" s="42">
        <v>915.7251</v>
      </c>
      <c r="S411" s="42">
        <v>911.7351</v>
      </c>
      <c r="T411" s="42">
        <v>986.1650999999999</v>
      </c>
      <c r="U411" s="42">
        <v>988.0951</v>
      </c>
      <c r="V411" s="42">
        <v>1120.8751</v>
      </c>
      <c r="W411" s="42">
        <v>1087.5451</v>
      </c>
      <c r="X411" s="42">
        <v>910.6850999999999</v>
      </c>
      <c r="Y411" s="42">
        <v>976.2251</v>
      </c>
    </row>
    <row r="412" spans="1:25" ht="15.75">
      <c r="A412" s="41">
        <f t="shared" si="10"/>
        <v>43596</v>
      </c>
      <c r="B412" s="42">
        <v>862.8851</v>
      </c>
      <c r="C412" s="42">
        <v>771.9751</v>
      </c>
      <c r="D412" s="42">
        <v>803.2551</v>
      </c>
      <c r="E412" s="42">
        <v>798.7351</v>
      </c>
      <c r="F412" s="42">
        <v>727.1950999999999</v>
      </c>
      <c r="G412" s="42">
        <v>731.5151</v>
      </c>
      <c r="H412" s="42">
        <v>777.4450999999999</v>
      </c>
      <c r="I412" s="42">
        <v>887.6750999999999</v>
      </c>
      <c r="J412" s="42">
        <v>818.4250999999999</v>
      </c>
      <c r="K412" s="42">
        <v>899.8851</v>
      </c>
      <c r="L412" s="42">
        <v>849.8050999999999</v>
      </c>
      <c r="M412" s="42">
        <v>809.4150999999999</v>
      </c>
      <c r="N412" s="42">
        <v>898.9150999999999</v>
      </c>
      <c r="O412" s="42">
        <v>922.2651</v>
      </c>
      <c r="P412" s="42">
        <v>853.3150999999999</v>
      </c>
      <c r="Q412" s="42">
        <v>856.2351</v>
      </c>
      <c r="R412" s="42">
        <v>937.2151</v>
      </c>
      <c r="S412" s="42">
        <v>926.8351</v>
      </c>
      <c r="T412" s="42">
        <v>1008.8451</v>
      </c>
      <c r="U412" s="42">
        <v>994.4250999999999</v>
      </c>
      <c r="V412" s="42">
        <v>1109.7951</v>
      </c>
      <c r="W412" s="42">
        <v>1072.7550999999999</v>
      </c>
      <c r="X412" s="42">
        <v>919.4250999999999</v>
      </c>
      <c r="Y412" s="42">
        <v>966.8751</v>
      </c>
    </row>
    <row r="413" spans="1:25" ht="15.75">
      <c r="A413" s="41">
        <f t="shared" si="10"/>
        <v>43597</v>
      </c>
      <c r="B413" s="42">
        <v>790.8451</v>
      </c>
      <c r="C413" s="42">
        <v>745.7850999999999</v>
      </c>
      <c r="D413" s="42">
        <v>766.7050999999999</v>
      </c>
      <c r="E413" s="42">
        <v>763.8451</v>
      </c>
      <c r="F413" s="42">
        <v>709.4550999999999</v>
      </c>
      <c r="G413" s="42">
        <v>738.0851</v>
      </c>
      <c r="H413" s="42">
        <v>731.0851</v>
      </c>
      <c r="I413" s="42">
        <v>772.9051</v>
      </c>
      <c r="J413" s="42">
        <v>759.1650999999999</v>
      </c>
      <c r="K413" s="42">
        <v>811.3150999999999</v>
      </c>
      <c r="L413" s="42">
        <v>780.5750999999999</v>
      </c>
      <c r="M413" s="42">
        <v>751.2850999999999</v>
      </c>
      <c r="N413" s="42">
        <v>802.2251</v>
      </c>
      <c r="O413" s="42">
        <v>807.9450999999999</v>
      </c>
      <c r="P413" s="42">
        <v>773.1950999999999</v>
      </c>
      <c r="Q413" s="42">
        <v>773.2151</v>
      </c>
      <c r="R413" s="42">
        <v>818.4851</v>
      </c>
      <c r="S413" s="42">
        <v>815.9951</v>
      </c>
      <c r="T413" s="42">
        <v>855.4450999999999</v>
      </c>
      <c r="U413" s="42">
        <v>876.1950999999999</v>
      </c>
      <c r="V413" s="42">
        <v>962.3551</v>
      </c>
      <c r="W413" s="42">
        <v>932.8551</v>
      </c>
      <c r="X413" s="42">
        <v>799.7651</v>
      </c>
      <c r="Y413" s="42">
        <v>872.3851</v>
      </c>
    </row>
    <row r="414" spans="1:25" ht="15.75">
      <c r="A414" s="41">
        <f t="shared" si="10"/>
        <v>43598</v>
      </c>
      <c r="B414" s="42">
        <v>759.7950999999999</v>
      </c>
      <c r="C414" s="42">
        <v>713.3150999999999</v>
      </c>
      <c r="D414" s="42">
        <v>648.8951</v>
      </c>
      <c r="E414" s="42">
        <v>735.7451</v>
      </c>
      <c r="F414" s="42">
        <v>690.7551</v>
      </c>
      <c r="G414" s="42">
        <v>735.5550999999999</v>
      </c>
      <c r="H414" s="42">
        <v>743.3651</v>
      </c>
      <c r="I414" s="42">
        <v>912.5251</v>
      </c>
      <c r="J414" s="42">
        <v>782.4651</v>
      </c>
      <c r="K414" s="42">
        <v>833.6351</v>
      </c>
      <c r="L414" s="42">
        <v>798.3551</v>
      </c>
      <c r="M414" s="42">
        <v>761.6151</v>
      </c>
      <c r="N414" s="42">
        <v>832.4951</v>
      </c>
      <c r="O414" s="42">
        <v>840.3451</v>
      </c>
      <c r="P414" s="42">
        <v>788.7850999999999</v>
      </c>
      <c r="Q414" s="42">
        <v>790.7651</v>
      </c>
      <c r="R414" s="42">
        <v>846.8751</v>
      </c>
      <c r="S414" s="42">
        <v>831.5750999999999</v>
      </c>
      <c r="T414" s="42">
        <v>873.9450999999999</v>
      </c>
      <c r="U414" s="42">
        <v>858.8250999999999</v>
      </c>
      <c r="V414" s="42">
        <v>933.7551</v>
      </c>
      <c r="W414" s="42">
        <v>938.9250999999999</v>
      </c>
      <c r="X414" s="42">
        <v>823.3351</v>
      </c>
      <c r="Y414" s="42">
        <v>874.7551</v>
      </c>
    </row>
    <row r="415" spans="1:25" ht="15.75">
      <c r="A415" s="41">
        <f t="shared" si="10"/>
        <v>43599</v>
      </c>
      <c r="B415" s="42">
        <v>812.3851</v>
      </c>
      <c r="C415" s="42">
        <v>753.2950999999999</v>
      </c>
      <c r="D415" s="42">
        <v>790.3551</v>
      </c>
      <c r="E415" s="42">
        <v>804.9851</v>
      </c>
      <c r="F415" s="42">
        <v>724.6750999999999</v>
      </c>
      <c r="G415" s="42">
        <v>739.3651</v>
      </c>
      <c r="H415" s="42">
        <v>758.9250999999999</v>
      </c>
      <c r="I415" s="42">
        <v>825.1451</v>
      </c>
      <c r="J415" s="42">
        <v>741.5650999999999</v>
      </c>
      <c r="K415" s="42">
        <v>758.5550999999999</v>
      </c>
      <c r="L415" s="42">
        <v>744.1750999999999</v>
      </c>
      <c r="M415" s="42">
        <v>753.2850999999999</v>
      </c>
      <c r="N415" s="42">
        <v>825.2651</v>
      </c>
      <c r="O415" s="42">
        <v>843.3451</v>
      </c>
      <c r="P415" s="42">
        <v>791.6151</v>
      </c>
      <c r="Q415" s="42">
        <v>800.3751</v>
      </c>
      <c r="R415" s="42">
        <v>774.4751</v>
      </c>
      <c r="S415" s="42">
        <v>865.5550999999999</v>
      </c>
      <c r="T415" s="42">
        <v>921.3150999999999</v>
      </c>
      <c r="U415" s="42">
        <v>877.8050999999999</v>
      </c>
      <c r="V415" s="42">
        <v>959.9751</v>
      </c>
      <c r="W415" s="42">
        <v>970.3050999999999</v>
      </c>
      <c r="X415" s="42">
        <v>823.7551</v>
      </c>
      <c r="Y415" s="42">
        <v>752.6551</v>
      </c>
    </row>
    <row r="416" spans="1:25" ht="15.75">
      <c r="A416" s="41">
        <f t="shared" si="10"/>
        <v>43600</v>
      </c>
      <c r="B416" s="42">
        <v>834.4951</v>
      </c>
      <c r="C416" s="42">
        <v>748.2351</v>
      </c>
      <c r="D416" s="42">
        <v>776.0650999999999</v>
      </c>
      <c r="E416" s="42">
        <v>779.6650999999999</v>
      </c>
      <c r="F416" s="42">
        <v>739.8150999999999</v>
      </c>
      <c r="G416" s="42">
        <v>836.0051</v>
      </c>
      <c r="H416" s="42">
        <v>773.9450999999999</v>
      </c>
      <c r="I416" s="42">
        <v>787.2850999999999</v>
      </c>
      <c r="J416" s="42">
        <v>873.6551</v>
      </c>
      <c r="K416" s="42">
        <v>750.9651</v>
      </c>
      <c r="L416" s="42">
        <v>748.4951</v>
      </c>
      <c r="M416" s="42">
        <v>807.6351</v>
      </c>
      <c r="N416" s="42">
        <v>825.9350999999999</v>
      </c>
      <c r="O416" s="42">
        <v>842.9051</v>
      </c>
      <c r="P416" s="42">
        <v>791.0051</v>
      </c>
      <c r="Q416" s="42">
        <v>788.4150999999999</v>
      </c>
      <c r="R416" s="42">
        <v>849.4450999999999</v>
      </c>
      <c r="S416" s="42">
        <v>885.2451</v>
      </c>
      <c r="T416" s="42">
        <v>938.3751</v>
      </c>
      <c r="U416" s="42">
        <v>822.6950999999999</v>
      </c>
      <c r="V416" s="42">
        <v>878.3751</v>
      </c>
      <c r="W416" s="42">
        <v>877.6850999999999</v>
      </c>
      <c r="X416" s="42">
        <v>754.9550999999999</v>
      </c>
      <c r="Y416" s="42">
        <v>882.7651</v>
      </c>
    </row>
    <row r="417" spans="1:25" ht="15.75">
      <c r="A417" s="41">
        <f t="shared" si="10"/>
        <v>43601</v>
      </c>
      <c r="B417" s="42">
        <v>811.2751</v>
      </c>
      <c r="C417" s="42">
        <v>739.8751</v>
      </c>
      <c r="D417" s="42">
        <v>762.9250999999999</v>
      </c>
      <c r="E417" s="42">
        <v>765.1650999999999</v>
      </c>
      <c r="F417" s="42">
        <v>747.2850999999999</v>
      </c>
      <c r="G417" s="42">
        <v>849.0851</v>
      </c>
      <c r="H417" s="42">
        <v>840.7050999999999</v>
      </c>
      <c r="I417" s="42">
        <v>818.2551</v>
      </c>
      <c r="J417" s="42">
        <v>893.6650999999999</v>
      </c>
      <c r="K417" s="42">
        <v>763.6950999999999</v>
      </c>
      <c r="L417" s="42">
        <v>731.4250999999999</v>
      </c>
      <c r="M417" s="42">
        <v>801.9751</v>
      </c>
      <c r="N417" s="42">
        <v>818.5951</v>
      </c>
      <c r="O417" s="42">
        <v>881.0650999999999</v>
      </c>
      <c r="P417" s="42">
        <v>771.4751</v>
      </c>
      <c r="Q417" s="42">
        <v>769.7451</v>
      </c>
      <c r="R417" s="42">
        <v>836.2850999999999</v>
      </c>
      <c r="S417" s="42">
        <v>875.1850999999999</v>
      </c>
      <c r="T417" s="42">
        <v>926.0350999999999</v>
      </c>
      <c r="U417" s="42">
        <v>810.9651</v>
      </c>
      <c r="V417" s="42">
        <v>870.3451</v>
      </c>
      <c r="W417" s="42">
        <v>828.6950999999999</v>
      </c>
      <c r="X417" s="42">
        <v>778.8551</v>
      </c>
      <c r="Y417" s="42">
        <v>848.5851</v>
      </c>
    </row>
    <row r="418" spans="1:25" ht="15.75">
      <c r="A418" s="41">
        <f t="shared" si="10"/>
        <v>43602</v>
      </c>
      <c r="B418" s="42">
        <v>817.8651</v>
      </c>
      <c r="C418" s="42">
        <v>739.5951</v>
      </c>
      <c r="D418" s="42">
        <v>779.6251</v>
      </c>
      <c r="E418" s="42">
        <v>775.9450999999999</v>
      </c>
      <c r="F418" s="42">
        <v>751.0550999999999</v>
      </c>
      <c r="G418" s="42">
        <v>848.0951</v>
      </c>
      <c r="H418" s="42">
        <v>835.6850999999999</v>
      </c>
      <c r="I418" s="42">
        <v>809.9550999999999</v>
      </c>
      <c r="J418" s="42">
        <v>886.4951</v>
      </c>
      <c r="K418" s="42">
        <v>766.4951</v>
      </c>
      <c r="L418" s="42">
        <v>730.0550999999999</v>
      </c>
      <c r="M418" s="42">
        <v>794.8250999999999</v>
      </c>
      <c r="N418" s="42">
        <v>822.1351</v>
      </c>
      <c r="O418" s="42">
        <v>836.5450999999999</v>
      </c>
      <c r="P418" s="42">
        <v>779.1351</v>
      </c>
      <c r="Q418" s="42">
        <v>768.7151</v>
      </c>
      <c r="R418" s="42">
        <v>837.2151</v>
      </c>
      <c r="S418" s="42">
        <v>882.7351</v>
      </c>
      <c r="T418" s="42">
        <v>951.6551</v>
      </c>
      <c r="U418" s="42">
        <v>826.0851</v>
      </c>
      <c r="V418" s="42">
        <v>890.1551</v>
      </c>
      <c r="W418" s="42">
        <v>855.5851</v>
      </c>
      <c r="X418" s="42">
        <v>785.7050999999999</v>
      </c>
      <c r="Y418" s="42">
        <v>895.5550999999999</v>
      </c>
    </row>
    <row r="419" spans="1:25" ht="15.75">
      <c r="A419" s="41">
        <f t="shared" si="10"/>
        <v>43603</v>
      </c>
      <c r="B419" s="42">
        <v>851.3351</v>
      </c>
      <c r="C419" s="42">
        <v>767.4150999999999</v>
      </c>
      <c r="D419" s="42">
        <v>841.4851</v>
      </c>
      <c r="E419" s="42">
        <v>821.9051</v>
      </c>
      <c r="F419" s="42">
        <v>751.4651</v>
      </c>
      <c r="G419" s="42">
        <v>847.4651</v>
      </c>
      <c r="H419" s="42">
        <v>828.4350999999999</v>
      </c>
      <c r="I419" s="42">
        <v>804.2651</v>
      </c>
      <c r="J419" s="42">
        <v>889.2551</v>
      </c>
      <c r="K419" s="42">
        <v>760.1650999999999</v>
      </c>
      <c r="L419" s="42">
        <v>728.4250999999999</v>
      </c>
      <c r="M419" s="42">
        <v>789.8451</v>
      </c>
      <c r="N419" s="42">
        <v>817.0650999999999</v>
      </c>
      <c r="O419" s="42">
        <v>825.7251</v>
      </c>
      <c r="P419" s="42">
        <v>775.3250999999999</v>
      </c>
      <c r="Q419" s="42">
        <v>765.4250999999999</v>
      </c>
      <c r="R419" s="42">
        <v>830.4150999999999</v>
      </c>
      <c r="S419" s="42">
        <v>874.3451</v>
      </c>
      <c r="T419" s="42">
        <v>940.0951</v>
      </c>
      <c r="U419" s="42">
        <v>820.6850999999999</v>
      </c>
      <c r="V419" s="42">
        <v>876.6051</v>
      </c>
      <c r="W419" s="42">
        <v>846.4250999999999</v>
      </c>
      <c r="X419" s="42">
        <v>782.3851</v>
      </c>
      <c r="Y419" s="42">
        <v>919.6051</v>
      </c>
    </row>
    <row r="420" spans="1:25" ht="15.75">
      <c r="A420" s="41">
        <f t="shared" si="10"/>
        <v>43604</v>
      </c>
      <c r="B420" s="42">
        <v>848.9751</v>
      </c>
      <c r="C420" s="42">
        <v>771.6750999999999</v>
      </c>
      <c r="D420" s="42">
        <v>807.9951</v>
      </c>
      <c r="E420" s="42">
        <v>754.3851</v>
      </c>
      <c r="F420" s="42">
        <v>807.1351</v>
      </c>
      <c r="G420" s="42">
        <v>874.8351</v>
      </c>
      <c r="H420" s="42">
        <v>810.0350999999999</v>
      </c>
      <c r="I420" s="42">
        <v>720.5450999999999</v>
      </c>
      <c r="J420" s="42">
        <v>800.4450999999999</v>
      </c>
      <c r="K420" s="42">
        <v>726.1551</v>
      </c>
      <c r="L420" s="42">
        <v>732.1551</v>
      </c>
      <c r="M420" s="42">
        <v>749.7251</v>
      </c>
      <c r="N420" s="42">
        <v>770.7050999999999</v>
      </c>
      <c r="O420" s="42">
        <v>787.1451</v>
      </c>
      <c r="P420" s="42">
        <v>767.0350999999999</v>
      </c>
      <c r="Q420" s="42">
        <v>774.8851</v>
      </c>
      <c r="R420" s="42">
        <v>805.5251</v>
      </c>
      <c r="S420" s="42">
        <v>836.1551</v>
      </c>
      <c r="T420" s="42">
        <v>835.2751</v>
      </c>
      <c r="U420" s="42">
        <v>807.6051</v>
      </c>
      <c r="V420" s="42">
        <v>847.4751</v>
      </c>
      <c r="W420" s="42">
        <v>835.5450999999999</v>
      </c>
      <c r="X420" s="42">
        <v>735.9751</v>
      </c>
      <c r="Y420" s="42">
        <v>919.0051</v>
      </c>
    </row>
    <row r="421" spans="1:25" ht="15.75">
      <c r="A421" s="41">
        <f t="shared" si="10"/>
        <v>43605</v>
      </c>
      <c r="B421" s="42">
        <v>836.2651</v>
      </c>
      <c r="C421" s="42">
        <v>759.0450999999999</v>
      </c>
      <c r="D421" s="42">
        <v>791.6750999999999</v>
      </c>
      <c r="E421" s="42">
        <v>755.3551</v>
      </c>
      <c r="F421" s="42">
        <v>799.3851</v>
      </c>
      <c r="G421" s="42">
        <v>864.7251</v>
      </c>
      <c r="H421" s="42">
        <v>797.8851</v>
      </c>
      <c r="I421" s="42">
        <v>871.6950999999999</v>
      </c>
      <c r="J421" s="42">
        <v>751.3551</v>
      </c>
      <c r="K421" s="42">
        <v>721.0151</v>
      </c>
      <c r="L421" s="42">
        <v>759.0951</v>
      </c>
      <c r="M421" s="42">
        <v>789.6850999999999</v>
      </c>
      <c r="N421" s="42">
        <v>813.4150999999999</v>
      </c>
      <c r="O421" s="42">
        <v>825.0350999999999</v>
      </c>
      <c r="P421" s="42">
        <v>805.4450999999999</v>
      </c>
      <c r="Q421" s="42">
        <v>801.1051</v>
      </c>
      <c r="R421" s="42">
        <v>808.8551</v>
      </c>
      <c r="S421" s="42">
        <v>826.6850999999999</v>
      </c>
      <c r="T421" s="42">
        <v>828.8851</v>
      </c>
      <c r="U421" s="42">
        <v>843.1551</v>
      </c>
      <c r="V421" s="42">
        <v>839.2551</v>
      </c>
      <c r="W421" s="42">
        <v>812.0350999999999</v>
      </c>
      <c r="X421" s="42">
        <v>759.8651</v>
      </c>
      <c r="Y421" s="42">
        <v>880.1351</v>
      </c>
    </row>
    <row r="422" spans="1:25" ht="15.75">
      <c r="A422" s="41">
        <f t="shared" si="10"/>
        <v>43606</v>
      </c>
      <c r="B422" s="42">
        <v>742.8951</v>
      </c>
      <c r="C422" s="42">
        <v>735.1551</v>
      </c>
      <c r="D422" s="42">
        <v>768.3551</v>
      </c>
      <c r="E422" s="42">
        <v>737.2651</v>
      </c>
      <c r="F422" s="42">
        <v>795.7651</v>
      </c>
      <c r="G422" s="42">
        <v>850.5650999999999</v>
      </c>
      <c r="H422" s="42">
        <v>753.1950999999999</v>
      </c>
      <c r="I422" s="42">
        <v>739.4550999999999</v>
      </c>
      <c r="J422" s="42">
        <v>753.7351</v>
      </c>
      <c r="K422" s="42">
        <v>721.3451</v>
      </c>
      <c r="L422" s="42">
        <v>760.4751</v>
      </c>
      <c r="M422" s="42">
        <v>790.6551</v>
      </c>
      <c r="N422" s="42">
        <v>813.4851</v>
      </c>
      <c r="O422" s="42">
        <v>806.8451</v>
      </c>
      <c r="P422" s="42">
        <v>790.0350999999999</v>
      </c>
      <c r="Q422" s="42">
        <v>786.2251</v>
      </c>
      <c r="R422" s="42">
        <v>792.8050999999999</v>
      </c>
      <c r="S422" s="42">
        <v>807.7251</v>
      </c>
      <c r="T422" s="42">
        <v>809.8851</v>
      </c>
      <c r="U422" s="42">
        <v>839.3751</v>
      </c>
      <c r="V422" s="42">
        <v>812.8451</v>
      </c>
      <c r="W422" s="42">
        <v>789.9851</v>
      </c>
      <c r="X422" s="42">
        <v>760.8451</v>
      </c>
      <c r="Y422" s="42">
        <v>863.2251</v>
      </c>
    </row>
    <row r="423" spans="1:25" ht="15.75">
      <c r="A423" s="41">
        <f t="shared" si="10"/>
        <v>43607</v>
      </c>
      <c r="B423" s="42">
        <v>746.9951</v>
      </c>
      <c r="C423" s="42">
        <v>733.9250999999999</v>
      </c>
      <c r="D423" s="42">
        <v>760.6351</v>
      </c>
      <c r="E423" s="42">
        <v>726.7351</v>
      </c>
      <c r="F423" s="42">
        <v>831.7950999999999</v>
      </c>
      <c r="G423" s="42">
        <v>907.1351</v>
      </c>
      <c r="H423" s="42">
        <v>894.8451</v>
      </c>
      <c r="I423" s="42">
        <v>705.4751</v>
      </c>
      <c r="J423" s="42">
        <v>774.4051</v>
      </c>
      <c r="K423" s="42">
        <v>717.9951</v>
      </c>
      <c r="L423" s="42">
        <v>760.5450999999999</v>
      </c>
      <c r="M423" s="42">
        <v>788.5951</v>
      </c>
      <c r="N423" s="42">
        <v>793.6051</v>
      </c>
      <c r="O423" s="42">
        <v>763.1351</v>
      </c>
      <c r="P423" s="42">
        <v>758.4051</v>
      </c>
      <c r="Q423" s="42">
        <v>751.6051</v>
      </c>
      <c r="R423" s="42">
        <v>776.2050999999999</v>
      </c>
      <c r="S423" s="42">
        <v>763.0251</v>
      </c>
      <c r="T423" s="42">
        <v>781.9651</v>
      </c>
      <c r="U423" s="42">
        <v>770.4051</v>
      </c>
      <c r="V423" s="42">
        <v>875.4651</v>
      </c>
      <c r="W423" s="42">
        <v>861.4350999999999</v>
      </c>
      <c r="X423" s="42">
        <v>743.2651</v>
      </c>
      <c r="Y423" s="42">
        <v>821.2151</v>
      </c>
    </row>
    <row r="424" spans="1:25" ht="15.75">
      <c r="A424" s="41">
        <f t="shared" si="10"/>
        <v>43608</v>
      </c>
      <c r="B424" s="42">
        <v>786.1950999999999</v>
      </c>
      <c r="C424" s="42">
        <v>750.0550999999999</v>
      </c>
      <c r="D424" s="42">
        <v>779.5151</v>
      </c>
      <c r="E424" s="42">
        <v>730.2551</v>
      </c>
      <c r="F424" s="42">
        <v>831.7050999999999</v>
      </c>
      <c r="G424" s="42">
        <v>903.4250999999999</v>
      </c>
      <c r="H424" s="42">
        <v>858.0750999999999</v>
      </c>
      <c r="I424" s="42">
        <v>819.7050999999999</v>
      </c>
      <c r="J424" s="42">
        <v>782.2950999999999</v>
      </c>
      <c r="K424" s="42">
        <v>754.4851</v>
      </c>
      <c r="L424" s="42">
        <v>741.9550999999999</v>
      </c>
      <c r="M424" s="42">
        <v>774.5650999999999</v>
      </c>
      <c r="N424" s="42">
        <v>804.4751</v>
      </c>
      <c r="O424" s="42">
        <v>790.3651</v>
      </c>
      <c r="P424" s="42">
        <v>741.7551</v>
      </c>
      <c r="Q424" s="42">
        <v>763.5650999999999</v>
      </c>
      <c r="R424" s="42">
        <v>826.7551</v>
      </c>
      <c r="S424" s="42">
        <v>839.8751</v>
      </c>
      <c r="T424" s="42">
        <v>892.4450999999999</v>
      </c>
      <c r="U424" s="42">
        <v>755.1551</v>
      </c>
      <c r="V424" s="42">
        <v>910.8751</v>
      </c>
      <c r="W424" s="42">
        <v>881.5951</v>
      </c>
      <c r="X424" s="42">
        <v>739.5151</v>
      </c>
      <c r="Y424" s="42">
        <v>917.4851</v>
      </c>
    </row>
    <row r="425" spans="1:25" ht="15.75">
      <c r="A425" s="41">
        <f t="shared" si="10"/>
        <v>43609</v>
      </c>
      <c r="B425" s="42">
        <v>778.1151</v>
      </c>
      <c r="C425" s="42">
        <v>751.1351</v>
      </c>
      <c r="D425" s="42">
        <v>785.7950999999999</v>
      </c>
      <c r="E425" s="42">
        <v>731.8451</v>
      </c>
      <c r="F425" s="42">
        <v>822.5851</v>
      </c>
      <c r="G425" s="42">
        <v>878.6551</v>
      </c>
      <c r="H425" s="42">
        <v>824.0051</v>
      </c>
      <c r="I425" s="42">
        <v>882.4450999999999</v>
      </c>
      <c r="J425" s="42">
        <v>773.3050999999999</v>
      </c>
      <c r="K425" s="42">
        <v>745.4651</v>
      </c>
      <c r="L425" s="42">
        <v>773.0151</v>
      </c>
      <c r="M425" s="42">
        <v>761.7251</v>
      </c>
      <c r="N425" s="42">
        <v>760.6251</v>
      </c>
      <c r="O425" s="42">
        <v>748.8351</v>
      </c>
      <c r="P425" s="42">
        <v>746.8651</v>
      </c>
      <c r="Q425" s="42">
        <v>738.8050999999999</v>
      </c>
      <c r="R425" s="42">
        <v>820.1850999999999</v>
      </c>
      <c r="S425" s="42">
        <v>857.4350999999999</v>
      </c>
      <c r="T425" s="42">
        <v>877.4851</v>
      </c>
      <c r="U425" s="42">
        <v>795.2351</v>
      </c>
      <c r="V425" s="42">
        <v>897.2050999999999</v>
      </c>
      <c r="W425" s="42">
        <v>898.8150999999999</v>
      </c>
      <c r="X425" s="42">
        <v>744.4051</v>
      </c>
      <c r="Y425" s="42">
        <v>953.7651</v>
      </c>
    </row>
    <row r="426" spans="1:25" ht="15.75">
      <c r="A426" s="41">
        <f t="shared" si="10"/>
        <v>43610</v>
      </c>
      <c r="B426" s="42">
        <v>874.2551</v>
      </c>
      <c r="C426" s="42">
        <v>780.7251</v>
      </c>
      <c r="D426" s="42">
        <v>812.8951</v>
      </c>
      <c r="E426" s="42">
        <v>740.7751</v>
      </c>
      <c r="F426" s="42">
        <v>814.0851</v>
      </c>
      <c r="G426" s="42">
        <v>889.3551</v>
      </c>
      <c r="H426" s="42">
        <v>982.1750999999999</v>
      </c>
      <c r="I426" s="42">
        <v>803.7751</v>
      </c>
      <c r="J426" s="42">
        <v>864.6351</v>
      </c>
      <c r="K426" s="42">
        <v>749.1850999999999</v>
      </c>
      <c r="L426" s="42">
        <v>722.5151</v>
      </c>
      <c r="M426" s="42">
        <v>741.4051</v>
      </c>
      <c r="N426" s="42">
        <v>751.0550999999999</v>
      </c>
      <c r="O426" s="42">
        <v>732.4751</v>
      </c>
      <c r="P426" s="42">
        <v>731.7151</v>
      </c>
      <c r="Q426" s="42">
        <v>758.1850999999999</v>
      </c>
      <c r="R426" s="42">
        <v>821.2551</v>
      </c>
      <c r="S426" s="42">
        <v>891.6850999999999</v>
      </c>
      <c r="T426" s="42">
        <v>1011.9250999999999</v>
      </c>
      <c r="U426" s="42">
        <v>901.1051</v>
      </c>
      <c r="V426" s="42">
        <v>961.0051</v>
      </c>
      <c r="W426" s="42">
        <v>925.4550999999999</v>
      </c>
      <c r="X426" s="42">
        <v>752.1051</v>
      </c>
      <c r="Y426" s="42">
        <v>934.0750999999999</v>
      </c>
    </row>
    <row r="427" spans="1:25" ht="15.75">
      <c r="A427" s="41">
        <f t="shared" si="10"/>
        <v>43611</v>
      </c>
      <c r="B427" s="42">
        <v>824.3451</v>
      </c>
      <c r="C427" s="42">
        <v>758.6251</v>
      </c>
      <c r="D427" s="42">
        <v>779.2850999999999</v>
      </c>
      <c r="E427" s="42">
        <v>730.4450999999999</v>
      </c>
      <c r="F427" s="42">
        <v>815.1251</v>
      </c>
      <c r="G427" s="42">
        <v>891.2950999999999</v>
      </c>
      <c r="H427" s="42">
        <v>978.6551</v>
      </c>
      <c r="I427" s="42">
        <v>798.4951</v>
      </c>
      <c r="J427" s="42">
        <v>867.0051</v>
      </c>
      <c r="K427" s="42">
        <v>750.1351</v>
      </c>
      <c r="L427" s="42">
        <v>720.9350999999999</v>
      </c>
      <c r="M427" s="42">
        <v>739.3651</v>
      </c>
      <c r="N427" s="42">
        <v>749.9051</v>
      </c>
      <c r="O427" s="42">
        <v>728.8851</v>
      </c>
      <c r="P427" s="42">
        <v>730.1151</v>
      </c>
      <c r="Q427" s="42">
        <v>751.6351</v>
      </c>
      <c r="R427" s="42">
        <v>809.0750999999999</v>
      </c>
      <c r="S427" s="42">
        <v>872.9051</v>
      </c>
      <c r="T427" s="42">
        <v>983.6650999999999</v>
      </c>
      <c r="U427" s="42">
        <v>880.1151</v>
      </c>
      <c r="V427" s="42">
        <v>941.0051</v>
      </c>
      <c r="W427" s="42">
        <v>905.1451</v>
      </c>
      <c r="X427" s="42">
        <v>741.2151</v>
      </c>
      <c r="Y427" s="42">
        <v>902.9651</v>
      </c>
    </row>
    <row r="428" spans="1:25" ht="15.75">
      <c r="A428" s="41">
        <f t="shared" si="10"/>
        <v>43612</v>
      </c>
      <c r="B428" s="42">
        <v>814.4350999999999</v>
      </c>
      <c r="C428" s="42">
        <v>752.6750999999999</v>
      </c>
      <c r="D428" s="42">
        <v>777.4350999999999</v>
      </c>
      <c r="E428" s="42">
        <v>726.4550999999999</v>
      </c>
      <c r="F428" s="42">
        <v>824.6151</v>
      </c>
      <c r="G428" s="42">
        <v>886.6451</v>
      </c>
      <c r="H428" s="42">
        <v>802.8250999999999</v>
      </c>
      <c r="I428" s="42">
        <v>883.7950999999999</v>
      </c>
      <c r="J428" s="42">
        <v>741.6351</v>
      </c>
      <c r="K428" s="42">
        <v>741.2850999999999</v>
      </c>
      <c r="L428" s="42">
        <v>735.0251</v>
      </c>
      <c r="M428" s="42">
        <v>741.1650999999999</v>
      </c>
      <c r="N428" s="42">
        <v>788.6251</v>
      </c>
      <c r="O428" s="42">
        <v>765.5350999999999</v>
      </c>
      <c r="P428" s="42">
        <v>724.8651</v>
      </c>
      <c r="Q428" s="42">
        <v>740.2351</v>
      </c>
      <c r="R428" s="42">
        <v>770.1051</v>
      </c>
      <c r="S428" s="42">
        <v>781.5251</v>
      </c>
      <c r="T428" s="42">
        <v>880.0151</v>
      </c>
      <c r="U428" s="42">
        <v>762.2251</v>
      </c>
      <c r="V428" s="42">
        <v>909.1151</v>
      </c>
      <c r="W428" s="42">
        <v>883.7050999999999</v>
      </c>
      <c r="X428" s="42">
        <v>762.6850999999999</v>
      </c>
      <c r="Y428" s="42">
        <v>893.5650999999999</v>
      </c>
    </row>
    <row r="429" spans="1:25" ht="15.75">
      <c r="A429" s="41">
        <f t="shared" si="10"/>
        <v>43613</v>
      </c>
      <c r="B429" s="42">
        <v>731.1251</v>
      </c>
      <c r="C429" s="42">
        <v>629.3351</v>
      </c>
      <c r="D429" s="42">
        <v>766.8250999999999</v>
      </c>
      <c r="E429" s="42">
        <v>720.9450999999999</v>
      </c>
      <c r="F429" s="42">
        <v>819.6251</v>
      </c>
      <c r="G429" s="42">
        <v>867.1750999999999</v>
      </c>
      <c r="H429" s="42">
        <v>781.3451</v>
      </c>
      <c r="I429" s="42">
        <v>727.2850999999999</v>
      </c>
      <c r="J429" s="42">
        <v>735.0251</v>
      </c>
      <c r="K429" s="42">
        <v>730.3050999999999</v>
      </c>
      <c r="L429" s="42">
        <v>725.0251</v>
      </c>
      <c r="M429" s="42">
        <v>730.3050999999999</v>
      </c>
      <c r="N429" s="42">
        <v>767.0151</v>
      </c>
      <c r="O429" s="42">
        <v>749.1151</v>
      </c>
      <c r="P429" s="42">
        <v>723.1151</v>
      </c>
      <c r="Q429" s="42">
        <v>729.9550999999999</v>
      </c>
      <c r="R429" s="42">
        <v>752.9651</v>
      </c>
      <c r="S429" s="42">
        <v>761.5251</v>
      </c>
      <c r="T429" s="42">
        <v>839.3250999999999</v>
      </c>
      <c r="U429" s="42">
        <v>746.7651</v>
      </c>
      <c r="V429" s="42">
        <v>864.4051</v>
      </c>
      <c r="W429" s="42">
        <v>851.5750999999999</v>
      </c>
      <c r="X429" s="42">
        <v>752.6551</v>
      </c>
      <c r="Y429" s="42">
        <v>769.0151</v>
      </c>
    </row>
    <row r="430" spans="1:25" ht="15.75" customHeight="1">
      <c r="A430" s="41">
        <f t="shared" si="10"/>
        <v>43614</v>
      </c>
      <c r="B430" s="42">
        <v>770.9051</v>
      </c>
      <c r="C430" s="42">
        <v>732.7551</v>
      </c>
      <c r="D430" s="42">
        <v>758.7151</v>
      </c>
      <c r="E430" s="42">
        <v>718.7751</v>
      </c>
      <c r="F430" s="42">
        <v>836.5650999999999</v>
      </c>
      <c r="G430" s="42">
        <v>872.3951</v>
      </c>
      <c r="H430" s="42">
        <v>830.1051</v>
      </c>
      <c r="I430" s="42">
        <v>811.0151</v>
      </c>
      <c r="J430" s="42">
        <v>750.3451</v>
      </c>
      <c r="K430" s="42">
        <v>783.7151</v>
      </c>
      <c r="L430" s="42">
        <v>800.2451</v>
      </c>
      <c r="M430" s="42">
        <v>826.3951</v>
      </c>
      <c r="N430" s="42">
        <v>850.9450999999999</v>
      </c>
      <c r="O430" s="42">
        <v>821.7850999999999</v>
      </c>
      <c r="P430" s="42">
        <v>795.7351</v>
      </c>
      <c r="Q430" s="42">
        <v>778.7751</v>
      </c>
      <c r="R430" s="42">
        <v>831.7751</v>
      </c>
      <c r="S430" s="42">
        <v>830.4150999999999</v>
      </c>
      <c r="T430" s="42">
        <v>866.5151</v>
      </c>
      <c r="U430" s="42">
        <v>834.2751</v>
      </c>
      <c r="V430" s="42">
        <v>878.1950999999999</v>
      </c>
      <c r="W430" s="42">
        <v>871.4450999999999</v>
      </c>
      <c r="X430" s="42">
        <v>746.8150999999999</v>
      </c>
      <c r="Y430" s="42">
        <v>919.5151</v>
      </c>
    </row>
    <row r="431" spans="1:25" ht="15.75">
      <c r="A431" s="41">
        <f t="shared" si="10"/>
        <v>43615</v>
      </c>
      <c r="B431" s="42">
        <v>783.6051</v>
      </c>
      <c r="C431" s="42">
        <v>739.7451</v>
      </c>
      <c r="D431" s="42">
        <v>749.8651</v>
      </c>
      <c r="E431" s="42">
        <v>703.8551</v>
      </c>
      <c r="F431" s="42">
        <v>843.9751</v>
      </c>
      <c r="G431" s="42">
        <v>905.0151</v>
      </c>
      <c r="H431" s="42">
        <v>873.5851</v>
      </c>
      <c r="I431" s="42">
        <v>817.5251</v>
      </c>
      <c r="J431" s="42">
        <v>749.3851</v>
      </c>
      <c r="K431" s="42">
        <v>795.2850999999999</v>
      </c>
      <c r="L431" s="42">
        <v>824.1850999999999</v>
      </c>
      <c r="M431" s="42">
        <v>817.8451</v>
      </c>
      <c r="N431" s="42">
        <v>839.7551</v>
      </c>
      <c r="O431" s="42">
        <v>857.1650999999999</v>
      </c>
      <c r="P431" s="42">
        <v>821.5951</v>
      </c>
      <c r="Q431" s="42">
        <v>812.9851</v>
      </c>
      <c r="R431" s="42">
        <v>865.9051</v>
      </c>
      <c r="S431" s="42">
        <v>878.9751</v>
      </c>
      <c r="T431" s="42">
        <v>927.2050999999999</v>
      </c>
      <c r="U431" s="42">
        <v>769.6051</v>
      </c>
      <c r="V431" s="42">
        <v>905.2351</v>
      </c>
      <c r="W431" s="42">
        <v>901.8351</v>
      </c>
      <c r="X431" s="42">
        <v>744.6251</v>
      </c>
      <c r="Y431" s="42">
        <v>906.3851</v>
      </c>
    </row>
    <row r="432" spans="1:25" ht="15.75">
      <c r="A432" s="41">
        <f t="shared" si="10"/>
        <v>43616</v>
      </c>
      <c r="B432" s="42">
        <v>786.7251</v>
      </c>
      <c r="C432" s="42">
        <v>746.8751</v>
      </c>
      <c r="D432" s="42">
        <v>752.8150999999999</v>
      </c>
      <c r="E432" s="42">
        <v>706.7751</v>
      </c>
      <c r="F432" s="42">
        <v>823.5051</v>
      </c>
      <c r="G432" s="42">
        <v>870.2151</v>
      </c>
      <c r="H432" s="42">
        <v>812.5750999999999</v>
      </c>
      <c r="I432" s="42">
        <v>726.9051</v>
      </c>
      <c r="J432" s="42">
        <v>765.6551</v>
      </c>
      <c r="K432" s="42">
        <v>763.0951</v>
      </c>
      <c r="L432" s="42">
        <v>797.5550999999999</v>
      </c>
      <c r="M432" s="42">
        <v>802.5650999999999</v>
      </c>
      <c r="N432" s="42">
        <v>844.8250999999999</v>
      </c>
      <c r="O432" s="42">
        <v>860.8351</v>
      </c>
      <c r="P432" s="42">
        <v>844.5650999999999</v>
      </c>
      <c r="Q432" s="42">
        <v>838.0550999999999</v>
      </c>
      <c r="R432" s="42">
        <v>889.8951</v>
      </c>
      <c r="S432" s="42">
        <v>895.2751</v>
      </c>
      <c r="T432" s="42">
        <v>911.8351</v>
      </c>
      <c r="U432" s="42">
        <v>818.7651</v>
      </c>
      <c r="V432" s="42">
        <v>909.4751</v>
      </c>
      <c r="W432" s="42">
        <v>926.0251</v>
      </c>
      <c r="X432" s="42">
        <v>790.5650999999999</v>
      </c>
      <c r="Y432" s="42">
        <v>1002.2451</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1" t="s">
        <v>80</v>
      </c>
      <c r="B435" s="94" t="s">
        <v>81</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82</v>
      </c>
      <c r="C437" s="89" t="s">
        <v>83</v>
      </c>
      <c r="D437" s="89" t="s">
        <v>84</v>
      </c>
      <c r="E437" s="89" t="s">
        <v>85</v>
      </c>
      <c r="F437" s="89" t="s">
        <v>86</v>
      </c>
      <c r="G437" s="89" t="s">
        <v>87</v>
      </c>
      <c r="H437" s="89" t="s">
        <v>88</v>
      </c>
      <c r="I437" s="89" t="s">
        <v>89</v>
      </c>
      <c r="J437" s="89" t="s">
        <v>90</v>
      </c>
      <c r="K437" s="89" t="s">
        <v>91</v>
      </c>
      <c r="L437" s="89" t="s">
        <v>92</v>
      </c>
      <c r="M437" s="89" t="s">
        <v>93</v>
      </c>
      <c r="N437" s="89" t="s">
        <v>94</v>
      </c>
      <c r="O437" s="89" t="s">
        <v>95</v>
      </c>
      <c r="P437" s="89" t="s">
        <v>96</v>
      </c>
      <c r="Q437" s="89" t="s">
        <v>97</v>
      </c>
      <c r="R437" s="89" t="s">
        <v>98</v>
      </c>
      <c r="S437" s="89" t="s">
        <v>99</v>
      </c>
      <c r="T437" s="89" t="s">
        <v>100</v>
      </c>
      <c r="U437" s="89" t="s">
        <v>101</v>
      </c>
      <c r="V437" s="89" t="s">
        <v>102</v>
      </c>
      <c r="W437" s="89" t="s">
        <v>103</v>
      </c>
      <c r="X437" s="89" t="s">
        <v>104</v>
      </c>
      <c r="Y437" s="89" t="s">
        <v>105</v>
      </c>
    </row>
    <row r="438" spans="1:25" ht="15.75">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 r="A439" s="41">
        <f>A402</f>
        <v>43586</v>
      </c>
      <c r="B439" s="42">
        <v>894.3241399999999</v>
      </c>
      <c r="C439" s="42">
        <v>783.56414</v>
      </c>
      <c r="D439" s="42">
        <v>753.79414</v>
      </c>
      <c r="E439" s="42">
        <v>756.66414</v>
      </c>
      <c r="F439" s="42">
        <v>779.0741399999999</v>
      </c>
      <c r="G439" s="42">
        <v>759.81414</v>
      </c>
      <c r="H439" s="42">
        <v>881.0041399999999</v>
      </c>
      <c r="I439" s="42">
        <v>936.2341399999999</v>
      </c>
      <c r="J439" s="42">
        <v>882.90414</v>
      </c>
      <c r="K439" s="42">
        <v>917.2541399999999</v>
      </c>
      <c r="L439" s="42">
        <v>915.44414</v>
      </c>
      <c r="M439" s="42">
        <v>918.2541399999999</v>
      </c>
      <c r="N439" s="42">
        <v>903.4941399999999</v>
      </c>
      <c r="O439" s="42">
        <v>874.04414</v>
      </c>
      <c r="P439" s="42">
        <v>827.1041399999999</v>
      </c>
      <c r="Q439" s="42">
        <v>830.4741399999999</v>
      </c>
      <c r="R439" s="42">
        <v>828.2341399999999</v>
      </c>
      <c r="S439" s="42">
        <v>828.79414</v>
      </c>
      <c r="T439" s="42">
        <v>862.42414</v>
      </c>
      <c r="U439" s="42">
        <v>878.04414</v>
      </c>
      <c r="V439" s="42">
        <v>994.81414</v>
      </c>
      <c r="W439" s="42">
        <v>954.64414</v>
      </c>
      <c r="X439" s="42">
        <v>820.2341399999999</v>
      </c>
      <c r="Y439" s="42">
        <v>980.4641399999999</v>
      </c>
    </row>
    <row r="440" spans="1:25" ht="15.75">
      <c r="A440" s="41">
        <f>A439+1</f>
        <v>43587</v>
      </c>
      <c r="B440" s="42">
        <v>843.06414</v>
      </c>
      <c r="C440" s="42">
        <v>751.13414</v>
      </c>
      <c r="D440" s="42">
        <v>726.28414</v>
      </c>
      <c r="E440" s="42">
        <v>730.3641399999999</v>
      </c>
      <c r="F440" s="42">
        <v>718.3641399999999</v>
      </c>
      <c r="G440" s="42">
        <v>709.79414</v>
      </c>
      <c r="H440" s="42">
        <v>833.56414</v>
      </c>
      <c r="I440" s="42">
        <v>933.9641399999999</v>
      </c>
      <c r="J440" s="42">
        <v>831.7341399999999</v>
      </c>
      <c r="K440" s="42">
        <v>891.2541399999999</v>
      </c>
      <c r="L440" s="42">
        <v>873.88414</v>
      </c>
      <c r="M440" s="42">
        <v>860.9841399999999</v>
      </c>
      <c r="N440" s="42">
        <v>863.4541399999999</v>
      </c>
      <c r="O440" s="42">
        <v>853.16414</v>
      </c>
      <c r="P440" s="42">
        <v>827.63414</v>
      </c>
      <c r="Q440" s="42">
        <v>800.44414</v>
      </c>
      <c r="R440" s="42">
        <v>822.77414</v>
      </c>
      <c r="S440" s="42">
        <v>821.3341399999999</v>
      </c>
      <c r="T440" s="42">
        <v>898.16414</v>
      </c>
      <c r="U440" s="42">
        <v>929.7541399999999</v>
      </c>
      <c r="V440" s="42">
        <v>988.92414</v>
      </c>
      <c r="W440" s="42">
        <v>951.3241399999999</v>
      </c>
      <c r="X440" s="42">
        <v>762.38414</v>
      </c>
      <c r="Y440" s="42">
        <v>945.40414</v>
      </c>
    </row>
    <row r="441" spans="1:25" ht="15.75">
      <c r="A441" s="41">
        <f aca="true" t="shared" si="11" ref="A441:A469">A440+1</f>
        <v>43588</v>
      </c>
      <c r="B441" s="42">
        <v>892.89414</v>
      </c>
      <c r="C441" s="42">
        <v>783.5841399999999</v>
      </c>
      <c r="D441" s="42">
        <v>753.94414</v>
      </c>
      <c r="E441" s="42">
        <v>751.9841399999999</v>
      </c>
      <c r="F441" s="42">
        <v>768.9641399999999</v>
      </c>
      <c r="G441" s="42">
        <v>754.4841399999999</v>
      </c>
      <c r="H441" s="42">
        <v>903.6141399999999</v>
      </c>
      <c r="I441" s="42">
        <v>984.88414</v>
      </c>
      <c r="J441" s="42">
        <v>888.8441399999999</v>
      </c>
      <c r="K441" s="42">
        <v>918.91414</v>
      </c>
      <c r="L441" s="42">
        <v>931.5841399999999</v>
      </c>
      <c r="M441" s="42">
        <v>935.38414</v>
      </c>
      <c r="N441" s="42">
        <v>929.7541399999999</v>
      </c>
      <c r="O441" s="42">
        <v>907.94414</v>
      </c>
      <c r="P441" s="42">
        <v>854.44414</v>
      </c>
      <c r="Q441" s="42">
        <v>855.81414</v>
      </c>
      <c r="R441" s="42">
        <v>855.3241399999999</v>
      </c>
      <c r="S441" s="42">
        <v>847.88414</v>
      </c>
      <c r="T441" s="42">
        <v>885.7041399999999</v>
      </c>
      <c r="U441" s="42">
        <v>903.1141399999999</v>
      </c>
      <c r="V441" s="42">
        <v>1001.9641399999999</v>
      </c>
      <c r="W441" s="42">
        <v>972.79414</v>
      </c>
      <c r="X441" s="42">
        <v>816.27414</v>
      </c>
      <c r="Y441" s="42">
        <v>991.04414</v>
      </c>
    </row>
    <row r="442" spans="1:25" ht="15.75">
      <c r="A442" s="41">
        <f t="shared" si="11"/>
        <v>43589</v>
      </c>
      <c r="B442" s="42">
        <v>894.6241399999999</v>
      </c>
      <c r="C442" s="42">
        <v>783.4741399999999</v>
      </c>
      <c r="D442" s="42">
        <v>752.9641399999999</v>
      </c>
      <c r="E442" s="42">
        <v>749.6241399999999</v>
      </c>
      <c r="F442" s="42">
        <v>766.77414</v>
      </c>
      <c r="G442" s="42">
        <v>752.55414</v>
      </c>
      <c r="H442" s="42">
        <v>914.1041399999999</v>
      </c>
      <c r="I442" s="42">
        <v>1006.0041399999999</v>
      </c>
      <c r="J442" s="42">
        <v>876.38414</v>
      </c>
      <c r="K442" s="42">
        <v>919.3441399999999</v>
      </c>
      <c r="L442" s="42">
        <v>933.2141399999999</v>
      </c>
      <c r="M442" s="42">
        <v>940.13414</v>
      </c>
      <c r="N442" s="42">
        <v>924.67414</v>
      </c>
      <c r="O442" s="42">
        <v>887.8741399999999</v>
      </c>
      <c r="P442" s="42">
        <v>840.15414</v>
      </c>
      <c r="Q442" s="42">
        <v>844.7441399999999</v>
      </c>
      <c r="R442" s="42">
        <v>849.55414</v>
      </c>
      <c r="S442" s="42">
        <v>845.8741399999999</v>
      </c>
      <c r="T442" s="42">
        <v>882.7541399999999</v>
      </c>
      <c r="U442" s="42">
        <v>878.14414</v>
      </c>
      <c r="V442" s="42">
        <v>989.0941399999999</v>
      </c>
      <c r="W442" s="42">
        <v>961.28414</v>
      </c>
      <c r="X442" s="42">
        <v>811.54414</v>
      </c>
      <c r="Y442" s="42">
        <v>985.39414</v>
      </c>
    </row>
    <row r="443" spans="1:25" ht="15.75">
      <c r="A443" s="41">
        <f t="shared" si="11"/>
        <v>43590</v>
      </c>
      <c r="B443" s="42">
        <v>881.31414</v>
      </c>
      <c r="C443" s="42">
        <v>772.3341399999999</v>
      </c>
      <c r="D443" s="42">
        <v>735.77414</v>
      </c>
      <c r="E443" s="42">
        <v>739.02414</v>
      </c>
      <c r="F443" s="42">
        <v>722.64414</v>
      </c>
      <c r="G443" s="42">
        <v>715.79414</v>
      </c>
      <c r="H443" s="42">
        <v>890.2041399999999</v>
      </c>
      <c r="I443" s="42">
        <v>1021.53414</v>
      </c>
      <c r="J443" s="42">
        <v>858.3341399999999</v>
      </c>
      <c r="K443" s="42">
        <v>921.5941399999999</v>
      </c>
      <c r="L443" s="42">
        <v>906.8741399999999</v>
      </c>
      <c r="M443" s="42">
        <v>885.4941399999999</v>
      </c>
      <c r="N443" s="42">
        <v>886.8241399999999</v>
      </c>
      <c r="O443" s="42">
        <v>881.4641399999999</v>
      </c>
      <c r="P443" s="42">
        <v>858.27414</v>
      </c>
      <c r="Q443" s="42">
        <v>818.27414</v>
      </c>
      <c r="R443" s="42">
        <v>844.4741399999999</v>
      </c>
      <c r="S443" s="42">
        <v>839.51414</v>
      </c>
      <c r="T443" s="42">
        <v>921.77414</v>
      </c>
      <c r="U443" s="42">
        <v>950.7241399999999</v>
      </c>
      <c r="V443" s="42">
        <v>1030.5941400000002</v>
      </c>
      <c r="W443" s="42">
        <v>962.4741399999999</v>
      </c>
      <c r="X443" s="42">
        <v>789.0941399999999</v>
      </c>
      <c r="Y443" s="42">
        <v>977.8741399999999</v>
      </c>
    </row>
    <row r="444" spans="1:25" ht="15.75">
      <c r="A444" s="41">
        <f t="shared" si="11"/>
        <v>43591</v>
      </c>
      <c r="B444" s="42">
        <v>817.04414</v>
      </c>
      <c r="C444" s="42">
        <v>745.4941399999999</v>
      </c>
      <c r="D444" s="42">
        <v>722.1041399999999</v>
      </c>
      <c r="E444" s="42">
        <v>727.0741399999999</v>
      </c>
      <c r="F444" s="42">
        <v>716.5041399999999</v>
      </c>
      <c r="G444" s="42">
        <v>712.89414</v>
      </c>
      <c r="H444" s="42">
        <v>898.27414</v>
      </c>
      <c r="I444" s="42">
        <v>1062.02414</v>
      </c>
      <c r="J444" s="42">
        <v>865.17414</v>
      </c>
      <c r="K444" s="42">
        <v>924.69414</v>
      </c>
      <c r="L444" s="42">
        <v>906.1241399999999</v>
      </c>
      <c r="M444" s="42">
        <v>887.8641399999999</v>
      </c>
      <c r="N444" s="42">
        <v>889.0741399999999</v>
      </c>
      <c r="O444" s="42">
        <v>888.6241399999999</v>
      </c>
      <c r="P444" s="42">
        <v>862.90414</v>
      </c>
      <c r="Q444" s="42">
        <v>835.26414</v>
      </c>
      <c r="R444" s="42">
        <v>863.3341399999999</v>
      </c>
      <c r="S444" s="42">
        <v>863.02414</v>
      </c>
      <c r="T444" s="42">
        <v>919.64414</v>
      </c>
      <c r="U444" s="42">
        <v>916.13414</v>
      </c>
      <c r="V444" s="42">
        <v>978.8741399999999</v>
      </c>
      <c r="W444" s="42">
        <v>967.92414</v>
      </c>
      <c r="X444" s="42">
        <v>787.8741399999999</v>
      </c>
      <c r="Y444" s="42">
        <v>944.06414</v>
      </c>
    </row>
    <row r="445" spans="1:25" ht="15.75">
      <c r="A445" s="41">
        <f t="shared" si="11"/>
        <v>43592</v>
      </c>
      <c r="B445" s="42">
        <v>815.2241399999999</v>
      </c>
      <c r="C445" s="42">
        <v>742.3541399999999</v>
      </c>
      <c r="D445" s="42">
        <v>718.9941399999999</v>
      </c>
      <c r="E445" s="42">
        <v>724.02414</v>
      </c>
      <c r="F445" s="42">
        <v>713.9641399999999</v>
      </c>
      <c r="G445" s="42">
        <v>708.6141399999999</v>
      </c>
      <c r="H445" s="42">
        <v>854.15414</v>
      </c>
      <c r="I445" s="42">
        <v>1042.18414</v>
      </c>
      <c r="J445" s="42">
        <v>858.0941399999999</v>
      </c>
      <c r="K445" s="42">
        <v>920.03414</v>
      </c>
      <c r="L445" s="42">
        <v>899.42414</v>
      </c>
      <c r="M445" s="42">
        <v>883.4641399999999</v>
      </c>
      <c r="N445" s="42">
        <v>884.8541399999999</v>
      </c>
      <c r="O445" s="42">
        <v>883.3641399999999</v>
      </c>
      <c r="P445" s="42">
        <v>851.94414</v>
      </c>
      <c r="Q445" s="42">
        <v>827.92414</v>
      </c>
      <c r="R445" s="42">
        <v>857.05414</v>
      </c>
      <c r="S445" s="42">
        <v>856.56414</v>
      </c>
      <c r="T445" s="42">
        <v>941.53414</v>
      </c>
      <c r="U445" s="42">
        <v>921.7541399999999</v>
      </c>
      <c r="V445" s="42">
        <v>978.80414</v>
      </c>
      <c r="W445" s="42">
        <v>975.2041399999999</v>
      </c>
      <c r="X445" s="42">
        <v>761.30414</v>
      </c>
      <c r="Y445" s="42">
        <v>955.17414</v>
      </c>
    </row>
    <row r="446" spans="1:25" ht="15.75">
      <c r="A446" s="41">
        <f t="shared" si="11"/>
        <v>43593</v>
      </c>
      <c r="B446" s="42">
        <v>867.66414</v>
      </c>
      <c r="C446" s="42">
        <v>778.51414</v>
      </c>
      <c r="D446" s="42">
        <v>746.8541399999999</v>
      </c>
      <c r="E446" s="42">
        <v>732.69414</v>
      </c>
      <c r="F446" s="42">
        <v>721.88414</v>
      </c>
      <c r="G446" s="42">
        <v>719.44414</v>
      </c>
      <c r="H446" s="42">
        <v>925.4941399999999</v>
      </c>
      <c r="I446" s="42">
        <v>1108.93414</v>
      </c>
      <c r="J446" s="42">
        <v>896.7441399999999</v>
      </c>
      <c r="K446" s="42">
        <v>954.04414</v>
      </c>
      <c r="L446" s="42">
        <v>938.2041399999999</v>
      </c>
      <c r="M446" s="42">
        <v>921.7441399999999</v>
      </c>
      <c r="N446" s="42">
        <v>925.16414</v>
      </c>
      <c r="O446" s="42">
        <v>928.69414</v>
      </c>
      <c r="P446" s="42">
        <v>902.4641399999999</v>
      </c>
      <c r="Q446" s="42">
        <v>868.7441399999999</v>
      </c>
      <c r="R446" s="42">
        <v>901.0941399999999</v>
      </c>
      <c r="S446" s="42">
        <v>896.7041399999999</v>
      </c>
      <c r="T446" s="42">
        <v>960.9841399999999</v>
      </c>
      <c r="U446" s="42">
        <v>984.76414</v>
      </c>
      <c r="V446" s="42">
        <v>1028.49414</v>
      </c>
      <c r="W446" s="42">
        <v>1040.8541400000001</v>
      </c>
      <c r="X446" s="42">
        <v>805.81414</v>
      </c>
      <c r="Y446" s="42">
        <v>957.4741399999999</v>
      </c>
    </row>
    <row r="447" spans="1:25" ht="15.75">
      <c r="A447" s="41">
        <f t="shared" si="11"/>
        <v>43594</v>
      </c>
      <c r="B447" s="42">
        <v>794.15414</v>
      </c>
      <c r="C447" s="42">
        <v>714.66414</v>
      </c>
      <c r="D447" s="42">
        <v>731.51414</v>
      </c>
      <c r="E447" s="42">
        <v>715.7141399999999</v>
      </c>
      <c r="F447" s="42">
        <v>735.63414</v>
      </c>
      <c r="G447" s="42">
        <v>770.79414</v>
      </c>
      <c r="H447" s="42">
        <v>734.5041399999999</v>
      </c>
      <c r="I447" s="42">
        <v>793.78414</v>
      </c>
      <c r="J447" s="42">
        <v>753.2441399999999</v>
      </c>
      <c r="K447" s="42">
        <v>852.06414</v>
      </c>
      <c r="L447" s="42">
        <v>822.01414</v>
      </c>
      <c r="M447" s="42">
        <v>794.7241399999999</v>
      </c>
      <c r="N447" s="42">
        <v>856.64414</v>
      </c>
      <c r="O447" s="42">
        <v>857.43414</v>
      </c>
      <c r="P447" s="42">
        <v>817.43414</v>
      </c>
      <c r="Q447" s="42">
        <v>821.63414</v>
      </c>
      <c r="R447" s="42">
        <v>853.26414</v>
      </c>
      <c r="S447" s="42">
        <v>809.8441399999999</v>
      </c>
      <c r="T447" s="42">
        <v>839.42414</v>
      </c>
      <c r="U447" s="42">
        <v>858.6141399999999</v>
      </c>
      <c r="V447" s="42">
        <v>915.3741399999999</v>
      </c>
      <c r="W447" s="42">
        <v>885.0741399999999</v>
      </c>
      <c r="X447" s="42">
        <v>763.9841399999999</v>
      </c>
      <c r="Y447" s="42">
        <v>894.0941399999999</v>
      </c>
    </row>
    <row r="448" spans="1:25" ht="15.75">
      <c r="A448" s="41">
        <f t="shared" si="11"/>
        <v>43595</v>
      </c>
      <c r="B448" s="42">
        <v>850.40414</v>
      </c>
      <c r="C448" s="42">
        <v>777.63414</v>
      </c>
      <c r="D448" s="42">
        <v>797.5741399999999</v>
      </c>
      <c r="E448" s="42">
        <v>802.2341399999999</v>
      </c>
      <c r="F448" s="42">
        <v>729.66414</v>
      </c>
      <c r="G448" s="42">
        <v>719.41414</v>
      </c>
      <c r="H448" s="42">
        <v>759.6041399999999</v>
      </c>
      <c r="I448" s="42">
        <v>872.3241399999999</v>
      </c>
      <c r="J448" s="42">
        <v>816.79414</v>
      </c>
      <c r="K448" s="42">
        <v>894.29414</v>
      </c>
      <c r="L448" s="42">
        <v>843.9941399999999</v>
      </c>
      <c r="M448" s="42">
        <v>811.43414</v>
      </c>
      <c r="N448" s="42">
        <v>881.81414</v>
      </c>
      <c r="O448" s="42">
        <v>901.43414</v>
      </c>
      <c r="P448" s="42">
        <v>846.43414</v>
      </c>
      <c r="Q448" s="42">
        <v>847.42414</v>
      </c>
      <c r="R448" s="42">
        <v>916.02414</v>
      </c>
      <c r="S448" s="42">
        <v>912.03414</v>
      </c>
      <c r="T448" s="42">
        <v>986.4641399999999</v>
      </c>
      <c r="U448" s="42">
        <v>988.39414</v>
      </c>
      <c r="V448" s="42">
        <v>1121.17414</v>
      </c>
      <c r="W448" s="42">
        <v>1087.8441400000002</v>
      </c>
      <c r="X448" s="42">
        <v>910.9841399999999</v>
      </c>
      <c r="Y448" s="42">
        <v>976.52414</v>
      </c>
    </row>
    <row r="449" spans="1:25" ht="15.75">
      <c r="A449" s="41">
        <f t="shared" si="11"/>
        <v>43596</v>
      </c>
      <c r="B449" s="42">
        <v>863.18414</v>
      </c>
      <c r="C449" s="42">
        <v>772.27414</v>
      </c>
      <c r="D449" s="42">
        <v>803.55414</v>
      </c>
      <c r="E449" s="42">
        <v>799.03414</v>
      </c>
      <c r="F449" s="42">
        <v>727.4941399999999</v>
      </c>
      <c r="G449" s="42">
        <v>731.81414</v>
      </c>
      <c r="H449" s="42">
        <v>777.7441399999999</v>
      </c>
      <c r="I449" s="42">
        <v>887.9741399999999</v>
      </c>
      <c r="J449" s="42">
        <v>818.7241399999999</v>
      </c>
      <c r="K449" s="42">
        <v>900.18414</v>
      </c>
      <c r="L449" s="42">
        <v>850.1041399999999</v>
      </c>
      <c r="M449" s="42">
        <v>809.7141399999999</v>
      </c>
      <c r="N449" s="42">
        <v>899.2141399999999</v>
      </c>
      <c r="O449" s="42">
        <v>922.56414</v>
      </c>
      <c r="P449" s="42">
        <v>853.6141399999999</v>
      </c>
      <c r="Q449" s="42">
        <v>856.53414</v>
      </c>
      <c r="R449" s="42">
        <v>937.51414</v>
      </c>
      <c r="S449" s="42">
        <v>927.13414</v>
      </c>
      <c r="T449" s="42">
        <v>1009.14414</v>
      </c>
      <c r="U449" s="42">
        <v>994.7241399999999</v>
      </c>
      <c r="V449" s="42">
        <v>1110.0941400000002</v>
      </c>
      <c r="W449" s="42">
        <v>1073.05414</v>
      </c>
      <c r="X449" s="42">
        <v>919.7241399999999</v>
      </c>
      <c r="Y449" s="42">
        <v>967.17414</v>
      </c>
    </row>
    <row r="450" spans="1:25" ht="15.75">
      <c r="A450" s="41">
        <f t="shared" si="11"/>
        <v>43597</v>
      </c>
      <c r="B450" s="42">
        <v>791.14414</v>
      </c>
      <c r="C450" s="42">
        <v>746.0841399999999</v>
      </c>
      <c r="D450" s="42">
        <v>767.0041399999999</v>
      </c>
      <c r="E450" s="42">
        <v>764.14414</v>
      </c>
      <c r="F450" s="42">
        <v>709.7541399999999</v>
      </c>
      <c r="G450" s="42">
        <v>738.38414</v>
      </c>
      <c r="H450" s="42">
        <v>731.38414</v>
      </c>
      <c r="I450" s="42">
        <v>773.2041399999999</v>
      </c>
      <c r="J450" s="42">
        <v>759.4641399999999</v>
      </c>
      <c r="K450" s="42">
        <v>811.6141399999999</v>
      </c>
      <c r="L450" s="42">
        <v>780.8741399999999</v>
      </c>
      <c r="M450" s="42">
        <v>751.5841399999999</v>
      </c>
      <c r="N450" s="42">
        <v>802.52414</v>
      </c>
      <c r="O450" s="42">
        <v>808.2441399999999</v>
      </c>
      <c r="P450" s="42">
        <v>773.4941399999999</v>
      </c>
      <c r="Q450" s="42">
        <v>773.51414</v>
      </c>
      <c r="R450" s="42">
        <v>818.78414</v>
      </c>
      <c r="S450" s="42">
        <v>816.29414</v>
      </c>
      <c r="T450" s="42">
        <v>855.7441399999999</v>
      </c>
      <c r="U450" s="42">
        <v>876.4941399999999</v>
      </c>
      <c r="V450" s="42">
        <v>962.65414</v>
      </c>
      <c r="W450" s="42">
        <v>933.15414</v>
      </c>
      <c r="X450" s="42">
        <v>800.06414</v>
      </c>
      <c r="Y450" s="42">
        <v>872.68414</v>
      </c>
    </row>
    <row r="451" spans="1:25" ht="15.75">
      <c r="A451" s="41">
        <f t="shared" si="11"/>
        <v>43598</v>
      </c>
      <c r="B451" s="42">
        <v>760.0941399999999</v>
      </c>
      <c r="C451" s="42">
        <v>713.6141399999999</v>
      </c>
      <c r="D451" s="42">
        <v>649.19414</v>
      </c>
      <c r="E451" s="42">
        <v>736.04414</v>
      </c>
      <c r="F451" s="42">
        <v>691.05414</v>
      </c>
      <c r="G451" s="42">
        <v>735.8541399999999</v>
      </c>
      <c r="H451" s="42">
        <v>743.66414</v>
      </c>
      <c r="I451" s="42">
        <v>912.8241399999999</v>
      </c>
      <c r="J451" s="42">
        <v>782.76414</v>
      </c>
      <c r="K451" s="42">
        <v>833.93414</v>
      </c>
      <c r="L451" s="42">
        <v>798.65414</v>
      </c>
      <c r="M451" s="42">
        <v>761.91414</v>
      </c>
      <c r="N451" s="42">
        <v>832.79414</v>
      </c>
      <c r="O451" s="42">
        <v>840.64414</v>
      </c>
      <c r="P451" s="42">
        <v>789.0841399999999</v>
      </c>
      <c r="Q451" s="42">
        <v>791.06414</v>
      </c>
      <c r="R451" s="42">
        <v>847.17414</v>
      </c>
      <c r="S451" s="42">
        <v>831.8741399999999</v>
      </c>
      <c r="T451" s="42">
        <v>874.2441399999999</v>
      </c>
      <c r="U451" s="42">
        <v>859.1241399999999</v>
      </c>
      <c r="V451" s="42">
        <v>934.05414</v>
      </c>
      <c r="W451" s="42">
        <v>939.2241399999999</v>
      </c>
      <c r="X451" s="42">
        <v>823.63414</v>
      </c>
      <c r="Y451" s="42">
        <v>875.05414</v>
      </c>
    </row>
    <row r="452" spans="1:25" ht="15.75">
      <c r="A452" s="41">
        <f t="shared" si="11"/>
        <v>43599</v>
      </c>
      <c r="B452" s="42">
        <v>812.68414</v>
      </c>
      <c r="C452" s="42">
        <v>753.5941399999999</v>
      </c>
      <c r="D452" s="42">
        <v>790.65414</v>
      </c>
      <c r="E452" s="42">
        <v>805.28414</v>
      </c>
      <c r="F452" s="42">
        <v>724.9741399999999</v>
      </c>
      <c r="G452" s="42">
        <v>739.66414</v>
      </c>
      <c r="H452" s="42">
        <v>759.2241399999999</v>
      </c>
      <c r="I452" s="42">
        <v>825.44414</v>
      </c>
      <c r="J452" s="42">
        <v>741.8641399999999</v>
      </c>
      <c r="K452" s="42">
        <v>758.8541399999999</v>
      </c>
      <c r="L452" s="42">
        <v>744.4741399999999</v>
      </c>
      <c r="M452" s="42">
        <v>753.5841399999999</v>
      </c>
      <c r="N452" s="42">
        <v>825.56414</v>
      </c>
      <c r="O452" s="42">
        <v>843.64414</v>
      </c>
      <c r="P452" s="42">
        <v>791.91414</v>
      </c>
      <c r="Q452" s="42">
        <v>800.67414</v>
      </c>
      <c r="R452" s="42">
        <v>774.77414</v>
      </c>
      <c r="S452" s="42">
        <v>865.8541399999999</v>
      </c>
      <c r="T452" s="42">
        <v>921.6141399999999</v>
      </c>
      <c r="U452" s="42">
        <v>878.1041399999999</v>
      </c>
      <c r="V452" s="42">
        <v>960.27414</v>
      </c>
      <c r="W452" s="42">
        <v>970.6041399999999</v>
      </c>
      <c r="X452" s="42">
        <v>824.05414</v>
      </c>
      <c r="Y452" s="42">
        <v>752.9541399999999</v>
      </c>
    </row>
    <row r="453" spans="1:25" ht="15.75">
      <c r="A453" s="41">
        <f t="shared" si="11"/>
        <v>43600</v>
      </c>
      <c r="B453" s="42">
        <v>834.79414</v>
      </c>
      <c r="C453" s="42">
        <v>748.53414</v>
      </c>
      <c r="D453" s="42">
        <v>776.3641399999999</v>
      </c>
      <c r="E453" s="42">
        <v>779.9641399999999</v>
      </c>
      <c r="F453" s="42">
        <v>740.1141399999999</v>
      </c>
      <c r="G453" s="42">
        <v>836.30414</v>
      </c>
      <c r="H453" s="42">
        <v>774.2441399999999</v>
      </c>
      <c r="I453" s="42">
        <v>787.5841399999999</v>
      </c>
      <c r="J453" s="42">
        <v>873.9541399999999</v>
      </c>
      <c r="K453" s="42">
        <v>751.26414</v>
      </c>
      <c r="L453" s="42">
        <v>748.79414</v>
      </c>
      <c r="M453" s="42">
        <v>807.93414</v>
      </c>
      <c r="N453" s="42">
        <v>826.2341399999999</v>
      </c>
      <c r="O453" s="42">
        <v>843.2041399999999</v>
      </c>
      <c r="P453" s="42">
        <v>791.30414</v>
      </c>
      <c r="Q453" s="42">
        <v>788.7141399999999</v>
      </c>
      <c r="R453" s="42">
        <v>849.7441399999999</v>
      </c>
      <c r="S453" s="42">
        <v>885.54414</v>
      </c>
      <c r="T453" s="42">
        <v>938.67414</v>
      </c>
      <c r="U453" s="42">
        <v>822.9941399999999</v>
      </c>
      <c r="V453" s="42">
        <v>878.67414</v>
      </c>
      <c r="W453" s="42">
        <v>877.9841399999999</v>
      </c>
      <c r="X453" s="42">
        <v>755.2541399999999</v>
      </c>
      <c r="Y453" s="42">
        <v>883.06414</v>
      </c>
    </row>
    <row r="454" spans="1:25" ht="15.75">
      <c r="A454" s="41">
        <f t="shared" si="11"/>
        <v>43601</v>
      </c>
      <c r="B454" s="42">
        <v>811.5741399999999</v>
      </c>
      <c r="C454" s="42">
        <v>740.17414</v>
      </c>
      <c r="D454" s="42">
        <v>763.2241399999999</v>
      </c>
      <c r="E454" s="42">
        <v>765.4641399999999</v>
      </c>
      <c r="F454" s="42">
        <v>747.5841399999999</v>
      </c>
      <c r="G454" s="42">
        <v>849.38414</v>
      </c>
      <c r="H454" s="42">
        <v>841.0041399999999</v>
      </c>
      <c r="I454" s="42">
        <v>818.55414</v>
      </c>
      <c r="J454" s="42">
        <v>893.9641399999999</v>
      </c>
      <c r="K454" s="42">
        <v>763.9941399999999</v>
      </c>
      <c r="L454" s="42">
        <v>731.7241399999999</v>
      </c>
      <c r="M454" s="42">
        <v>802.27414</v>
      </c>
      <c r="N454" s="42">
        <v>818.89414</v>
      </c>
      <c r="O454" s="42">
        <v>881.3641399999999</v>
      </c>
      <c r="P454" s="42">
        <v>771.77414</v>
      </c>
      <c r="Q454" s="42">
        <v>770.04414</v>
      </c>
      <c r="R454" s="42">
        <v>836.5841399999999</v>
      </c>
      <c r="S454" s="42">
        <v>875.4841399999999</v>
      </c>
      <c r="T454" s="42">
        <v>926.3341399999999</v>
      </c>
      <c r="U454" s="42">
        <v>811.26414</v>
      </c>
      <c r="V454" s="42">
        <v>870.64414</v>
      </c>
      <c r="W454" s="42">
        <v>828.9941399999999</v>
      </c>
      <c r="X454" s="42">
        <v>779.15414</v>
      </c>
      <c r="Y454" s="42">
        <v>848.88414</v>
      </c>
    </row>
    <row r="455" spans="1:25" ht="15.75">
      <c r="A455" s="41">
        <f t="shared" si="11"/>
        <v>43602</v>
      </c>
      <c r="B455" s="42">
        <v>818.16414</v>
      </c>
      <c r="C455" s="42">
        <v>739.89414</v>
      </c>
      <c r="D455" s="42">
        <v>779.92414</v>
      </c>
      <c r="E455" s="42">
        <v>776.2441399999999</v>
      </c>
      <c r="F455" s="42">
        <v>751.3541399999999</v>
      </c>
      <c r="G455" s="42">
        <v>848.39414</v>
      </c>
      <c r="H455" s="42">
        <v>835.9841399999999</v>
      </c>
      <c r="I455" s="42">
        <v>810.2541399999999</v>
      </c>
      <c r="J455" s="42">
        <v>886.79414</v>
      </c>
      <c r="K455" s="42">
        <v>766.79414</v>
      </c>
      <c r="L455" s="42">
        <v>730.3541399999999</v>
      </c>
      <c r="M455" s="42">
        <v>795.1241399999999</v>
      </c>
      <c r="N455" s="42">
        <v>822.43414</v>
      </c>
      <c r="O455" s="42">
        <v>836.8441399999999</v>
      </c>
      <c r="P455" s="42">
        <v>779.43414</v>
      </c>
      <c r="Q455" s="42">
        <v>769.01414</v>
      </c>
      <c r="R455" s="42">
        <v>837.51414</v>
      </c>
      <c r="S455" s="42">
        <v>883.03414</v>
      </c>
      <c r="T455" s="42">
        <v>951.9541399999999</v>
      </c>
      <c r="U455" s="42">
        <v>826.38414</v>
      </c>
      <c r="V455" s="42">
        <v>890.4541399999999</v>
      </c>
      <c r="W455" s="42">
        <v>855.88414</v>
      </c>
      <c r="X455" s="42">
        <v>786.0041399999999</v>
      </c>
      <c r="Y455" s="42">
        <v>895.8541399999999</v>
      </c>
    </row>
    <row r="456" spans="1:25" ht="15.75">
      <c r="A456" s="41">
        <f t="shared" si="11"/>
        <v>43603</v>
      </c>
      <c r="B456" s="42">
        <v>851.63414</v>
      </c>
      <c r="C456" s="42">
        <v>767.7141399999999</v>
      </c>
      <c r="D456" s="42">
        <v>841.78414</v>
      </c>
      <c r="E456" s="42">
        <v>822.2041399999999</v>
      </c>
      <c r="F456" s="42">
        <v>751.76414</v>
      </c>
      <c r="G456" s="42">
        <v>847.76414</v>
      </c>
      <c r="H456" s="42">
        <v>828.7341399999999</v>
      </c>
      <c r="I456" s="42">
        <v>804.56414</v>
      </c>
      <c r="J456" s="42">
        <v>889.55414</v>
      </c>
      <c r="K456" s="42">
        <v>760.4641399999999</v>
      </c>
      <c r="L456" s="42">
        <v>728.7241399999999</v>
      </c>
      <c r="M456" s="42">
        <v>790.14414</v>
      </c>
      <c r="N456" s="42">
        <v>817.3641399999999</v>
      </c>
      <c r="O456" s="42">
        <v>826.02414</v>
      </c>
      <c r="P456" s="42">
        <v>775.6241399999999</v>
      </c>
      <c r="Q456" s="42">
        <v>765.7241399999999</v>
      </c>
      <c r="R456" s="42">
        <v>830.7141399999999</v>
      </c>
      <c r="S456" s="42">
        <v>874.64414</v>
      </c>
      <c r="T456" s="42">
        <v>940.39414</v>
      </c>
      <c r="U456" s="42">
        <v>820.9841399999999</v>
      </c>
      <c r="V456" s="42">
        <v>876.90414</v>
      </c>
      <c r="W456" s="42">
        <v>846.7241399999999</v>
      </c>
      <c r="X456" s="42">
        <v>782.68414</v>
      </c>
      <c r="Y456" s="42">
        <v>919.90414</v>
      </c>
    </row>
    <row r="457" spans="1:25" ht="15.75">
      <c r="A457" s="41">
        <f t="shared" si="11"/>
        <v>43604</v>
      </c>
      <c r="B457" s="42">
        <v>849.27414</v>
      </c>
      <c r="C457" s="42">
        <v>771.9741399999999</v>
      </c>
      <c r="D457" s="42">
        <v>808.29414</v>
      </c>
      <c r="E457" s="42">
        <v>754.68414</v>
      </c>
      <c r="F457" s="42">
        <v>807.43414</v>
      </c>
      <c r="G457" s="42">
        <v>875.13414</v>
      </c>
      <c r="H457" s="42">
        <v>810.3341399999999</v>
      </c>
      <c r="I457" s="42">
        <v>720.8441399999999</v>
      </c>
      <c r="J457" s="42">
        <v>800.7441399999999</v>
      </c>
      <c r="K457" s="42">
        <v>726.4541399999999</v>
      </c>
      <c r="L457" s="42">
        <v>732.4541399999999</v>
      </c>
      <c r="M457" s="42">
        <v>750.02414</v>
      </c>
      <c r="N457" s="42">
        <v>771.0041399999999</v>
      </c>
      <c r="O457" s="42">
        <v>787.44414</v>
      </c>
      <c r="P457" s="42">
        <v>767.3341399999999</v>
      </c>
      <c r="Q457" s="42">
        <v>775.18414</v>
      </c>
      <c r="R457" s="42">
        <v>805.8241399999999</v>
      </c>
      <c r="S457" s="42">
        <v>836.4541399999999</v>
      </c>
      <c r="T457" s="42">
        <v>835.5741399999999</v>
      </c>
      <c r="U457" s="42">
        <v>807.90414</v>
      </c>
      <c r="V457" s="42">
        <v>847.77414</v>
      </c>
      <c r="W457" s="42">
        <v>835.8441399999999</v>
      </c>
      <c r="X457" s="42">
        <v>736.27414</v>
      </c>
      <c r="Y457" s="42">
        <v>919.30414</v>
      </c>
    </row>
    <row r="458" spans="1:25" ht="15.75">
      <c r="A458" s="41">
        <f t="shared" si="11"/>
        <v>43605</v>
      </c>
      <c r="B458" s="42">
        <v>836.56414</v>
      </c>
      <c r="C458" s="42">
        <v>759.3441399999999</v>
      </c>
      <c r="D458" s="42">
        <v>791.9741399999999</v>
      </c>
      <c r="E458" s="42">
        <v>755.65414</v>
      </c>
      <c r="F458" s="42">
        <v>799.68414</v>
      </c>
      <c r="G458" s="42">
        <v>865.02414</v>
      </c>
      <c r="H458" s="42">
        <v>798.18414</v>
      </c>
      <c r="I458" s="42">
        <v>871.9941399999999</v>
      </c>
      <c r="J458" s="42">
        <v>751.65414</v>
      </c>
      <c r="K458" s="42">
        <v>721.31414</v>
      </c>
      <c r="L458" s="42">
        <v>759.39414</v>
      </c>
      <c r="M458" s="42">
        <v>789.9841399999999</v>
      </c>
      <c r="N458" s="42">
        <v>813.7141399999999</v>
      </c>
      <c r="O458" s="42">
        <v>825.3341399999999</v>
      </c>
      <c r="P458" s="42">
        <v>805.7441399999999</v>
      </c>
      <c r="Q458" s="42">
        <v>801.40414</v>
      </c>
      <c r="R458" s="42">
        <v>809.15414</v>
      </c>
      <c r="S458" s="42">
        <v>826.9841399999999</v>
      </c>
      <c r="T458" s="42">
        <v>829.18414</v>
      </c>
      <c r="U458" s="42">
        <v>843.4541399999999</v>
      </c>
      <c r="V458" s="42">
        <v>839.55414</v>
      </c>
      <c r="W458" s="42">
        <v>812.3341399999999</v>
      </c>
      <c r="X458" s="42">
        <v>760.16414</v>
      </c>
      <c r="Y458" s="42">
        <v>880.43414</v>
      </c>
    </row>
    <row r="459" spans="1:25" ht="15.75">
      <c r="A459" s="41">
        <f t="shared" si="11"/>
        <v>43606</v>
      </c>
      <c r="B459" s="42">
        <v>743.19414</v>
      </c>
      <c r="C459" s="42">
        <v>735.4541399999999</v>
      </c>
      <c r="D459" s="42">
        <v>768.65414</v>
      </c>
      <c r="E459" s="42">
        <v>737.56414</v>
      </c>
      <c r="F459" s="42">
        <v>796.06414</v>
      </c>
      <c r="G459" s="42">
        <v>850.8641399999999</v>
      </c>
      <c r="H459" s="42">
        <v>753.4941399999999</v>
      </c>
      <c r="I459" s="42">
        <v>739.7541399999999</v>
      </c>
      <c r="J459" s="42">
        <v>754.03414</v>
      </c>
      <c r="K459" s="42">
        <v>721.64414</v>
      </c>
      <c r="L459" s="42">
        <v>760.77414</v>
      </c>
      <c r="M459" s="42">
        <v>790.9541399999999</v>
      </c>
      <c r="N459" s="42">
        <v>813.78414</v>
      </c>
      <c r="O459" s="42">
        <v>807.14414</v>
      </c>
      <c r="P459" s="42">
        <v>790.3341399999999</v>
      </c>
      <c r="Q459" s="42">
        <v>786.52414</v>
      </c>
      <c r="R459" s="42">
        <v>793.1041399999999</v>
      </c>
      <c r="S459" s="42">
        <v>808.02414</v>
      </c>
      <c r="T459" s="42">
        <v>810.18414</v>
      </c>
      <c r="U459" s="42">
        <v>839.67414</v>
      </c>
      <c r="V459" s="42">
        <v>813.14414</v>
      </c>
      <c r="W459" s="42">
        <v>790.28414</v>
      </c>
      <c r="X459" s="42">
        <v>761.14414</v>
      </c>
      <c r="Y459" s="42">
        <v>863.52414</v>
      </c>
    </row>
    <row r="460" spans="1:25" ht="15.75">
      <c r="A460" s="41">
        <f t="shared" si="11"/>
        <v>43607</v>
      </c>
      <c r="B460" s="42">
        <v>747.29414</v>
      </c>
      <c r="C460" s="42">
        <v>734.2241399999999</v>
      </c>
      <c r="D460" s="42">
        <v>760.93414</v>
      </c>
      <c r="E460" s="42">
        <v>727.03414</v>
      </c>
      <c r="F460" s="42">
        <v>832.0941399999999</v>
      </c>
      <c r="G460" s="42">
        <v>907.43414</v>
      </c>
      <c r="H460" s="42">
        <v>895.14414</v>
      </c>
      <c r="I460" s="42">
        <v>705.77414</v>
      </c>
      <c r="J460" s="42">
        <v>774.7041399999999</v>
      </c>
      <c r="K460" s="42">
        <v>718.29414</v>
      </c>
      <c r="L460" s="42">
        <v>760.8441399999999</v>
      </c>
      <c r="M460" s="42">
        <v>788.89414</v>
      </c>
      <c r="N460" s="42">
        <v>793.90414</v>
      </c>
      <c r="O460" s="42">
        <v>763.43414</v>
      </c>
      <c r="P460" s="42">
        <v>758.7041399999999</v>
      </c>
      <c r="Q460" s="42">
        <v>751.90414</v>
      </c>
      <c r="R460" s="42">
        <v>776.5041399999999</v>
      </c>
      <c r="S460" s="42">
        <v>763.3241399999999</v>
      </c>
      <c r="T460" s="42">
        <v>782.26414</v>
      </c>
      <c r="U460" s="42">
        <v>770.7041399999999</v>
      </c>
      <c r="V460" s="42">
        <v>875.76414</v>
      </c>
      <c r="W460" s="42">
        <v>861.7341399999999</v>
      </c>
      <c r="X460" s="42">
        <v>743.56414</v>
      </c>
      <c r="Y460" s="42">
        <v>821.51414</v>
      </c>
    </row>
    <row r="461" spans="1:25" ht="15.75">
      <c r="A461" s="41">
        <f t="shared" si="11"/>
        <v>43608</v>
      </c>
      <c r="B461" s="42">
        <v>786.4941399999999</v>
      </c>
      <c r="C461" s="42">
        <v>750.3541399999999</v>
      </c>
      <c r="D461" s="42">
        <v>779.81414</v>
      </c>
      <c r="E461" s="42">
        <v>730.55414</v>
      </c>
      <c r="F461" s="42">
        <v>832.0041399999999</v>
      </c>
      <c r="G461" s="42">
        <v>903.7241399999999</v>
      </c>
      <c r="H461" s="42">
        <v>858.3741399999999</v>
      </c>
      <c r="I461" s="42">
        <v>820.0041399999999</v>
      </c>
      <c r="J461" s="42">
        <v>782.5941399999999</v>
      </c>
      <c r="K461" s="42">
        <v>754.78414</v>
      </c>
      <c r="L461" s="42">
        <v>742.2541399999999</v>
      </c>
      <c r="M461" s="42">
        <v>774.8641399999999</v>
      </c>
      <c r="N461" s="42">
        <v>804.77414</v>
      </c>
      <c r="O461" s="42">
        <v>790.66414</v>
      </c>
      <c r="P461" s="42">
        <v>742.05414</v>
      </c>
      <c r="Q461" s="42">
        <v>763.8641399999999</v>
      </c>
      <c r="R461" s="42">
        <v>827.05414</v>
      </c>
      <c r="S461" s="42">
        <v>840.17414</v>
      </c>
      <c r="T461" s="42">
        <v>892.7441399999999</v>
      </c>
      <c r="U461" s="42">
        <v>755.4541399999999</v>
      </c>
      <c r="V461" s="42">
        <v>911.17414</v>
      </c>
      <c r="W461" s="42">
        <v>881.89414</v>
      </c>
      <c r="X461" s="42">
        <v>739.81414</v>
      </c>
      <c r="Y461" s="42">
        <v>917.78414</v>
      </c>
    </row>
    <row r="462" spans="1:25" ht="15.75">
      <c r="A462" s="41">
        <f t="shared" si="11"/>
        <v>43609</v>
      </c>
      <c r="B462" s="42">
        <v>778.41414</v>
      </c>
      <c r="C462" s="42">
        <v>751.43414</v>
      </c>
      <c r="D462" s="42">
        <v>786.0941399999999</v>
      </c>
      <c r="E462" s="42">
        <v>732.14414</v>
      </c>
      <c r="F462" s="42">
        <v>822.88414</v>
      </c>
      <c r="G462" s="42">
        <v>878.9541399999999</v>
      </c>
      <c r="H462" s="42">
        <v>824.30414</v>
      </c>
      <c r="I462" s="42">
        <v>882.7441399999999</v>
      </c>
      <c r="J462" s="42">
        <v>773.6041399999999</v>
      </c>
      <c r="K462" s="42">
        <v>745.76414</v>
      </c>
      <c r="L462" s="42">
        <v>773.31414</v>
      </c>
      <c r="M462" s="42">
        <v>762.02414</v>
      </c>
      <c r="N462" s="42">
        <v>760.92414</v>
      </c>
      <c r="O462" s="42">
        <v>749.13414</v>
      </c>
      <c r="P462" s="42">
        <v>747.16414</v>
      </c>
      <c r="Q462" s="42">
        <v>739.1041399999999</v>
      </c>
      <c r="R462" s="42">
        <v>820.4841399999999</v>
      </c>
      <c r="S462" s="42">
        <v>857.7341399999999</v>
      </c>
      <c r="T462" s="42">
        <v>877.78414</v>
      </c>
      <c r="U462" s="42">
        <v>795.53414</v>
      </c>
      <c r="V462" s="42">
        <v>897.5041399999999</v>
      </c>
      <c r="W462" s="42">
        <v>899.1141399999999</v>
      </c>
      <c r="X462" s="42">
        <v>744.7041399999999</v>
      </c>
      <c r="Y462" s="42">
        <v>954.06414</v>
      </c>
    </row>
    <row r="463" spans="1:25" ht="15.75">
      <c r="A463" s="41">
        <f t="shared" si="11"/>
        <v>43610</v>
      </c>
      <c r="B463" s="42">
        <v>874.55414</v>
      </c>
      <c r="C463" s="42">
        <v>781.02414</v>
      </c>
      <c r="D463" s="42">
        <v>813.19414</v>
      </c>
      <c r="E463" s="42">
        <v>741.0741399999999</v>
      </c>
      <c r="F463" s="42">
        <v>814.38414</v>
      </c>
      <c r="G463" s="42">
        <v>889.65414</v>
      </c>
      <c r="H463" s="42">
        <v>982.4741399999999</v>
      </c>
      <c r="I463" s="42">
        <v>804.0741399999999</v>
      </c>
      <c r="J463" s="42">
        <v>864.93414</v>
      </c>
      <c r="K463" s="42">
        <v>749.4841399999999</v>
      </c>
      <c r="L463" s="42">
        <v>722.81414</v>
      </c>
      <c r="M463" s="42">
        <v>741.7041399999999</v>
      </c>
      <c r="N463" s="42">
        <v>751.3541399999999</v>
      </c>
      <c r="O463" s="42">
        <v>732.77414</v>
      </c>
      <c r="P463" s="42">
        <v>732.01414</v>
      </c>
      <c r="Q463" s="42">
        <v>758.4841399999999</v>
      </c>
      <c r="R463" s="42">
        <v>821.55414</v>
      </c>
      <c r="S463" s="42">
        <v>891.9841399999999</v>
      </c>
      <c r="T463" s="42">
        <v>1012.2241399999999</v>
      </c>
      <c r="U463" s="42">
        <v>901.40414</v>
      </c>
      <c r="V463" s="42">
        <v>961.30414</v>
      </c>
      <c r="W463" s="42">
        <v>925.7541399999999</v>
      </c>
      <c r="X463" s="42">
        <v>752.40414</v>
      </c>
      <c r="Y463" s="42">
        <v>934.3741399999999</v>
      </c>
    </row>
    <row r="464" spans="1:25" ht="15.75">
      <c r="A464" s="41">
        <f t="shared" si="11"/>
        <v>43611</v>
      </c>
      <c r="B464" s="42">
        <v>824.64414</v>
      </c>
      <c r="C464" s="42">
        <v>758.92414</v>
      </c>
      <c r="D464" s="42">
        <v>779.5841399999999</v>
      </c>
      <c r="E464" s="42">
        <v>730.7441399999999</v>
      </c>
      <c r="F464" s="42">
        <v>815.42414</v>
      </c>
      <c r="G464" s="42">
        <v>891.5941399999999</v>
      </c>
      <c r="H464" s="42">
        <v>978.9541399999999</v>
      </c>
      <c r="I464" s="42">
        <v>798.79414</v>
      </c>
      <c r="J464" s="42">
        <v>867.30414</v>
      </c>
      <c r="K464" s="42">
        <v>750.43414</v>
      </c>
      <c r="L464" s="42">
        <v>721.2341399999999</v>
      </c>
      <c r="M464" s="42">
        <v>739.66414</v>
      </c>
      <c r="N464" s="42">
        <v>750.2041399999999</v>
      </c>
      <c r="O464" s="42">
        <v>729.18414</v>
      </c>
      <c r="P464" s="42">
        <v>730.41414</v>
      </c>
      <c r="Q464" s="42">
        <v>751.93414</v>
      </c>
      <c r="R464" s="42">
        <v>809.3741399999999</v>
      </c>
      <c r="S464" s="42">
        <v>873.2041399999999</v>
      </c>
      <c r="T464" s="42">
        <v>983.9641399999999</v>
      </c>
      <c r="U464" s="42">
        <v>880.41414</v>
      </c>
      <c r="V464" s="42">
        <v>941.30414</v>
      </c>
      <c r="W464" s="42">
        <v>905.44414</v>
      </c>
      <c r="X464" s="42">
        <v>741.51414</v>
      </c>
      <c r="Y464" s="42">
        <v>903.26414</v>
      </c>
    </row>
    <row r="465" spans="1:25" ht="15.75">
      <c r="A465" s="41">
        <f t="shared" si="11"/>
        <v>43612</v>
      </c>
      <c r="B465" s="42">
        <v>814.7341399999999</v>
      </c>
      <c r="C465" s="42">
        <v>752.9741399999999</v>
      </c>
      <c r="D465" s="42">
        <v>777.7341399999999</v>
      </c>
      <c r="E465" s="42">
        <v>726.7541399999999</v>
      </c>
      <c r="F465" s="42">
        <v>824.91414</v>
      </c>
      <c r="G465" s="42">
        <v>886.94414</v>
      </c>
      <c r="H465" s="42">
        <v>803.1241399999999</v>
      </c>
      <c r="I465" s="42">
        <v>884.0941399999999</v>
      </c>
      <c r="J465" s="42">
        <v>741.93414</v>
      </c>
      <c r="K465" s="42">
        <v>741.5841399999999</v>
      </c>
      <c r="L465" s="42">
        <v>735.3241399999999</v>
      </c>
      <c r="M465" s="42">
        <v>741.4641399999999</v>
      </c>
      <c r="N465" s="42">
        <v>788.92414</v>
      </c>
      <c r="O465" s="42">
        <v>765.8341399999999</v>
      </c>
      <c r="P465" s="42">
        <v>725.16414</v>
      </c>
      <c r="Q465" s="42">
        <v>740.53414</v>
      </c>
      <c r="R465" s="42">
        <v>770.40414</v>
      </c>
      <c r="S465" s="42">
        <v>781.8241399999999</v>
      </c>
      <c r="T465" s="42">
        <v>880.31414</v>
      </c>
      <c r="U465" s="42">
        <v>762.52414</v>
      </c>
      <c r="V465" s="42">
        <v>909.41414</v>
      </c>
      <c r="W465" s="42">
        <v>884.0041399999999</v>
      </c>
      <c r="X465" s="42">
        <v>762.9841399999999</v>
      </c>
      <c r="Y465" s="42">
        <v>893.8641399999999</v>
      </c>
    </row>
    <row r="466" spans="1:25" ht="15.75">
      <c r="A466" s="41">
        <f t="shared" si="11"/>
        <v>43613</v>
      </c>
      <c r="B466" s="42">
        <v>731.42414</v>
      </c>
      <c r="C466" s="42">
        <v>629.63414</v>
      </c>
      <c r="D466" s="42">
        <v>767.1241399999999</v>
      </c>
      <c r="E466" s="42">
        <v>721.2441399999999</v>
      </c>
      <c r="F466" s="42">
        <v>819.92414</v>
      </c>
      <c r="G466" s="42">
        <v>867.4741399999999</v>
      </c>
      <c r="H466" s="42">
        <v>781.64414</v>
      </c>
      <c r="I466" s="42">
        <v>727.5841399999999</v>
      </c>
      <c r="J466" s="42">
        <v>735.3241399999999</v>
      </c>
      <c r="K466" s="42">
        <v>730.6041399999999</v>
      </c>
      <c r="L466" s="42">
        <v>725.3241399999999</v>
      </c>
      <c r="M466" s="42">
        <v>730.6041399999999</v>
      </c>
      <c r="N466" s="42">
        <v>767.31414</v>
      </c>
      <c r="O466" s="42">
        <v>749.41414</v>
      </c>
      <c r="P466" s="42">
        <v>723.41414</v>
      </c>
      <c r="Q466" s="42">
        <v>730.2541399999999</v>
      </c>
      <c r="R466" s="42">
        <v>753.26414</v>
      </c>
      <c r="S466" s="42">
        <v>761.8241399999999</v>
      </c>
      <c r="T466" s="42">
        <v>839.6241399999999</v>
      </c>
      <c r="U466" s="42">
        <v>747.06414</v>
      </c>
      <c r="V466" s="42">
        <v>864.7041399999999</v>
      </c>
      <c r="W466" s="42">
        <v>851.8741399999999</v>
      </c>
      <c r="X466" s="42">
        <v>752.9541399999999</v>
      </c>
      <c r="Y466" s="42">
        <v>769.31414</v>
      </c>
    </row>
    <row r="467" spans="1:25" ht="15.75">
      <c r="A467" s="41">
        <f t="shared" si="11"/>
        <v>43614</v>
      </c>
      <c r="B467" s="42">
        <v>771.2041399999999</v>
      </c>
      <c r="C467" s="42">
        <v>733.05414</v>
      </c>
      <c r="D467" s="42">
        <v>759.01414</v>
      </c>
      <c r="E467" s="42">
        <v>719.0741399999999</v>
      </c>
      <c r="F467" s="42">
        <v>836.8641399999999</v>
      </c>
      <c r="G467" s="42">
        <v>872.69414</v>
      </c>
      <c r="H467" s="42">
        <v>830.40414</v>
      </c>
      <c r="I467" s="42">
        <v>811.31414</v>
      </c>
      <c r="J467" s="42">
        <v>750.64414</v>
      </c>
      <c r="K467" s="42">
        <v>784.01414</v>
      </c>
      <c r="L467" s="42">
        <v>800.54414</v>
      </c>
      <c r="M467" s="42">
        <v>826.69414</v>
      </c>
      <c r="N467" s="42">
        <v>851.2441399999999</v>
      </c>
      <c r="O467" s="42">
        <v>822.0841399999999</v>
      </c>
      <c r="P467" s="42">
        <v>796.03414</v>
      </c>
      <c r="Q467" s="42">
        <v>779.0741399999999</v>
      </c>
      <c r="R467" s="42">
        <v>832.0741399999999</v>
      </c>
      <c r="S467" s="42">
        <v>830.7141399999999</v>
      </c>
      <c r="T467" s="42">
        <v>866.81414</v>
      </c>
      <c r="U467" s="42">
        <v>834.5741399999999</v>
      </c>
      <c r="V467" s="42">
        <v>878.4941399999999</v>
      </c>
      <c r="W467" s="42">
        <v>871.7441399999999</v>
      </c>
      <c r="X467" s="42">
        <v>747.1141399999999</v>
      </c>
      <c r="Y467" s="42">
        <v>919.81414</v>
      </c>
    </row>
    <row r="468" spans="1:25" ht="15.75">
      <c r="A468" s="41">
        <f t="shared" si="11"/>
        <v>43615</v>
      </c>
      <c r="B468" s="42">
        <v>783.90414</v>
      </c>
      <c r="C468" s="42">
        <v>740.04414</v>
      </c>
      <c r="D468" s="42">
        <v>750.16414</v>
      </c>
      <c r="E468" s="42">
        <v>704.15414</v>
      </c>
      <c r="F468" s="42">
        <v>844.27414</v>
      </c>
      <c r="G468" s="42">
        <v>905.31414</v>
      </c>
      <c r="H468" s="42">
        <v>873.88414</v>
      </c>
      <c r="I468" s="42">
        <v>817.8241399999999</v>
      </c>
      <c r="J468" s="42">
        <v>749.68414</v>
      </c>
      <c r="K468" s="42">
        <v>795.5841399999999</v>
      </c>
      <c r="L468" s="42">
        <v>824.4841399999999</v>
      </c>
      <c r="M468" s="42">
        <v>818.14414</v>
      </c>
      <c r="N468" s="42">
        <v>840.05414</v>
      </c>
      <c r="O468" s="42">
        <v>857.4641399999999</v>
      </c>
      <c r="P468" s="42">
        <v>821.89414</v>
      </c>
      <c r="Q468" s="42">
        <v>813.28414</v>
      </c>
      <c r="R468" s="42">
        <v>866.2041399999999</v>
      </c>
      <c r="S468" s="42">
        <v>879.27414</v>
      </c>
      <c r="T468" s="42">
        <v>927.5041399999999</v>
      </c>
      <c r="U468" s="42">
        <v>769.90414</v>
      </c>
      <c r="V468" s="42">
        <v>905.53414</v>
      </c>
      <c r="W468" s="42">
        <v>902.13414</v>
      </c>
      <c r="X468" s="42">
        <v>744.92414</v>
      </c>
      <c r="Y468" s="42">
        <v>906.68414</v>
      </c>
    </row>
    <row r="469" spans="1:25" ht="15.75">
      <c r="A469" s="41">
        <f t="shared" si="11"/>
        <v>43616</v>
      </c>
      <c r="B469" s="42">
        <v>787.02414</v>
      </c>
      <c r="C469" s="42">
        <v>747.17414</v>
      </c>
      <c r="D469" s="42">
        <v>753.1141399999999</v>
      </c>
      <c r="E469" s="42">
        <v>707.0741399999999</v>
      </c>
      <c r="F469" s="42">
        <v>823.80414</v>
      </c>
      <c r="G469" s="42">
        <v>870.51414</v>
      </c>
      <c r="H469" s="42">
        <v>812.8741399999999</v>
      </c>
      <c r="I469" s="42">
        <v>727.2041399999999</v>
      </c>
      <c r="J469" s="42">
        <v>765.9541399999999</v>
      </c>
      <c r="K469" s="42">
        <v>763.39414</v>
      </c>
      <c r="L469" s="42">
        <v>797.8541399999999</v>
      </c>
      <c r="M469" s="42">
        <v>802.8641399999999</v>
      </c>
      <c r="N469" s="42">
        <v>845.1241399999999</v>
      </c>
      <c r="O469" s="42">
        <v>861.13414</v>
      </c>
      <c r="P469" s="42">
        <v>844.8641399999999</v>
      </c>
      <c r="Q469" s="42">
        <v>838.3541399999999</v>
      </c>
      <c r="R469" s="42">
        <v>890.19414</v>
      </c>
      <c r="S469" s="42">
        <v>895.5741399999999</v>
      </c>
      <c r="T469" s="42">
        <v>912.13414</v>
      </c>
      <c r="U469" s="42">
        <v>819.06414</v>
      </c>
      <c r="V469" s="42">
        <v>909.77414</v>
      </c>
      <c r="W469" s="42">
        <v>926.3241399999999</v>
      </c>
      <c r="X469" s="42">
        <v>790.8641399999999</v>
      </c>
      <c r="Y469" s="42">
        <v>1002.54414</v>
      </c>
    </row>
    <row r="470" spans="1:16" ht="18.75">
      <c r="A470" s="37" t="s">
        <v>109</v>
      </c>
      <c r="P470" s="43">
        <f>'Третья ценовая категория'!P470</f>
        <v>312500.63</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8" t="s">
        <v>17</v>
      </c>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row>
    <row r="474" spans="1:25" ht="15" customHeight="1">
      <c r="A474" s="110" t="s">
        <v>77</v>
      </c>
      <c r="B474" s="110"/>
      <c r="C474" s="110"/>
      <c r="D474" s="110"/>
      <c r="E474" s="110"/>
      <c r="F474" s="110"/>
      <c r="G474" s="111" t="s">
        <v>116</v>
      </c>
      <c r="H474" s="111"/>
      <c r="I474" s="111"/>
      <c r="J474" s="111"/>
      <c r="K474" s="111"/>
      <c r="L474" s="111"/>
      <c r="M474" s="111" t="s">
        <v>117</v>
      </c>
      <c r="N474" s="111"/>
      <c r="O474" s="111"/>
      <c r="P474" s="111"/>
      <c r="Q474" s="111"/>
      <c r="R474" s="111"/>
      <c r="S474" s="112" t="s">
        <v>108</v>
      </c>
      <c r="T474" s="113"/>
      <c r="U474" s="113"/>
      <c r="V474" s="113"/>
      <c r="W474" s="113"/>
      <c r="X474" s="113"/>
      <c r="Y474" s="114"/>
    </row>
    <row r="475" spans="1:25" ht="15" customHeight="1">
      <c r="A475" s="104">
        <f>'[2]расчет цен'!$H$39*1000</f>
        <v>1147028.6</v>
      </c>
      <c r="B475" s="104"/>
      <c r="C475" s="104"/>
      <c r="D475" s="104"/>
      <c r="E475" s="104"/>
      <c r="F475" s="104"/>
      <c r="G475" s="104">
        <f>'[2]расчет цен'!$H$42*1000</f>
        <v>1459071.16</v>
      </c>
      <c r="H475" s="104"/>
      <c r="I475" s="104"/>
      <c r="J475" s="104"/>
      <c r="K475" s="104"/>
      <c r="L475" s="104"/>
      <c r="M475" s="104">
        <f>'[2]расчет цен'!$H$45*1000</f>
        <v>1293078.11</v>
      </c>
      <c r="N475" s="104"/>
      <c r="O475" s="104"/>
      <c r="P475" s="104"/>
      <c r="Q475" s="104"/>
      <c r="R475" s="104"/>
      <c r="S475" s="105">
        <f>'[2]расчет цен'!$H$48*1000</f>
        <v>1152934.24</v>
      </c>
      <c r="T475" s="106"/>
      <c r="U475" s="106"/>
      <c r="V475" s="106"/>
      <c r="W475" s="106"/>
      <c r="X475" s="106"/>
      <c r="Y475" s="107"/>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8" t="s">
        <v>17</v>
      </c>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row>
    <row r="479" spans="1:25" ht="18.75">
      <c r="A479" s="110" t="s">
        <v>77</v>
      </c>
      <c r="B479" s="110"/>
      <c r="C479" s="110"/>
      <c r="D479" s="110"/>
      <c r="E479" s="110"/>
      <c r="F479" s="110"/>
      <c r="G479" s="111" t="s">
        <v>116</v>
      </c>
      <c r="H479" s="111"/>
      <c r="I479" s="111"/>
      <c r="J479" s="111"/>
      <c r="K479" s="111"/>
      <c r="L479" s="111"/>
      <c r="M479" s="111" t="s">
        <v>117</v>
      </c>
      <c r="N479" s="111"/>
      <c r="O479" s="111"/>
      <c r="P479" s="111"/>
      <c r="Q479" s="111"/>
      <c r="R479" s="111"/>
      <c r="S479" s="112" t="s">
        <v>108</v>
      </c>
      <c r="T479" s="113"/>
      <c r="U479" s="113"/>
      <c r="V479" s="113"/>
      <c r="W479" s="113"/>
      <c r="X479" s="113"/>
      <c r="Y479" s="114"/>
    </row>
    <row r="480" spans="1:25" ht="18.75">
      <c r="A480" s="104">
        <f>'[2]расчет цен'!$H$40*1000</f>
        <v>44.26</v>
      </c>
      <c r="B480" s="104"/>
      <c r="C480" s="104"/>
      <c r="D480" s="104"/>
      <c r="E480" s="104"/>
      <c r="F480" s="104"/>
      <c r="G480" s="104">
        <f>'[2]расчет цен'!$H$43*1000</f>
        <v>84.61</v>
      </c>
      <c r="H480" s="104"/>
      <c r="I480" s="104"/>
      <c r="J480" s="104"/>
      <c r="K480" s="104"/>
      <c r="L480" s="104"/>
      <c r="M480" s="104">
        <f>'[2]расчет цен'!$H$46*1000</f>
        <v>80.44</v>
      </c>
      <c r="N480" s="104"/>
      <c r="O480" s="104"/>
      <c r="P480" s="104"/>
      <c r="Q480" s="104"/>
      <c r="R480" s="104"/>
      <c r="S480" s="105">
        <f>'[2]расчет цен'!$H$49*1000</f>
        <v>379.48</v>
      </c>
      <c r="T480" s="106"/>
      <c r="U480" s="106"/>
      <c r="V480" s="106"/>
      <c r="W480" s="106"/>
      <c r="X480" s="106"/>
      <c r="Y480" s="107"/>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2019-06-12T14:24:03Z</dcterms:modified>
  <cp:category/>
  <cp:version/>
  <cp:contentType/>
  <cp:contentStatus/>
</cp:coreProperties>
</file>